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BT146" i="28"/>
  <c r="CJ146" i="28" s="1"/>
  <c r="CJ145" i="28"/>
  <c r="BT145" i="28"/>
  <c r="BT143" i="28"/>
  <c r="CJ143" i="28" s="1"/>
  <c r="CJ142" i="28"/>
  <c r="BT142" i="28"/>
  <c r="BT141" i="28"/>
  <c r="CJ141" i="28" s="1"/>
  <c r="BT140" i="28"/>
  <c r="CJ140" i="28" s="1"/>
  <c r="BT139" i="28"/>
  <c r="CJ139" i="28" s="1"/>
  <c r="BT138" i="28"/>
  <c r="CJ138" i="28" s="1"/>
  <c r="BT137" i="28"/>
  <c r="CJ137" i="28" s="1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CJ130" i="28"/>
  <c r="BT130" i="28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CJ109" i="28"/>
  <c r="BT109" i="28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CJ77" i="28"/>
  <c r="BT77" i="28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CJ58" i="28"/>
  <c r="BT58" i="28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CJ50" i="28"/>
  <c r="BT50" i="28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CJ34" i="28"/>
  <c r="BT34" i="28"/>
  <c r="BT33" i="28"/>
  <c r="CJ33" i="28" s="1"/>
  <c r="BT32" i="28"/>
  <c r="CJ32" i="28" s="1"/>
  <c r="BT31" i="28"/>
  <c r="CJ31" i="28" s="1"/>
  <c r="CJ30" i="28"/>
  <c r="BT30" i="28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CJ18" i="28"/>
  <c r="BT18" i="28"/>
  <c r="BT17" i="28"/>
  <c r="CJ17" i="28" s="1"/>
  <c r="BT16" i="28"/>
  <c r="CJ16" i="28" s="1"/>
  <c r="BT15" i="28"/>
  <c r="CJ15" i="28" s="1"/>
  <c r="CJ14" i="28"/>
  <c r="BT14" i="28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<sst xmlns="http://schemas.openxmlformats.org/spreadsheetml/2006/main" count="1826" uniqueCount="283">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</sst>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1999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9630426.2096025143</v>
      </c>
      <c r="D5" s="29">
        <v>86268.771681300423</v>
      </c>
      <c r="E5" s="29">
        <v>345.06296857505987</v>
      </c>
      <c r="F5" s="29">
        <v>1955.642036767737</v>
      </c>
      <c r="G5" s="29">
        <v>31590310.272934157</v>
      </c>
      <c r="H5" s="29">
        <v>291.16402903295636</v>
      </c>
      <c r="I5" s="29">
        <v>1421.8507554094303</v>
      </c>
      <c r="J5" s="29">
        <v>473.57707132488633</v>
      </c>
      <c r="K5" s="29">
        <v>512.40982112776408</v>
      </c>
      <c r="L5" s="29">
        <v>271.38961766537034</v>
      </c>
      <c r="M5" s="29">
        <v>2221.1528912578988</v>
      </c>
      <c r="N5" s="29">
        <v>3091.1674697084859</v>
      </c>
      <c r="O5" s="29">
        <v>1099.783713619094</v>
      </c>
      <c r="P5" s="29">
        <v>1149.0103893608682</v>
      </c>
      <c r="Q5" s="29">
        <v>657.78954247732906</v>
      </c>
      <c r="R5" s="29">
        <v>10515.706509272813</v>
      </c>
      <c r="S5" s="29">
        <v>2292.3306110227904</v>
      </c>
      <c r="T5" s="29">
        <v>1424.1187886281523</v>
      </c>
      <c r="U5" s="29">
        <v>12337.306762763641</v>
      </c>
      <c r="V5" s="29">
        <v>330.92718621764965</v>
      </c>
      <c r="W5" s="29">
        <v>1663.44910116402</v>
      </c>
      <c r="X5" s="29">
        <v>5157.4071883109682</v>
      </c>
      <c r="Y5" s="29">
        <v>1563.4996127931552</v>
      </c>
      <c r="Z5" s="29">
        <v>221742.90012333097</v>
      </c>
      <c r="AA5" s="29">
        <v>267.87128888761362</v>
      </c>
      <c r="AB5" s="29">
        <v>998.12108304812568</v>
      </c>
      <c r="AC5" s="29">
        <v>19647.115828716447</v>
      </c>
      <c r="AD5" s="29">
        <v>1069.6191289910505</v>
      </c>
      <c r="AE5" s="29">
        <v>30746.093742306453</v>
      </c>
      <c r="AF5" s="29">
        <v>3476.8108940831635</v>
      </c>
      <c r="AG5" s="29">
        <v>3630.8633677713315</v>
      </c>
      <c r="AH5" s="29">
        <v>896.91804639569034</v>
      </c>
      <c r="AI5" s="29">
        <v>675.43897640372552</v>
      </c>
      <c r="AJ5" s="29">
        <v>1069.2136989358348</v>
      </c>
      <c r="AK5" s="29">
        <v>164.68666294760538</v>
      </c>
      <c r="AL5" s="29">
        <v>224164.9306082394</v>
      </c>
      <c r="AM5" s="29">
        <v>907.30641086315427</v>
      </c>
      <c r="AN5" s="29">
        <v>21561.622817613363</v>
      </c>
      <c r="AO5" s="29">
        <v>490.00509575046681</v>
      </c>
      <c r="AP5" s="29">
        <v>2983.4803547024958</v>
      </c>
      <c r="AQ5" s="29">
        <v>526.51900199373426</v>
      </c>
      <c r="AR5" s="29">
        <v>841.31193651142439</v>
      </c>
      <c r="AS5" s="29">
        <v>1015.6291719288668</v>
      </c>
      <c r="AT5" s="29">
        <v>330.30461093174841</v>
      </c>
      <c r="AU5" s="29">
        <v>401.74570335290389</v>
      </c>
      <c r="AV5" s="29">
        <v>10.216711031416992</v>
      </c>
      <c r="AW5" s="29">
        <v>27.074515665394404</v>
      </c>
      <c r="AX5" s="29">
        <v>2150.6611700461071</v>
      </c>
      <c r="AY5" s="29">
        <v>1720.2019475035395</v>
      </c>
      <c r="AZ5" s="29">
        <v>374.40830238839936</v>
      </c>
      <c r="BA5" s="29">
        <v>104.4464158402172</v>
      </c>
      <c r="BB5" s="29">
        <v>674.02961023918942</v>
      </c>
      <c r="BC5" s="29">
        <v>679.80651179597157</v>
      </c>
      <c r="BD5" s="29">
        <v>1011.8385787276005</v>
      </c>
      <c r="BE5" s="29">
        <v>149.83558474238373</v>
      </c>
      <c r="BF5" s="29">
        <v>144.73061003994522</v>
      </c>
      <c r="BG5" s="29">
        <v>199329.56574776542</v>
      </c>
      <c r="BH5" s="29">
        <v>23774.590285302584</v>
      </c>
      <c r="BI5" s="29">
        <v>236.62028259337242</v>
      </c>
      <c r="BJ5" s="29">
        <v>11018.982307131824</v>
      </c>
      <c r="BK5" s="29">
        <v>625.31996761160872</v>
      </c>
      <c r="BL5" s="29">
        <v>15548.479519595287</v>
      </c>
      <c r="BM5" s="29">
        <v>107285.31404303497</v>
      </c>
      <c r="BN5" s="29">
        <v>20440.238960116993</v>
      </c>
      <c r="BO5" s="29">
        <v>6912.519804876476</v>
      </c>
      <c r="BP5" s="29">
        <v>13028.022449694539</v>
      </c>
      <c r="BQ5" s="29">
        <v>281.7968406284333</v>
      </c>
      <c r="BR5" s="29">
        <v>345.99850183213476</v>
      </c>
      <c r="BS5" s="29">
        <v>0</v>
      </c>
      <c r="BT5" s="59">
        <f t="shared" ref="BT5:BT68" si="0">SUM(C5:BS5)</f>
        <v>42299263.207506388</v>
      </c>
      <c r="BU5" s="29">
        <v>3041299.909024803</v>
      </c>
      <c r="BV5" s="29">
        <v>0</v>
      </c>
      <c r="BW5" s="29">
        <v>570.67975832045045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333.7903357192443</v>
      </c>
      <c r="CD5" s="29">
        <v>27104.239748525542</v>
      </c>
      <c r="CE5" s="29">
        <v>66209.394961179176</v>
      </c>
      <c r="CF5" s="29">
        <v>9893.6489013730443</v>
      </c>
      <c r="CG5" s="29">
        <v>0</v>
      </c>
      <c r="CH5" s="29">
        <v>-724809.1447190094</v>
      </c>
      <c r="CI5" s="29">
        <v>9072045.6952098012</v>
      </c>
      <c r="CJ5" s="38">
        <f t="shared" ref="CJ5:CJ36" si="1">SUM(BT5:CI5)</f>
        <v>53791911.420727096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411855.67127332703</v>
      </c>
      <c r="D6" s="29">
        <v>419415.4243457765</v>
      </c>
      <c r="E6" s="29">
        <v>2.401148131643402</v>
      </c>
      <c r="F6" s="29">
        <v>35.076355462750776</v>
      </c>
      <c r="G6" s="29">
        <v>18379.540735220828</v>
      </c>
      <c r="H6" s="29">
        <v>54.402067225666087</v>
      </c>
      <c r="I6" s="29">
        <v>91053.646142298938</v>
      </c>
      <c r="J6" s="29">
        <v>77.941095044279351</v>
      </c>
      <c r="K6" s="29">
        <v>34.293421706452435</v>
      </c>
      <c r="L6" s="29">
        <v>10.45477858907495</v>
      </c>
      <c r="M6" s="29">
        <v>284.61042028295066</v>
      </c>
      <c r="N6" s="29">
        <v>313.49543697744036</v>
      </c>
      <c r="O6" s="29">
        <v>114.57018819010096</v>
      </c>
      <c r="P6" s="29">
        <v>17548.401778121788</v>
      </c>
      <c r="Q6" s="29">
        <v>11.600600884730527</v>
      </c>
      <c r="R6" s="29">
        <v>1498.3205806865681</v>
      </c>
      <c r="S6" s="29">
        <v>613.07360099581342</v>
      </c>
      <c r="T6" s="29">
        <v>85.212094155545572</v>
      </c>
      <c r="U6" s="29">
        <v>213.63711231294778</v>
      </c>
      <c r="V6" s="29">
        <v>0</v>
      </c>
      <c r="W6" s="29">
        <v>50.578008307213132</v>
      </c>
      <c r="X6" s="29">
        <v>55929.861024495338</v>
      </c>
      <c r="Y6" s="29">
        <v>123.96372917896169</v>
      </c>
      <c r="Z6" s="29">
        <v>126015.9042525711</v>
      </c>
      <c r="AA6" s="29">
        <v>17.123667905278374</v>
      </c>
      <c r="AB6" s="29">
        <v>205.85726518184794</v>
      </c>
      <c r="AC6" s="29">
        <v>7152.4576541403549</v>
      </c>
      <c r="AD6" s="29">
        <v>191.54508068432264</v>
      </c>
      <c r="AE6" s="29">
        <v>1217.6465511695694</v>
      </c>
      <c r="AF6" s="29">
        <v>778.36073567520168</v>
      </c>
      <c r="AG6" s="29">
        <v>123.68131100836898</v>
      </c>
      <c r="AH6" s="29">
        <v>27.481496566261182</v>
      </c>
      <c r="AI6" s="29">
        <v>9.015776500333045</v>
      </c>
      <c r="AJ6" s="29">
        <v>210.23666954321223</v>
      </c>
      <c r="AK6" s="29">
        <v>18.837156737387211</v>
      </c>
      <c r="AL6" s="29">
        <v>177.34232128105253</v>
      </c>
      <c r="AM6" s="29">
        <v>107.16499639111346</v>
      </c>
      <c r="AN6" s="29">
        <v>48.988965108228825</v>
      </c>
      <c r="AO6" s="29">
        <v>111.51934202738457</v>
      </c>
      <c r="AP6" s="29">
        <v>574.29581088837926</v>
      </c>
      <c r="AQ6" s="29">
        <v>89.231038129060678</v>
      </c>
      <c r="AR6" s="29">
        <v>131.02103569846454</v>
      </c>
      <c r="AS6" s="29">
        <v>67.025639947415101</v>
      </c>
      <c r="AT6" s="29">
        <v>19.173967326279872</v>
      </c>
      <c r="AU6" s="29">
        <v>83.212104866729447</v>
      </c>
      <c r="AV6" s="29">
        <v>0</v>
      </c>
      <c r="AW6" s="29">
        <v>1.8252713875273341</v>
      </c>
      <c r="AX6" s="29">
        <v>193.53463018151425</v>
      </c>
      <c r="AY6" s="29">
        <v>485.62274986849371</v>
      </c>
      <c r="AZ6" s="29">
        <v>162.05378001003584</v>
      </c>
      <c r="BA6" s="29">
        <v>1.2569475364415612</v>
      </c>
      <c r="BB6" s="29">
        <v>158.08806497167819</v>
      </c>
      <c r="BC6" s="29">
        <v>54.135932313951969</v>
      </c>
      <c r="BD6" s="29">
        <v>331.28539624818615</v>
      </c>
      <c r="BE6" s="29">
        <v>15.198383470528134</v>
      </c>
      <c r="BF6" s="29">
        <v>7.5545759426722814</v>
      </c>
      <c r="BG6" s="29">
        <v>4774.4196576185677</v>
      </c>
      <c r="BH6" s="29">
        <v>3400.3992606432589</v>
      </c>
      <c r="BI6" s="29">
        <v>44.16374840558484</v>
      </c>
      <c r="BJ6" s="29">
        <v>3041.2218287043056</v>
      </c>
      <c r="BK6" s="29">
        <v>28.254385045267775</v>
      </c>
      <c r="BL6" s="29">
        <v>970.19544482889933</v>
      </c>
      <c r="BM6" s="29">
        <v>2651.7456735040159</v>
      </c>
      <c r="BN6" s="29">
        <v>147.02585875541834</v>
      </c>
      <c r="BO6" s="29">
        <v>166.94281244932057</v>
      </c>
      <c r="BP6" s="29">
        <v>866.31409484262042</v>
      </c>
      <c r="BQ6" s="29">
        <v>52.165207737370764</v>
      </c>
      <c r="BR6" s="29">
        <v>87.177019503761557</v>
      </c>
      <c r="BS6" s="29">
        <v>0</v>
      </c>
      <c r="BT6" s="59">
        <f t="shared" si="0"/>
        <v>1172723.879500689</v>
      </c>
      <c r="BU6" s="29">
        <v>351987.5274529123</v>
      </c>
      <c r="BV6" s="29">
        <v>0</v>
      </c>
      <c r="BW6" s="29">
        <v>0</v>
      </c>
      <c r="BX6" s="29">
        <v>0</v>
      </c>
      <c r="BY6" s="29">
        <v>179305.32168170414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5200.6828567942039</v>
      </c>
      <c r="CG6" s="29">
        <v>0</v>
      </c>
      <c r="CH6" s="29">
        <v>344664.97944831243</v>
      </c>
      <c r="CI6" s="29">
        <v>122334.26490308638</v>
      </c>
      <c r="CJ6" s="38">
        <f t="shared" si="1"/>
        <v>2176216.6558434982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61936.352746730641</v>
      </c>
      <c r="D7" s="29">
        <v>9.2315200577996208</v>
      </c>
      <c r="E7" s="29">
        <v>60152.171366836468</v>
      </c>
      <c r="F7" s="29">
        <v>7.5725015537436047</v>
      </c>
      <c r="G7" s="29">
        <v>1553975.7742760391</v>
      </c>
      <c r="H7" s="29">
        <v>29.031706283834225</v>
      </c>
      <c r="I7" s="29">
        <v>11.399580995478251</v>
      </c>
      <c r="J7" s="29">
        <v>19.447548274079836</v>
      </c>
      <c r="K7" s="29">
        <v>32.576553889046032</v>
      </c>
      <c r="L7" s="29">
        <v>9.4559975367741913</v>
      </c>
      <c r="M7" s="29">
        <v>1470.1056206628455</v>
      </c>
      <c r="N7" s="29">
        <v>17.103837308498676</v>
      </c>
      <c r="O7" s="29">
        <v>50.720860205987414</v>
      </c>
      <c r="P7" s="29">
        <v>33.534766250228323</v>
      </c>
      <c r="Q7" s="29">
        <v>13.341771894343568</v>
      </c>
      <c r="R7" s="29">
        <v>37.806099144398864</v>
      </c>
      <c r="S7" s="29">
        <v>69.867590689257057</v>
      </c>
      <c r="T7" s="29">
        <v>19.892629650421689</v>
      </c>
      <c r="U7" s="29">
        <v>108.22268228761286</v>
      </c>
      <c r="V7" s="29">
        <v>8.7217303197344744</v>
      </c>
      <c r="W7" s="29">
        <v>11.267875496727248</v>
      </c>
      <c r="X7" s="29">
        <v>34.739353987453313</v>
      </c>
      <c r="Y7" s="29">
        <v>14.157912709348249</v>
      </c>
      <c r="Z7" s="29">
        <v>4.2251463091044865</v>
      </c>
      <c r="AA7" s="29">
        <v>3.0240448690325428</v>
      </c>
      <c r="AB7" s="29">
        <v>29.160668481209679</v>
      </c>
      <c r="AC7" s="29">
        <v>3.7497746897036972</v>
      </c>
      <c r="AD7" s="29">
        <v>52.050087226360297</v>
      </c>
      <c r="AE7" s="29">
        <v>562.63614385231176</v>
      </c>
      <c r="AF7" s="29">
        <v>184.91723888096851</v>
      </c>
      <c r="AG7" s="29">
        <v>97.043950234685582</v>
      </c>
      <c r="AH7" s="29">
        <v>74.039992328172488</v>
      </c>
      <c r="AI7" s="29">
        <v>39.044109890476363</v>
      </c>
      <c r="AJ7" s="29">
        <v>51.742790690730146</v>
      </c>
      <c r="AK7" s="29">
        <v>9.2083722302927136</v>
      </c>
      <c r="AL7" s="29">
        <v>101200.43928056968</v>
      </c>
      <c r="AM7" s="29">
        <v>62.952659151449332</v>
      </c>
      <c r="AN7" s="29">
        <v>82.508934492055801</v>
      </c>
      <c r="AO7" s="29">
        <v>20.005843585266305</v>
      </c>
      <c r="AP7" s="29">
        <v>133.32800752087147</v>
      </c>
      <c r="AQ7" s="29">
        <v>47.033578302025994</v>
      </c>
      <c r="AR7" s="29">
        <v>49.109065466858027</v>
      </c>
      <c r="AS7" s="29">
        <v>115.45355557182188</v>
      </c>
      <c r="AT7" s="29">
        <v>39.764376860122205</v>
      </c>
      <c r="AU7" s="29">
        <v>24.555182465663581</v>
      </c>
      <c r="AV7" s="29">
        <v>0</v>
      </c>
      <c r="AW7" s="29">
        <v>1.5164001326122585</v>
      </c>
      <c r="AX7" s="29">
        <v>230.37049321453983</v>
      </c>
      <c r="AY7" s="29">
        <v>102.49011648309535</v>
      </c>
      <c r="AZ7" s="29">
        <v>10.237960385205122</v>
      </c>
      <c r="BA7" s="29">
        <v>7.936356080565103</v>
      </c>
      <c r="BB7" s="29">
        <v>37.090165542907684</v>
      </c>
      <c r="BC7" s="29">
        <v>49.814741768574585</v>
      </c>
      <c r="BD7" s="29">
        <v>19.990789483410062</v>
      </c>
      <c r="BE7" s="29">
        <v>11.864133191687429</v>
      </c>
      <c r="BF7" s="29">
        <v>11.359394059611683</v>
      </c>
      <c r="BG7" s="29">
        <v>61.765510355279829</v>
      </c>
      <c r="BH7" s="29">
        <v>1726.8882431760803</v>
      </c>
      <c r="BI7" s="29">
        <v>9.4773405347379445</v>
      </c>
      <c r="BJ7" s="29">
        <v>666.10723741390063</v>
      </c>
      <c r="BK7" s="29">
        <v>69.265085007704258</v>
      </c>
      <c r="BL7" s="29">
        <v>1462.2862136793713</v>
      </c>
      <c r="BM7" s="29">
        <v>6712.2762079897566</v>
      </c>
      <c r="BN7" s="29">
        <v>153.36023643935505</v>
      </c>
      <c r="BO7" s="29">
        <v>114.59953599400097</v>
      </c>
      <c r="BP7" s="29">
        <v>1623.3085309227567</v>
      </c>
      <c r="BQ7" s="29">
        <v>14.756903477106812</v>
      </c>
      <c r="BR7" s="29">
        <v>16.927404803689882</v>
      </c>
      <c r="BS7" s="29">
        <v>0</v>
      </c>
      <c r="BT7" s="59">
        <f t="shared" si="0"/>
        <v>1794072.1783326094</v>
      </c>
      <c r="BU7" s="29">
        <v>53251.167938939456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597.36861675290618</v>
      </c>
      <c r="CE7" s="29">
        <v>0</v>
      </c>
      <c r="CF7" s="29">
        <v>54.769567601845921</v>
      </c>
      <c r="CG7" s="29">
        <v>0</v>
      </c>
      <c r="CH7" s="29">
        <v>7234.683583799997</v>
      </c>
      <c r="CI7" s="29">
        <v>2623228.8274193895</v>
      </c>
      <c r="CJ7" s="38">
        <f t="shared" si="1"/>
        <v>4478438.9954590928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127320.56726341175</v>
      </c>
      <c r="D8" s="29">
        <v>10.098619060904065</v>
      </c>
      <c r="E8" s="29">
        <v>7.2500895470269739</v>
      </c>
      <c r="F8" s="29">
        <v>670481.57253724581</v>
      </c>
      <c r="G8" s="29">
        <v>43812.918389908547</v>
      </c>
      <c r="H8" s="29">
        <v>3020.4469637173761</v>
      </c>
      <c r="I8" s="29">
        <v>94.895604590039952</v>
      </c>
      <c r="J8" s="29">
        <v>16556.881864011055</v>
      </c>
      <c r="K8" s="29">
        <v>59.014045114374625</v>
      </c>
      <c r="L8" s="29">
        <v>3245297.3191200718</v>
      </c>
      <c r="M8" s="29">
        <v>37096.143272612142</v>
      </c>
      <c r="N8" s="29">
        <v>2499.9385078535479</v>
      </c>
      <c r="O8" s="29">
        <v>6564.8925518821961</v>
      </c>
      <c r="P8" s="29">
        <v>402257.96597776446</v>
      </c>
      <c r="Q8" s="29">
        <v>13680.520525148646</v>
      </c>
      <c r="R8" s="29">
        <v>11313.980770797758</v>
      </c>
      <c r="S8" s="29">
        <v>436.74293111167259</v>
      </c>
      <c r="T8" s="29">
        <v>182.14080336833121</v>
      </c>
      <c r="U8" s="29">
        <v>1951.0271509663351</v>
      </c>
      <c r="V8" s="29">
        <v>64.61081601147859</v>
      </c>
      <c r="W8" s="29">
        <v>47.23468921039801</v>
      </c>
      <c r="X8" s="29">
        <v>241.55574711258771</v>
      </c>
      <c r="Y8" s="29">
        <v>68.73251428824598</v>
      </c>
      <c r="Z8" s="29">
        <v>2616621.5229944699</v>
      </c>
      <c r="AA8" s="29">
        <v>18.367681718648232</v>
      </c>
      <c r="AB8" s="29">
        <v>1484.5669706358754</v>
      </c>
      <c r="AC8" s="29">
        <v>433351.80283307476</v>
      </c>
      <c r="AD8" s="29">
        <v>196.73649660207289</v>
      </c>
      <c r="AE8" s="29">
        <v>7022.3030786233694</v>
      </c>
      <c r="AF8" s="29">
        <v>637.76610184497736</v>
      </c>
      <c r="AG8" s="29">
        <v>142.33540415570042</v>
      </c>
      <c r="AH8" s="29">
        <v>72.649894321557895</v>
      </c>
      <c r="AI8" s="29">
        <v>26.630690363221898</v>
      </c>
      <c r="AJ8" s="29">
        <v>850.38964567176595</v>
      </c>
      <c r="AK8" s="29">
        <v>18.843651081022443</v>
      </c>
      <c r="AL8" s="29">
        <v>18848.758171807312</v>
      </c>
      <c r="AM8" s="29">
        <v>109.21244771072722</v>
      </c>
      <c r="AN8" s="29">
        <v>1667.0066527123904</v>
      </c>
      <c r="AO8" s="29">
        <v>81.575086993971766</v>
      </c>
      <c r="AP8" s="29">
        <v>501.48801216837813</v>
      </c>
      <c r="AQ8" s="29">
        <v>99.823229678494101</v>
      </c>
      <c r="AR8" s="29">
        <v>149.76384260183471</v>
      </c>
      <c r="AS8" s="29">
        <v>42.740024889383292</v>
      </c>
      <c r="AT8" s="29">
        <v>13.244559501784087</v>
      </c>
      <c r="AU8" s="29">
        <v>66.599235629616771</v>
      </c>
      <c r="AV8" s="29">
        <v>36.593595322123029</v>
      </c>
      <c r="AW8" s="29">
        <v>105.11230921364425</v>
      </c>
      <c r="AX8" s="29">
        <v>164.20881029346401</v>
      </c>
      <c r="AY8" s="29">
        <v>355.57864141563459</v>
      </c>
      <c r="AZ8" s="29">
        <v>112.70711305424393</v>
      </c>
      <c r="BA8" s="29">
        <v>865.10860167196188</v>
      </c>
      <c r="BB8" s="29">
        <v>96.642355207588736</v>
      </c>
      <c r="BC8" s="29">
        <v>60.565315810589958</v>
      </c>
      <c r="BD8" s="29">
        <v>294.06397507697238</v>
      </c>
      <c r="BE8" s="29">
        <v>10.625884424519137</v>
      </c>
      <c r="BF8" s="29">
        <v>2.6822816567817513</v>
      </c>
      <c r="BG8" s="29">
        <v>26097.254881217155</v>
      </c>
      <c r="BH8" s="29">
        <v>28482.943387945044</v>
      </c>
      <c r="BI8" s="29">
        <v>1317.4562018734894</v>
      </c>
      <c r="BJ8" s="29">
        <v>3374.0343202191589</v>
      </c>
      <c r="BK8" s="29">
        <v>29.862863772636175</v>
      </c>
      <c r="BL8" s="29">
        <v>5797.2589247931164</v>
      </c>
      <c r="BM8" s="29">
        <v>32798.995007208876</v>
      </c>
      <c r="BN8" s="29">
        <v>104.26570367326143</v>
      </c>
      <c r="BO8" s="29">
        <v>522.26499605523099</v>
      </c>
      <c r="BP8" s="29">
        <v>686.94534784429447</v>
      </c>
      <c r="BQ8" s="29">
        <v>44.192686746026716</v>
      </c>
      <c r="BR8" s="29">
        <v>57.466013031361278</v>
      </c>
      <c r="BS8" s="29">
        <v>0</v>
      </c>
      <c r="BT8" s="59">
        <f t="shared" si="0"/>
        <v>7766507.4066785937</v>
      </c>
      <c r="BU8" s="29">
        <v>57129.573382554103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576590.90727777965</v>
      </c>
      <c r="CG8" s="29">
        <v>0</v>
      </c>
      <c r="CH8" s="29">
        <v>11672.776039885443</v>
      </c>
      <c r="CI8" s="29">
        <v>11087889.73660725</v>
      </c>
      <c r="CJ8" s="38">
        <f t="shared" si="1"/>
        <v>19499790.399986062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2021915.6743186093</v>
      </c>
      <c r="D9" s="29">
        <v>1259.079481444955</v>
      </c>
      <c r="E9" s="29">
        <v>206841.71223089914</v>
      </c>
      <c r="F9" s="29">
        <v>11403.693605706057</v>
      </c>
      <c r="G9" s="29">
        <v>10669908.883938909</v>
      </c>
      <c r="H9" s="29">
        <v>23179.779609383007</v>
      </c>
      <c r="I9" s="29">
        <v>6317.6809857067074</v>
      </c>
      <c r="J9" s="29">
        <v>18997.097800322692</v>
      </c>
      <c r="K9" s="29">
        <v>5994.107474754559</v>
      </c>
      <c r="L9" s="29">
        <v>2062.6978702897422</v>
      </c>
      <c r="M9" s="29">
        <v>606821.93260492256</v>
      </c>
      <c r="N9" s="29">
        <v>510541.7255485619</v>
      </c>
      <c r="O9" s="29">
        <v>53267.414202281987</v>
      </c>
      <c r="P9" s="29">
        <v>17516.737240049977</v>
      </c>
      <c r="Q9" s="29">
        <v>14121.387602339961</v>
      </c>
      <c r="R9" s="29">
        <v>48852.5786923837</v>
      </c>
      <c r="S9" s="29">
        <v>23122.742410188446</v>
      </c>
      <c r="T9" s="29">
        <v>13509.599730241611</v>
      </c>
      <c r="U9" s="29">
        <v>152251.36599091982</v>
      </c>
      <c r="V9" s="29">
        <v>10972.076621077418</v>
      </c>
      <c r="W9" s="29">
        <v>6268.3444014627776</v>
      </c>
      <c r="X9" s="29">
        <v>35430.921105197129</v>
      </c>
      <c r="Y9" s="29">
        <v>11428.668061599625</v>
      </c>
      <c r="Z9" s="29">
        <v>3478.3962101185816</v>
      </c>
      <c r="AA9" s="29">
        <v>751.00345078655823</v>
      </c>
      <c r="AB9" s="29">
        <v>9309.4805223185485</v>
      </c>
      <c r="AC9" s="29">
        <v>35272.864515395464</v>
      </c>
      <c r="AD9" s="29">
        <v>10960.914234014481</v>
      </c>
      <c r="AE9" s="29">
        <v>212267.37822442086</v>
      </c>
      <c r="AF9" s="29">
        <v>38889.744507050309</v>
      </c>
      <c r="AG9" s="29">
        <v>16296.782096731549</v>
      </c>
      <c r="AH9" s="29">
        <v>11813.683245019913</v>
      </c>
      <c r="AI9" s="29">
        <v>7126.03737501868</v>
      </c>
      <c r="AJ9" s="29">
        <v>14830.06148100256</v>
      </c>
      <c r="AK9" s="29">
        <v>1828.6497815232972</v>
      </c>
      <c r="AL9" s="29">
        <v>6112147.2104779463</v>
      </c>
      <c r="AM9" s="29">
        <v>11543.196174510325</v>
      </c>
      <c r="AN9" s="29">
        <v>111451.69065465016</v>
      </c>
      <c r="AO9" s="29">
        <v>4663.0799355232202</v>
      </c>
      <c r="AP9" s="29">
        <v>30778.058619198859</v>
      </c>
      <c r="AQ9" s="29">
        <v>9100.3188583433184</v>
      </c>
      <c r="AR9" s="29">
        <v>9666.0594802493652</v>
      </c>
      <c r="AS9" s="29">
        <v>17360.444779257239</v>
      </c>
      <c r="AT9" s="29">
        <v>5713.1837000608666</v>
      </c>
      <c r="AU9" s="29">
        <v>4712.4671158863075</v>
      </c>
      <c r="AV9" s="29">
        <v>131.24561726170722</v>
      </c>
      <c r="AW9" s="29">
        <v>147.04034463757506</v>
      </c>
      <c r="AX9" s="29">
        <v>37897.179474534008</v>
      </c>
      <c r="AY9" s="29">
        <v>20615.045686589827</v>
      </c>
      <c r="AZ9" s="29">
        <v>3311.6347326340169</v>
      </c>
      <c r="BA9" s="29">
        <v>1266.8549817521252</v>
      </c>
      <c r="BB9" s="29">
        <v>9180.1342922109416</v>
      </c>
      <c r="BC9" s="29">
        <v>10545.70390879058</v>
      </c>
      <c r="BD9" s="29">
        <v>12789.940987295999</v>
      </c>
      <c r="BE9" s="29">
        <v>2395.5621453563608</v>
      </c>
      <c r="BF9" s="29">
        <v>1622.2803568533136</v>
      </c>
      <c r="BG9" s="29">
        <v>21935.352724648568</v>
      </c>
      <c r="BH9" s="29">
        <v>247640.65690467419</v>
      </c>
      <c r="BI9" s="29">
        <v>2617.2513554836514</v>
      </c>
      <c r="BJ9" s="29">
        <v>98004.286714037647</v>
      </c>
      <c r="BK9" s="29">
        <v>10212.315349983333</v>
      </c>
      <c r="BL9" s="29">
        <v>218433.30097189406</v>
      </c>
      <c r="BM9" s="29">
        <v>999749.71582272835</v>
      </c>
      <c r="BN9" s="29">
        <v>82348.074085140033</v>
      </c>
      <c r="BO9" s="29">
        <v>38034.051769358237</v>
      </c>
      <c r="BP9" s="29">
        <v>178974.92238868447</v>
      </c>
      <c r="BQ9" s="29">
        <v>4049.0041339377294</v>
      </c>
      <c r="BR9" s="29">
        <v>4996.1161058961043</v>
      </c>
      <c r="BS9" s="29">
        <v>0</v>
      </c>
      <c r="BT9" s="59">
        <f t="shared" si="0"/>
        <v>23158844.277820662</v>
      </c>
      <c r="BU9" s="29">
        <v>26437465.697080627</v>
      </c>
      <c r="BV9" s="29">
        <v>0</v>
      </c>
      <c r="BW9" s="29">
        <v>6083.2819358650258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21408.927686363248</v>
      </c>
      <c r="CE9" s="29">
        <v>0</v>
      </c>
      <c r="CF9" s="29">
        <v>428813.58502177533</v>
      </c>
      <c r="CG9" s="29">
        <v>0</v>
      </c>
      <c r="CH9" s="29">
        <v>-636247.60819443827</v>
      </c>
      <c r="CI9" s="29">
        <v>60047513.447635211</v>
      </c>
      <c r="CJ9" s="38">
        <f t="shared" si="1"/>
        <v>109463881.60898606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2010.1319493396609</v>
      </c>
      <c r="D10" s="29">
        <v>217.21332638672149</v>
      </c>
      <c r="E10" s="29">
        <v>15022.138966555262</v>
      </c>
      <c r="F10" s="29">
        <v>1090.2230115648356</v>
      </c>
      <c r="G10" s="29">
        <v>11349.043305348043</v>
      </c>
      <c r="H10" s="29">
        <v>1525066.8835189864</v>
      </c>
      <c r="I10" s="29">
        <v>3491.0955458544008</v>
      </c>
      <c r="J10" s="29">
        <v>10275.743098491796</v>
      </c>
      <c r="K10" s="29">
        <v>2925.843697763361</v>
      </c>
      <c r="L10" s="29">
        <v>556.0964767199639</v>
      </c>
      <c r="M10" s="29">
        <v>4970.8735485797151</v>
      </c>
      <c r="N10" s="29">
        <v>4794.4388427106842</v>
      </c>
      <c r="O10" s="29">
        <v>11904.915167750085</v>
      </c>
      <c r="P10" s="29">
        <v>46306.449063090957</v>
      </c>
      <c r="Q10" s="29">
        <v>2116.1480838913144</v>
      </c>
      <c r="R10" s="29">
        <v>10852.328982769317</v>
      </c>
      <c r="S10" s="29">
        <v>22626.782261376429</v>
      </c>
      <c r="T10" s="29">
        <v>10916.861393974521</v>
      </c>
      <c r="U10" s="29">
        <v>59579.442516590883</v>
      </c>
      <c r="V10" s="29">
        <v>4086.6194359404753</v>
      </c>
      <c r="W10" s="29">
        <v>28101.692209229175</v>
      </c>
      <c r="X10" s="29">
        <v>150805.79547583451</v>
      </c>
      <c r="Y10" s="29">
        <v>10837.185665652036</v>
      </c>
      <c r="Z10" s="29">
        <v>1647.1083318336184</v>
      </c>
      <c r="AA10" s="29">
        <v>230.08066849511138</v>
      </c>
      <c r="AB10" s="29">
        <v>4440.4219096408451</v>
      </c>
      <c r="AC10" s="29">
        <v>156523.26636429201</v>
      </c>
      <c r="AD10" s="29">
        <v>3998.7236761517179</v>
      </c>
      <c r="AE10" s="29">
        <v>25703.007690203249</v>
      </c>
      <c r="AF10" s="29">
        <v>6787.7249840713821</v>
      </c>
      <c r="AG10" s="29">
        <v>6355.1779795877683</v>
      </c>
      <c r="AH10" s="29">
        <v>6341.6221999849577</v>
      </c>
      <c r="AI10" s="29">
        <v>10828.59871701643</v>
      </c>
      <c r="AJ10" s="29">
        <v>1258.3298049784726</v>
      </c>
      <c r="AK10" s="29">
        <v>4699.5879726759395</v>
      </c>
      <c r="AL10" s="29">
        <v>6845.7099933296558</v>
      </c>
      <c r="AM10" s="29">
        <v>1962.9226389386045</v>
      </c>
      <c r="AN10" s="29">
        <v>41914.845101655344</v>
      </c>
      <c r="AO10" s="29">
        <v>4114.4238060250673</v>
      </c>
      <c r="AP10" s="29">
        <v>6320.8715963295535</v>
      </c>
      <c r="AQ10" s="29">
        <v>1138.3441548138153</v>
      </c>
      <c r="AR10" s="29">
        <v>1713.6098899973197</v>
      </c>
      <c r="AS10" s="29">
        <v>557.80409384923234</v>
      </c>
      <c r="AT10" s="29">
        <v>160.93915002493068</v>
      </c>
      <c r="AU10" s="29">
        <v>835.25948499132176</v>
      </c>
      <c r="AV10" s="29">
        <v>537.51823402237221</v>
      </c>
      <c r="AW10" s="29">
        <v>921.08609727008377</v>
      </c>
      <c r="AX10" s="29">
        <v>1956.9037937705375</v>
      </c>
      <c r="AY10" s="29">
        <v>4221.3269697991582</v>
      </c>
      <c r="AZ10" s="29">
        <v>1207.7369759922519</v>
      </c>
      <c r="BA10" s="29">
        <v>94.195256625062115</v>
      </c>
      <c r="BB10" s="29">
        <v>1311.0818377193511</v>
      </c>
      <c r="BC10" s="29">
        <v>717.88797550240508</v>
      </c>
      <c r="BD10" s="29">
        <v>3265.5329832920233</v>
      </c>
      <c r="BE10" s="29">
        <v>533.73018820200593</v>
      </c>
      <c r="BF10" s="29">
        <v>106.39813962704062</v>
      </c>
      <c r="BG10" s="29">
        <v>33645.653112545617</v>
      </c>
      <c r="BH10" s="29">
        <v>26079.2429966741</v>
      </c>
      <c r="BI10" s="29">
        <v>3232.7315395243386</v>
      </c>
      <c r="BJ10" s="29">
        <v>11148.729229982409</v>
      </c>
      <c r="BK10" s="29">
        <v>356.74642518501014</v>
      </c>
      <c r="BL10" s="29">
        <v>41283.512918045701</v>
      </c>
      <c r="BM10" s="29">
        <v>85647.855602619573</v>
      </c>
      <c r="BN10" s="29">
        <v>29010.829190094977</v>
      </c>
      <c r="BO10" s="29">
        <v>9873.2585015414406</v>
      </c>
      <c r="BP10" s="29">
        <v>18638.394633931526</v>
      </c>
      <c r="BQ10" s="29">
        <v>1362.9008813689543</v>
      </c>
      <c r="BR10" s="29">
        <v>36333.798992115968</v>
      </c>
      <c r="BS10" s="29">
        <v>0</v>
      </c>
      <c r="BT10" s="59">
        <f t="shared" si="0"/>
        <v>2545769.3782287384</v>
      </c>
      <c r="BU10" s="29">
        <v>1609626.0624724978</v>
      </c>
      <c r="BV10" s="29">
        <v>0</v>
      </c>
      <c r="BW10" s="29">
        <v>31096.069996702252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329.61986010817304</v>
      </c>
      <c r="CD10" s="29">
        <v>471684.55253079318</v>
      </c>
      <c r="CE10" s="29">
        <v>0</v>
      </c>
      <c r="CF10" s="29">
        <v>43697.094743012982</v>
      </c>
      <c r="CG10" s="29">
        <v>13111.501397231599</v>
      </c>
      <c r="CH10" s="29">
        <v>-52135.618832461041</v>
      </c>
      <c r="CI10" s="29">
        <v>10147651.689337717</v>
      </c>
      <c r="CJ10" s="38">
        <f t="shared" si="1"/>
        <v>14810830.349734342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13839.720386453791</v>
      </c>
      <c r="D11" s="29">
        <v>933.14376097695128</v>
      </c>
      <c r="E11" s="29">
        <v>103.08716416288357</v>
      </c>
      <c r="F11" s="29">
        <v>8918.59979581468</v>
      </c>
      <c r="G11" s="29">
        <v>41209.045713402411</v>
      </c>
      <c r="H11" s="29">
        <v>5100.0223184928545</v>
      </c>
      <c r="I11" s="29">
        <v>706029.06599347515</v>
      </c>
      <c r="J11" s="29">
        <v>7908.9454902897924</v>
      </c>
      <c r="K11" s="29">
        <v>3986.1967773000133</v>
      </c>
      <c r="L11" s="29">
        <v>352.5321932481196</v>
      </c>
      <c r="M11" s="29">
        <v>19770.685725560161</v>
      </c>
      <c r="N11" s="29">
        <v>4159.7453928660543</v>
      </c>
      <c r="O11" s="29">
        <v>13629.323836403639</v>
      </c>
      <c r="P11" s="29">
        <v>47926.433672056781</v>
      </c>
      <c r="Q11" s="29">
        <v>16140.021888924908</v>
      </c>
      <c r="R11" s="29">
        <v>72109.523394420961</v>
      </c>
      <c r="S11" s="29">
        <v>58921.070108071261</v>
      </c>
      <c r="T11" s="29">
        <v>29196.774439758359</v>
      </c>
      <c r="U11" s="29">
        <v>92638.097128514113</v>
      </c>
      <c r="V11" s="29">
        <v>28187.635373346999</v>
      </c>
      <c r="W11" s="29">
        <v>84695.171453997435</v>
      </c>
      <c r="X11" s="29">
        <v>1058169.6411776352</v>
      </c>
      <c r="Y11" s="29">
        <v>33164.667191821674</v>
      </c>
      <c r="Z11" s="29">
        <v>17044.525673256885</v>
      </c>
      <c r="AA11" s="29">
        <v>193.03360013996024</v>
      </c>
      <c r="AB11" s="29">
        <v>34767.01977003424</v>
      </c>
      <c r="AC11" s="29">
        <v>4591400.1153494138</v>
      </c>
      <c r="AD11" s="29">
        <v>17284.242854494834</v>
      </c>
      <c r="AE11" s="29">
        <v>233747.66712276472</v>
      </c>
      <c r="AF11" s="29">
        <v>8833.952347943532</v>
      </c>
      <c r="AG11" s="29">
        <v>29393.20607255102</v>
      </c>
      <c r="AH11" s="29">
        <v>641.26792190355116</v>
      </c>
      <c r="AI11" s="29">
        <v>6319.9665293601656</v>
      </c>
      <c r="AJ11" s="29">
        <v>20546.148311030436</v>
      </c>
      <c r="AK11" s="29">
        <v>1079.9094768513394</v>
      </c>
      <c r="AL11" s="29">
        <v>6956.9059253259338</v>
      </c>
      <c r="AM11" s="29">
        <v>1350.9210284953926</v>
      </c>
      <c r="AN11" s="29">
        <v>5779.5196067673869</v>
      </c>
      <c r="AO11" s="29">
        <v>3951.3723710072704</v>
      </c>
      <c r="AP11" s="29">
        <v>5376.2807715933814</v>
      </c>
      <c r="AQ11" s="29">
        <v>913.13804976343306</v>
      </c>
      <c r="AR11" s="29">
        <v>1484.5996172623541</v>
      </c>
      <c r="AS11" s="29">
        <v>457.093253393466</v>
      </c>
      <c r="AT11" s="29">
        <v>132.61071616504307</v>
      </c>
      <c r="AU11" s="29">
        <v>4500.4855742849204</v>
      </c>
      <c r="AV11" s="29">
        <v>6993.343956842642</v>
      </c>
      <c r="AW11" s="29">
        <v>22391.838709689615</v>
      </c>
      <c r="AX11" s="29">
        <v>3017.7850615020316</v>
      </c>
      <c r="AY11" s="29">
        <v>3601.6103399747717</v>
      </c>
      <c r="AZ11" s="29">
        <v>1093.1491967648662</v>
      </c>
      <c r="BA11" s="29">
        <v>420.88205494528813</v>
      </c>
      <c r="BB11" s="29">
        <v>991.52385904248024</v>
      </c>
      <c r="BC11" s="29">
        <v>613.19270867539365</v>
      </c>
      <c r="BD11" s="29">
        <v>3180.9316770672253</v>
      </c>
      <c r="BE11" s="29">
        <v>389.63759577823475</v>
      </c>
      <c r="BF11" s="29">
        <v>41.322342581030021</v>
      </c>
      <c r="BG11" s="29">
        <v>27352.246053205548</v>
      </c>
      <c r="BH11" s="29">
        <v>10168.627882942592</v>
      </c>
      <c r="BI11" s="29">
        <v>1006.9813847558104</v>
      </c>
      <c r="BJ11" s="29">
        <v>13762.533436645672</v>
      </c>
      <c r="BK11" s="29">
        <v>305.36750996253534</v>
      </c>
      <c r="BL11" s="29">
        <v>4386.2452127894294</v>
      </c>
      <c r="BM11" s="29">
        <v>8849.0391601801603</v>
      </c>
      <c r="BN11" s="29">
        <v>31911.743530010452</v>
      </c>
      <c r="BO11" s="29">
        <v>12604.434031723789</v>
      </c>
      <c r="BP11" s="29">
        <v>8971.3388447255511</v>
      </c>
      <c r="BQ11" s="29">
        <v>20651.887618598645</v>
      </c>
      <c r="BR11" s="29">
        <v>2075.7000243582092</v>
      </c>
      <c r="BS11" s="29">
        <v>0</v>
      </c>
      <c r="BT11" s="59">
        <f t="shared" si="0"/>
        <v>7524024.4945135619</v>
      </c>
      <c r="BU11" s="29">
        <v>346599.34220539749</v>
      </c>
      <c r="BV11" s="29">
        <v>0</v>
      </c>
      <c r="BW11" s="29">
        <v>24.645129176523277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6373.6208361840845</v>
      </c>
      <c r="CD11" s="29">
        <v>413828.15708265727</v>
      </c>
      <c r="CE11" s="29">
        <v>0</v>
      </c>
      <c r="CF11" s="29">
        <v>29677.842997881013</v>
      </c>
      <c r="CG11" s="29">
        <v>0</v>
      </c>
      <c r="CH11" s="29">
        <v>127832.79584558126</v>
      </c>
      <c r="CI11" s="29">
        <v>4418450.5906282673</v>
      </c>
      <c r="CJ11" s="38">
        <f t="shared" si="1"/>
        <v>12866811.489238709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42804.225314111078</v>
      </c>
      <c r="D12" s="29">
        <v>355.31603438069646</v>
      </c>
      <c r="E12" s="29">
        <v>716.80136424719581</v>
      </c>
      <c r="F12" s="29">
        <v>16892.427910389182</v>
      </c>
      <c r="G12" s="29">
        <v>1315299.8467182086</v>
      </c>
      <c r="H12" s="29">
        <v>40748.786048570997</v>
      </c>
      <c r="I12" s="29">
        <v>160152.13406129021</v>
      </c>
      <c r="J12" s="29">
        <v>431148.92854984186</v>
      </c>
      <c r="K12" s="29">
        <v>367479.72377187636</v>
      </c>
      <c r="L12" s="29">
        <v>562.08661126674758</v>
      </c>
      <c r="M12" s="29">
        <v>100577.56383291184</v>
      </c>
      <c r="N12" s="29">
        <v>126051.20582668758</v>
      </c>
      <c r="O12" s="29">
        <v>299095.55795417313</v>
      </c>
      <c r="P12" s="29">
        <v>158929.46765981693</v>
      </c>
      <c r="Q12" s="29">
        <v>9664.8112667566129</v>
      </c>
      <c r="R12" s="29">
        <v>109699.67593631563</v>
      </c>
      <c r="S12" s="29">
        <v>100490.70285005774</v>
      </c>
      <c r="T12" s="29">
        <v>55609.560977334208</v>
      </c>
      <c r="U12" s="29">
        <v>106913.98712198956</v>
      </c>
      <c r="V12" s="29">
        <v>21004.238514652225</v>
      </c>
      <c r="W12" s="29">
        <v>9278.3529183927076</v>
      </c>
      <c r="X12" s="29">
        <v>185409.11699758831</v>
      </c>
      <c r="Y12" s="29">
        <v>25751.958454385047</v>
      </c>
      <c r="Z12" s="29">
        <v>1932.9103921825129</v>
      </c>
      <c r="AA12" s="29">
        <v>348.74262011843535</v>
      </c>
      <c r="AB12" s="29">
        <v>74613.689094657122</v>
      </c>
      <c r="AC12" s="29">
        <v>44046.148030611424</v>
      </c>
      <c r="AD12" s="29">
        <v>262759.4419434545</v>
      </c>
      <c r="AE12" s="29">
        <v>1513589.2733253615</v>
      </c>
      <c r="AF12" s="29">
        <v>125078.89258665887</v>
      </c>
      <c r="AG12" s="29">
        <v>60917.102565674068</v>
      </c>
      <c r="AH12" s="29">
        <v>1326.1711503931979</v>
      </c>
      <c r="AI12" s="29">
        <v>18964.178444175395</v>
      </c>
      <c r="AJ12" s="29">
        <v>2077.4674650098518</v>
      </c>
      <c r="AK12" s="29">
        <v>15648.676580358064</v>
      </c>
      <c r="AL12" s="29">
        <v>1750.4811120129968</v>
      </c>
      <c r="AM12" s="29">
        <v>206709.26534167031</v>
      </c>
      <c r="AN12" s="29">
        <v>9421.4300538635307</v>
      </c>
      <c r="AO12" s="29">
        <v>57184.093543587114</v>
      </c>
      <c r="AP12" s="29">
        <v>20140.086336614197</v>
      </c>
      <c r="AQ12" s="29">
        <v>54444.416315737566</v>
      </c>
      <c r="AR12" s="29">
        <v>3779.8879260347544</v>
      </c>
      <c r="AS12" s="29">
        <v>31293.046075271992</v>
      </c>
      <c r="AT12" s="29">
        <v>3341.0366361251658</v>
      </c>
      <c r="AU12" s="29">
        <v>1877.0954228982953</v>
      </c>
      <c r="AV12" s="29">
        <v>450.45472003325744</v>
      </c>
      <c r="AW12" s="29">
        <v>863.94744004755989</v>
      </c>
      <c r="AX12" s="29">
        <v>15335.714839374112</v>
      </c>
      <c r="AY12" s="29">
        <v>18364.6925332791</v>
      </c>
      <c r="AZ12" s="29">
        <v>2018.9745784450824</v>
      </c>
      <c r="BA12" s="29">
        <v>23003.323607726255</v>
      </c>
      <c r="BB12" s="29">
        <v>103022.68016909028</v>
      </c>
      <c r="BC12" s="29">
        <v>9294.8687032479174</v>
      </c>
      <c r="BD12" s="29">
        <v>5739.3608403621474</v>
      </c>
      <c r="BE12" s="29">
        <v>1864.0496433298972</v>
      </c>
      <c r="BF12" s="29">
        <v>2002.6864301278631</v>
      </c>
      <c r="BG12" s="29">
        <v>110597.85216458605</v>
      </c>
      <c r="BH12" s="29">
        <v>148724.00221516207</v>
      </c>
      <c r="BI12" s="29">
        <v>3908.3653407888028</v>
      </c>
      <c r="BJ12" s="29">
        <v>133120.01807196872</v>
      </c>
      <c r="BK12" s="29">
        <v>3840.0598869468918</v>
      </c>
      <c r="BL12" s="29">
        <v>67881.789134385443</v>
      </c>
      <c r="BM12" s="29">
        <v>59381.411298426196</v>
      </c>
      <c r="BN12" s="29">
        <v>40882.856746036574</v>
      </c>
      <c r="BO12" s="29">
        <v>19077.131276627872</v>
      </c>
      <c r="BP12" s="29">
        <v>37754.26228456691</v>
      </c>
      <c r="BQ12" s="29">
        <v>15500.282394523334</v>
      </c>
      <c r="BR12" s="29">
        <v>2211.498934467143</v>
      </c>
      <c r="BS12" s="29">
        <v>0</v>
      </c>
      <c r="BT12" s="59">
        <f t="shared" si="0"/>
        <v>7020720.2929112641</v>
      </c>
      <c r="BU12" s="29">
        <v>143376.30786927088</v>
      </c>
      <c r="BV12" s="29">
        <v>0</v>
      </c>
      <c r="BW12" s="29">
        <v>19959.452700046491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4352.5927219701989</v>
      </c>
      <c r="CE12" s="29">
        <v>0</v>
      </c>
      <c r="CF12" s="29">
        <v>35567.043296366654</v>
      </c>
      <c r="CG12" s="29">
        <v>0</v>
      </c>
      <c r="CH12" s="29">
        <v>7260.0985472967359</v>
      </c>
      <c r="CI12" s="29">
        <v>3371804.1631641877</v>
      </c>
      <c r="CJ12" s="38">
        <f t="shared" si="1"/>
        <v>10603039.951210402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4042.3235930690507</v>
      </c>
      <c r="D13" s="29">
        <v>492.63903450331674</v>
      </c>
      <c r="E13" s="29">
        <v>400.09814180158889</v>
      </c>
      <c r="F13" s="29">
        <v>3999.8717025102951</v>
      </c>
      <c r="G13" s="29">
        <v>67993.606123458623</v>
      </c>
      <c r="H13" s="29">
        <v>19943.366043769547</v>
      </c>
      <c r="I13" s="29">
        <v>12333.838311162599</v>
      </c>
      <c r="J13" s="29">
        <v>107552.89133439641</v>
      </c>
      <c r="K13" s="29">
        <v>2135194.5729223117</v>
      </c>
      <c r="L13" s="29">
        <v>1414.25199608035</v>
      </c>
      <c r="M13" s="29">
        <v>23625.104812527017</v>
      </c>
      <c r="N13" s="29">
        <v>20277.370317493584</v>
      </c>
      <c r="O13" s="29">
        <v>28921.921554347711</v>
      </c>
      <c r="P13" s="29">
        <v>29114.111919872463</v>
      </c>
      <c r="Q13" s="29">
        <v>2497.1040634350388</v>
      </c>
      <c r="R13" s="29">
        <v>15140.667689276186</v>
      </c>
      <c r="S13" s="29">
        <v>88177.221761481356</v>
      </c>
      <c r="T13" s="29">
        <v>8573.7182755104332</v>
      </c>
      <c r="U13" s="29">
        <v>34562.456466411146</v>
      </c>
      <c r="V13" s="29">
        <v>2986.851853075053</v>
      </c>
      <c r="W13" s="29">
        <v>1794.7441235349327</v>
      </c>
      <c r="X13" s="29">
        <v>52781.542026577488</v>
      </c>
      <c r="Y13" s="29">
        <v>4142.5730828523729</v>
      </c>
      <c r="Z13" s="29">
        <v>4371.0650875588462</v>
      </c>
      <c r="AA13" s="29">
        <v>921.43773830347413</v>
      </c>
      <c r="AB13" s="29">
        <v>18679.997127373059</v>
      </c>
      <c r="AC13" s="29">
        <v>10914.565353991711</v>
      </c>
      <c r="AD13" s="29">
        <v>93947.734500069419</v>
      </c>
      <c r="AE13" s="29">
        <v>448060.37293031655</v>
      </c>
      <c r="AF13" s="29">
        <v>101763.44511083934</v>
      </c>
      <c r="AG13" s="29">
        <v>90283.350114124609</v>
      </c>
      <c r="AH13" s="29">
        <v>3886.8675325126237</v>
      </c>
      <c r="AI13" s="29">
        <v>43090.162500123108</v>
      </c>
      <c r="AJ13" s="29">
        <v>8315.9604802390659</v>
      </c>
      <c r="AK13" s="29">
        <v>40646.88409915955</v>
      </c>
      <c r="AL13" s="29">
        <v>3748.1526517735501</v>
      </c>
      <c r="AM13" s="29">
        <v>3680516.4276218014</v>
      </c>
      <c r="AN13" s="29">
        <v>101297.65846911292</v>
      </c>
      <c r="AO13" s="29">
        <v>150046.37668262928</v>
      </c>
      <c r="AP13" s="29">
        <v>232278.0161729751</v>
      </c>
      <c r="AQ13" s="29">
        <v>249050.37251170579</v>
      </c>
      <c r="AR13" s="29">
        <v>28532.267136712209</v>
      </c>
      <c r="AS13" s="29">
        <v>409240.08042557776</v>
      </c>
      <c r="AT13" s="29">
        <v>132242.91958782391</v>
      </c>
      <c r="AU13" s="29">
        <v>3304.1507608607089</v>
      </c>
      <c r="AV13" s="29">
        <v>813.05145276295957</v>
      </c>
      <c r="AW13" s="29">
        <v>368.47521348420702</v>
      </c>
      <c r="AX13" s="29">
        <v>250717.23002676285</v>
      </c>
      <c r="AY13" s="29">
        <v>263780.30920098868</v>
      </c>
      <c r="AZ13" s="29">
        <v>7717.4899047622484</v>
      </c>
      <c r="BA13" s="29">
        <v>37762.884068352563</v>
      </c>
      <c r="BB13" s="29">
        <v>2137368.3505477421</v>
      </c>
      <c r="BC13" s="29">
        <v>133606.98981082888</v>
      </c>
      <c r="BD13" s="29">
        <v>14787.169834697563</v>
      </c>
      <c r="BE13" s="29">
        <v>29871.086044156458</v>
      </c>
      <c r="BF13" s="29">
        <v>15226.392894234137</v>
      </c>
      <c r="BG13" s="29">
        <v>132512.8987537458</v>
      </c>
      <c r="BH13" s="29">
        <v>505286.50009717961</v>
      </c>
      <c r="BI13" s="29">
        <v>8571.6849925024271</v>
      </c>
      <c r="BJ13" s="29">
        <v>225903.00223162046</v>
      </c>
      <c r="BK13" s="29">
        <v>15109.960333722436</v>
      </c>
      <c r="BL13" s="29">
        <v>119746.38991624914</v>
      </c>
      <c r="BM13" s="29">
        <v>55455.073943628784</v>
      </c>
      <c r="BN13" s="29">
        <v>142241.75228300979</v>
      </c>
      <c r="BO13" s="29">
        <v>63255.963879871975</v>
      </c>
      <c r="BP13" s="29">
        <v>206813.15786764905</v>
      </c>
      <c r="BQ13" s="29">
        <v>12268.49605278293</v>
      </c>
      <c r="BR13" s="29">
        <v>12159.983083343317</v>
      </c>
      <c r="BS13" s="29">
        <v>0</v>
      </c>
      <c r="BT13" s="59">
        <f t="shared" si="0"/>
        <v>12912445.404179122</v>
      </c>
      <c r="BU13" s="29">
        <v>258537.78831851875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22937.652510336553</v>
      </c>
      <c r="CE13" s="29">
        <v>0</v>
      </c>
      <c r="CF13" s="29">
        <v>174931.92515633465</v>
      </c>
      <c r="CG13" s="29">
        <v>0</v>
      </c>
      <c r="CH13" s="29">
        <v>125854.53641624578</v>
      </c>
      <c r="CI13" s="29">
        <v>1135508.1840566357</v>
      </c>
      <c r="CJ13" s="38">
        <f t="shared" si="1"/>
        <v>14630215.490637193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243073.40065809939</v>
      </c>
      <c r="D14" s="29">
        <v>11882.103064875057</v>
      </c>
      <c r="E14" s="29">
        <v>144086.4546642077</v>
      </c>
      <c r="F14" s="29">
        <v>20239.182930492992</v>
      </c>
      <c r="G14" s="29">
        <v>112035.32509363953</v>
      </c>
      <c r="H14" s="29">
        <v>7547.1554434399004</v>
      </c>
      <c r="I14" s="29">
        <v>17450.232007236573</v>
      </c>
      <c r="J14" s="29">
        <v>6216.8106164493083</v>
      </c>
      <c r="K14" s="29">
        <v>6248.4942221605424</v>
      </c>
      <c r="L14" s="29">
        <v>804039.10462842649</v>
      </c>
      <c r="M14" s="29">
        <v>41663.642072193834</v>
      </c>
      <c r="N14" s="29">
        <v>15183.765492719118</v>
      </c>
      <c r="O14" s="29">
        <v>17254.383507689086</v>
      </c>
      <c r="P14" s="29">
        <v>86800.636184546631</v>
      </c>
      <c r="Q14" s="29">
        <v>8534.8679002101235</v>
      </c>
      <c r="R14" s="29">
        <v>41544.798060173984</v>
      </c>
      <c r="S14" s="29">
        <v>4584.5144026149628</v>
      </c>
      <c r="T14" s="29">
        <v>4166.7064974741706</v>
      </c>
      <c r="U14" s="29">
        <v>46062.411749967046</v>
      </c>
      <c r="V14" s="29">
        <v>5390.8497449520792</v>
      </c>
      <c r="W14" s="29">
        <v>3476.1013698409361</v>
      </c>
      <c r="X14" s="29">
        <v>20148.358585901649</v>
      </c>
      <c r="Y14" s="29">
        <v>11501.796189546241</v>
      </c>
      <c r="Z14" s="29">
        <v>222123.83594491822</v>
      </c>
      <c r="AA14" s="29">
        <v>994.8426139687399</v>
      </c>
      <c r="AB14" s="29">
        <v>22311.346280352795</v>
      </c>
      <c r="AC14" s="29">
        <v>377810.71922053065</v>
      </c>
      <c r="AD14" s="29">
        <v>64022.822433026187</v>
      </c>
      <c r="AE14" s="29">
        <v>185572.25421327926</v>
      </c>
      <c r="AF14" s="29">
        <v>61691.643765402136</v>
      </c>
      <c r="AG14" s="29">
        <v>539041.00047322502</v>
      </c>
      <c r="AH14" s="29">
        <v>209500.02640902295</v>
      </c>
      <c r="AI14" s="29">
        <v>240447.68397299532</v>
      </c>
      <c r="AJ14" s="29">
        <v>23661.210461026603</v>
      </c>
      <c r="AK14" s="29">
        <v>39957.967043180543</v>
      </c>
      <c r="AL14" s="29">
        <v>20186.941889539157</v>
      </c>
      <c r="AM14" s="29">
        <v>5442.4404754050283</v>
      </c>
      <c r="AN14" s="29">
        <v>4094.8787784739188</v>
      </c>
      <c r="AO14" s="29">
        <v>7053.2612388004145</v>
      </c>
      <c r="AP14" s="29">
        <v>14361.939597842047</v>
      </c>
      <c r="AQ14" s="29">
        <v>8498.9996177442699</v>
      </c>
      <c r="AR14" s="29">
        <v>1183.9069005574322</v>
      </c>
      <c r="AS14" s="29">
        <v>1465.8188412979516</v>
      </c>
      <c r="AT14" s="29">
        <v>8194.7013529206233</v>
      </c>
      <c r="AU14" s="29">
        <v>18463.23303617413</v>
      </c>
      <c r="AV14" s="29">
        <v>3812.2262344186965</v>
      </c>
      <c r="AW14" s="29">
        <v>3844.160371158996</v>
      </c>
      <c r="AX14" s="29">
        <v>12951.170186141637</v>
      </c>
      <c r="AY14" s="29">
        <v>14159.107651829176</v>
      </c>
      <c r="AZ14" s="29">
        <v>692.29262857645858</v>
      </c>
      <c r="BA14" s="29">
        <v>965.0382547550081</v>
      </c>
      <c r="BB14" s="29">
        <v>5070.4804585227394</v>
      </c>
      <c r="BC14" s="29">
        <v>8200.3056029779818</v>
      </c>
      <c r="BD14" s="29">
        <v>5686.0851261305743</v>
      </c>
      <c r="BE14" s="29">
        <v>1011.6762853636916</v>
      </c>
      <c r="BF14" s="29">
        <v>1466.7152797968035</v>
      </c>
      <c r="BG14" s="29">
        <v>65235.102010324292</v>
      </c>
      <c r="BH14" s="29">
        <v>71907.730054073996</v>
      </c>
      <c r="BI14" s="29">
        <v>1216.3142120375653</v>
      </c>
      <c r="BJ14" s="29">
        <v>21873.468491435709</v>
      </c>
      <c r="BK14" s="29">
        <v>1122.0982382019672</v>
      </c>
      <c r="BL14" s="29">
        <v>13571.24914680509</v>
      </c>
      <c r="BM14" s="29">
        <v>16876.938137856643</v>
      </c>
      <c r="BN14" s="29">
        <v>9874.6535800164929</v>
      </c>
      <c r="BO14" s="29">
        <v>7012.7560574017098</v>
      </c>
      <c r="BP14" s="29">
        <v>3233.0293395550189</v>
      </c>
      <c r="BQ14" s="29">
        <v>17797.635857963745</v>
      </c>
      <c r="BR14" s="29">
        <v>11911.117194363973</v>
      </c>
      <c r="BS14" s="29">
        <v>0</v>
      </c>
      <c r="BT14" s="59">
        <f t="shared" si="0"/>
        <v>4054703.9200462485</v>
      </c>
      <c r="BU14" s="29">
        <v>2843236.6282729697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27.754650358137226</v>
      </c>
      <c r="CE14" s="29">
        <v>0</v>
      </c>
      <c r="CF14" s="29">
        <v>2738.0948196467161</v>
      </c>
      <c r="CG14" s="29">
        <v>0</v>
      </c>
      <c r="CH14" s="29">
        <v>-91499.421035608641</v>
      </c>
      <c r="CI14" s="29">
        <v>4097548.6320175831</v>
      </c>
      <c r="CJ14" s="38">
        <f t="shared" si="1"/>
        <v>10906755.608771197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855713.21787908638</v>
      </c>
      <c r="D15" s="29">
        <v>329.2219488264555</v>
      </c>
      <c r="E15" s="29">
        <v>1218.0129033095959</v>
      </c>
      <c r="F15" s="29">
        <v>19499.937005036383</v>
      </c>
      <c r="G15" s="29">
        <v>367903.08997781586</v>
      </c>
      <c r="H15" s="29">
        <v>260565.13188725713</v>
      </c>
      <c r="I15" s="29">
        <v>110993.92337044029</v>
      </c>
      <c r="J15" s="29">
        <v>73213.731326908252</v>
      </c>
      <c r="K15" s="29">
        <v>126446.0560089528</v>
      </c>
      <c r="L15" s="29">
        <v>64286.473469411176</v>
      </c>
      <c r="M15" s="29">
        <v>1056751.7399532429</v>
      </c>
      <c r="N15" s="29">
        <v>660331.66094788304</v>
      </c>
      <c r="O15" s="29">
        <v>459663.67823520326</v>
      </c>
      <c r="P15" s="29">
        <v>186321.77357843693</v>
      </c>
      <c r="Q15" s="29">
        <v>158653.95931582325</v>
      </c>
      <c r="R15" s="29">
        <v>250899.25654277502</v>
      </c>
      <c r="S15" s="29">
        <v>81513.314396828515</v>
      </c>
      <c r="T15" s="29">
        <v>85264.862471842003</v>
      </c>
      <c r="U15" s="29">
        <v>230941.52218834707</v>
      </c>
      <c r="V15" s="29">
        <v>79132.841768021404</v>
      </c>
      <c r="W15" s="29">
        <v>50121.378251425682</v>
      </c>
      <c r="X15" s="29">
        <v>267199.85327046202</v>
      </c>
      <c r="Y15" s="29">
        <v>65293.285194874101</v>
      </c>
      <c r="Z15" s="29">
        <v>10668.036667466631</v>
      </c>
      <c r="AA15" s="29">
        <v>824.93637991452295</v>
      </c>
      <c r="AB15" s="29">
        <v>149769.64024429774</v>
      </c>
      <c r="AC15" s="29">
        <v>611277.88924289588</v>
      </c>
      <c r="AD15" s="29">
        <v>90869.830336339743</v>
      </c>
      <c r="AE15" s="29">
        <v>325903.94010625128</v>
      </c>
      <c r="AF15" s="29">
        <v>46458.201081261897</v>
      </c>
      <c r="AG15" s="29">
        <v>115347.92865033829</v>
      </c>
      <c r="AH15" s="29">
        <v>8553.7462291424854</v>
      </c>
      <c r="AI15" s="29">
        <v>8278.9178125817507</v>
      </c>
      <c r="AJ15" s="29">
        <v>23168.41243747015</v>
      </c>
      <c r="AK15" s="29">
        <v>1101.8136024970358</v>
      </c>
      <c r="AL15" s="29">
        <v>42219.754765569829</v>
      </c>
      <c r="AM15" s="29">
        <v>57075.123638553981</v>
      </c>
      <c r="AN15" s="29">
        <v>15320.729772839513</v>
      </c>
      <c r="AO15" s="29">
        <v>3897.8638199032621</v>
      </c>
      <c r="AP15" s="29">
        <v>20150.080424981697</v>
      </c>
      <c r="AQ15" s="29">
        <v>6976.0765424924139</v>
      </c>
      <c r="AR15" s="29">
        <v>6131.8051237043655</v>
      </c>
      <c r="AS15" s="29">
        <v>2829.4362340536677</v>
      </c>
      <c r="AT15" s="29">
        <v>543.68958423058189</v>
      </c>
      <c r="AU15" s="29">
        <v>3880.7197577380052</v>
      </c>
      <c r="AV15" s="29">
        <v>4077.87975444433</v>
      </c>
      <c r="AW15" s="29">
        <v>612.01966368593594</v>
      </c>
      <c r="AX15" s="29">
        <v>5871.4935486019594</v>
      </c>
      <c r="AY15" s="29">
        <v>12753.33712071722</v>
      </c>
      <c r="AZ15" s="29">
        <v>4847.2815749008114</v>
      </c>
      <c r="BA15" s="29">
        <v>17194.021344053141</v>
      </c>
      <c r="BB15" s="29">
        <v>3720.0623030011129</v>
      </c>
      <c r="BC15" s="29">
        <v>3277.8549364356522</v>
      </c>
      <c r="BD15" s="29">
        <v>12125.583598041843</v>
      </c>
      <c r="BE15" s="29">
        <v>1863.1707297870282</v>
      </c>
      <c r="BF15" s="29">
        <v>229.10569399589866</v>
      </c>
      <c r="BG15" s="29">
        <v>365340.16170741065</v>
      </c>
      <c r="BH15" s="29">
        <v>37631.78141812067</v>
      </c>
      <c r="BI15" s="29">
        <v>4433.4089113545378</v>
      </c>
      <c r="BJ15" s="29">
        <v>77070.509767011885</v>
      </c>
      <c r="BK15" s="29">
        <v>1179.1034454230899</v>
      </c>
      <c r="BL15" s="29">
        <v>104532.85495075985</v>
      </c>
      <c r="BM15" s="29">
        <v>56447.543766272058</v>
      </c>
      <c r="BN15" s="29">
        <v>22046.508591148693</v>
      </c>
      <c r="BO15" s="29">
        <v>13083.429560525576</v>
      </c>
      <c r="BP15" s="29">
        <v>25869.353959980996</v>
      </c>
      <c r="BQ15" s="29">
        <v>7115.8688062502715</v>
      </c>
      <c r="BR15" s="29">
        <v>129754.74916402985</v>
      </c>
      <c r="BS15" s="29">
        <v>0</v>
      </c>
      <c r="BT15" s="59">
        <f t="shared" si="0"/>
        <v>7974583.5786626898</v>
      </c>
      <c r="BU15" s="29">
        <v>579901.55561816995</v>
      </c>
      <c r="BV15" s="29">
        <v>0</v>
      </c>
      <c r="BW15" s="29">
        <v>1961.4050107729577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65080.593623141409</v>
      </c>
      <c r="CE15" s="29">
        <v>0</v>
      </c>
      <c r="CF15" s="29">
        <v>1666658.607073063</v>
      </c>
      <c r="CG15" s="29">
        <v>0</v>
      </c>
      <c r="CH15" s="29">
        <v>216829.62423578175</v>
      </c>
      <c r="CI15" s="29">
        <v>12779860.445973983</v>
      </c>
      <c r="CJ15" s="38">
        <f t="shared" si="1"/>
        <v>23284875.810197599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145450.49955883581</v>
      </c>
      <c r="D16" s="29">
        <v>3.7021488308225643</v>
      </c>
      <c r="E16" s="29">
        <v>27888.712489568596</v>
      </c>
      <c r="F16" s="29">
        <v>2926.88055990367</v>
      </c>
      <c r="G16" s="29">
        <v>284754.46452511306</v>
      </c>
      <c r="H16" s="29">
        <v>1570.9822499806332</v>
      </c>
      <c r="I16" s="29">
        <v>640.5737462888643</v>
      </c>
      <c r="J16" s="29">
        <v>168.01866747414564</v>
      </c>
      <c r="K16" s="29">
        <v>36.437128118257185</v>
      </c>
      <c r="L16" s="29">
        <v>25.187741896949316</v>
      </c>
      <c r="M16" s="29">
        <v>126212.27749588936</v>
      </c>
      <c r="N16" s="29">
        <v>770182.79578327481</v>
      </c>
      <c r="O16" s="29">
        <v>89674.468121702666</v>
      </c>
      <c r="P16" s="29">
        <v>1458.1134881554833</v>
      </c>
      <c r="Q16" s="29">
        <v>2287.3954559072949</v>
      </c>
      <c r="R16" s="29">
        <v>2082.8061535476618</v>
      </c>
      <c r="S16" s="29">
        <v>52218.216019332198</v>
      </c>
      <c r="T16" s="29">
        <v>2053.8796335262873</v>
      </c>
      <c r="U16" s="29">
        <v>11873.650890116973</v>
      </c>
      <c r="V16" s="29">
        <v>2451.3428922746925</v>
      </c>
      <c r="W16" s="29">
        <v>341.60622517839175</v>
      </c>
      <c r="X16" s="29">
        <v>24026.661395709994</v>
      </c>
      <c r="Y16" s="29">
        <v>883.50004922792334</v>
      </c>
      <c r="Z16" s="29">
        <v>47.69161365514654</v>
      </c>
      <c r="AA16" s="29">
        <v>11.238621780152883</v>
      </c>
      <c r="AB16" s="29">
        <v>46.984092119932654</v>
      </c>
      <c r="AC16" s="29">
        <v>314.9742535922735</v>
      </c>
      <c r="AD16" s="29">
        <v>82.45066693316619</v>
      </c>
      <c r="AE16" s="29">
        <v>32908.00912712382</v>
      </c>
      <c r="AF16" s="29">
        <v>385.7450543182548</v>
      </c>
      <c r="AG16" s="29">
        <v>115.90366317485767</v>
      </c>
      <c r="AH16" s="29">
        <v>40.510967970098278</v>
      </c>
      <c r="AI16" s="29">
        <v>284.75742981077832</v>
      </c>
      <c r="AJ16" s="29">
        <v>295.97679006509668</v>
      </c>
      <c r="AK16" s="29">
        <v>28.493488960521905</v>
      </c>
      <c r="AL16" s="29">
        <v>34456.488478606603</v>
      </c>
      <c r="AM16" s="29">
        <v>218.32365162547009</v>
      </c>
      <c r="AN16" s="29">
        <v>20181.640054649142</v>
      </c>
      <c r="AO16" s="29">
        <v>74.850467937139285</v>
      </c>
      <c r="AP16" s="29">
        <v>1046.82219409602</v>
      </c>
      <c r="AQ16" s="29">
        <v>233.53272406813613</v>
      </c>
      <c r="AR16" s="29">
        <v>105.03318999755382</v>
      </c>
      <c r="AS16" s="29">
        <v>200.88130082140131</v>
      </c>
      <c r="AT16" s="29">
        <v>23.9825414937416</v>
      </c>
      <c r="AU16" s="29">
        <v>21.257386939316664</v>
      </c>
      <c r="AV16" s="29">
        <v>0</v>
      </c>
      <c r="AW16" s="29">
        <v>1.3614638474108196</v>
      </c>
      <c r="AX16" s="29">
        <v>1149.7141125582843</v>
      </c>
      <c r="AY16" s="29">
        <v>278.10355631427007</v>
      </c>
      <c r="AZ16" s="29">
        <v>21496.801475438253</v>
      </c>
      <c r="BA16" s="29">
        <v>7451.4457013998599</v>
      </c>
      <c r="BB16" s="29">
        <v>506.17667028584378</v>
      </c>
      <c r="BC16" s="29">
        <v>19998.939935743925</v>
      </c>
      <c r="BD16" s="29">
        <v>1242.9810657701335</v>
      </c>
      <c r="BE16" s="29">
        <v>135.64469022097055</v>
      </c>
      <c r="BF16" s="29">
        <v>4.2081974207302704</v>
      </c>
      <c r="BG16" s="29">
        <v>411.87906708829075</v>
      </c>
      <c r="BH16" s="29">
        <v>19508.847725914533</v>
      </c>
      <c r="BI16" s="29">
        <v>2096.7750506173916</v>
      </c>
      <c r="BJ16" s="29">
        <v>16440.185561219143</v>
      </c>
      <c r="BK16" s="29">
        <v>17.705362996766301</v>
      </c>
      <c r="BL16" s="29">
        <v>432525.63294357393</v>
      </c>
      <c r="BM16" s="29">
        <v>93905.6559627026</v>
      </c>
      <c r="BN16" s="29">
        <v>1764.9407081530903</v>
      </c>
      <c r="BO16" s="29">
        <v>4843.8054524618183</v>
      </c>
      <c r="BP16" s="29">
        <v>208.46474313458344</v>
      </c>
      <c r="BQ16" s="29">
        <v>51.311653237922719</v>
      </c>
      <c r="BR16" s="29">
        <v>274.37168626057644</v>
      </c>
      <c r="BS16" s="29">
        <v>0</v>
      </c>
      <c r="BT16" s="59">
        <f t="shared" si="0"/>
        <v>2264652.6729659531</v>
      </c>
      <c r="BU16" s="29">
        <v>683358.96351244999</v>
      </c>
      <c r="BV16" s="29">
        <v>0</v>
      </c>
      <c r="BW16" s="29">
        <v>626868.97697052616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61683.9880068083</v>
      </c>
      <c r="CE16" s="29">
        <v>0</v>
      </c>
      <c r="CF16" s="29">
        <v>2606798.8769707447</v>
      </c>
      <c r="CG16" s="29">
        <v>0</v>
      </c>
      <c r="CH16" s="29">
        <v>608450.56977758126</v>
      </c>
      <c r="CI16" s="29">
        <v>20433726.187160742</v>
      </c>
      <c r="CJ16" s="38">
        <f t="shared" si="1"/>
        <v>27285540.235364806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49558.14799492179</v>
      </c>
      <c r="D17" s="29">
        <v>3153.1407417772252</v>
      </c>
      <c r="E17" s="29">
        <v>29966.987936102701</v>
      </c>
      <c r="F17" s="29">
        <v>29941.30807795807</v>
      </c>
      <c r="G17" s="29">
        <v>640859.23275712063</v>
      </c>
      <c r="H17" s="29">
        <v>93137.047936136616</v>
      </c>
      <c r="I17" s="29">
        <v>42240.66935254736</v>
      </c>
      <c r="J17" s="29">
        <v>102404.48713947384</v>
      </c>
      <c r="K17" s="29">
        <v>57973.991985457324</v>
      </c>
      <c r="L17" s="29">
        <v>8642.1156514487284</v>
      </c>
      <c r="M17" s="29">
        <v>271016.16523031687</v>
      </c>
      <c r="N17" s="29">
        <v>191411.91331782626</v>
      </c>
      <c r="O17" s="29">
        <v>821058.92670624738</v>
      </c>
      <c r="P17" s="29">
        <v>121276.54516837628</v>
      </c>
      <c r="Q17" s="29">
        <v>93632.041317311217</v>
      </c>
      <c r="R17" s="29">
        <v>300004.4202290547</v>
      </c>
      <c r="S17" s="29">
        <v>322339.41423280718</v>
      </c>
      <c r="T17" s="29">
        <v>188825.42360827205</v>
      </c>
      <c r="U17" s="29">
        <v>375338.16073980951</v>
      </c>
      <c r="V17" s="29">
        <v>38310.984264835955</v>
      </c>
      <c r="W17" s="29">
        <v>46374.53101645541</v>
      </c>
      <c r="X17" s="29">
        <v>572936.93818182719</v>
      </c>
      <c r="Y17" s="29">
        <v>54677.798161769853</v>
      </c>
      <c r="Z17" s="29">
        <v>15166.068792928505</v>
      </c>
      <c r="AA17" s="29">
        <v>1417.4976866661691</v>
      </c>
      <c r="AB17" s="29">
        <v>16650.894214303713</v>
      </c>
      <c r="AC17" s="29">
        <v>1949774.5581918573</v>
      </c>
      <c r="AD17" s="29">
        <v>513632.186457737</v>
      </c>
      <c r="AE17" s="29">
        <v>1371363.4988429535</v>
      </c>
      <c r="AF17" s="29">
        <v>134689.02614681612</v>
      </c>
      <c r="AG17" s="29">
        <v>96342.450981453527</v>
      </c>
      <c r="AH17" s="29">
        <v>3426.8327311897083</v>
      </c>
      <c r="AI17" s="29">
        <v>71195.822079017496</v>
      </c>
      <c r="AJ17" s="29">
        <v>11303.506595163281</v>
      </c>
      <c r="AK17" s="29">
        <v>3459.079526635162</v>
      </c>
      <c r="AL17" s="29">
        <v>44179.180157207476</v>
      </c>
      <c r="AM17" s="29">
        <v>27746.48987719974</v>
      </c>
      <c r="AN17" s="29">
        <v>15662.301027091993</v>
      </c>
      <c r="AO17" s="29">
        <v>11323.056163436</v>
      </c>
      <c r="AP17" s="29">
        <v>27251.875499053713</v>
      </c>
      <c r="AQ17" s="29">
        <v>4129.4690350221272</v>
      </c>
      <c r="AR17" s="29">
        <v>6108.6640017794143</v>
      </c>
      <c r="AS17" s="29">
        <v>23533.725141836723</v>
      </c>
      <c r="AT17" s="29">
        <v>627.91252529111625</v>
      </c>
      <c r="AU17" s="29">
        <v>2513.4080394049115</v>
      </c>
      <c r="AV17" s="29">
        <v>5669.9102452959942</v>
      </c>
      <c r="AW17" s="29">
        <v>9325.0177993216967</v>
      </c>
      <c r="AX17" s="29">
        <v>6220.6075475085509</v>
      </c>
      <c r="AY17" s="29">
        <v>13744.272890907747</v>
      </c>
      <c r="AZ17" s="29">
        <v>11357.826605209655</v>
      </c>
      <c r="BA17" s="29">
        <v>16519.665561460122</v>
      </c>
      <c r="BB17" s="29">
        <v>3921.3908231702708</v>
      </c>
      <c r="BC17" s="29">
        <v>9222.8298105373597</v>
      </c>
      <c r="BD17" s="29">
        <v>9567.5092533098214</v>
      </c>
      <c r="BE17" s="29">
        <v>387.59083168238118</v>
      </c>
      <c r="BF17" s="29">
        <v>1088.7734085997913</v>
      </c>
      <c r="BG17" s="29">
        <v>13065.54174507123</v>
      </c>
      <c r="BH17" s="29">
        <v>264446.6509320605</v>
      </c>
      <c r="BI17" s="29">
        <v>22421.204956713329</v>
      </c>
      <c r="BJ17" s="29">
        <v>193046.5783305903</v>
      </c>
      <c r="BK17" s="29">
        <v>3094.043861441663</v>
      </c>
      <c r="BL17" s="29">
        <v>278240.21090699162</v>
      </c>
      <c r="BM17" s="29">
        <v>221558.41888011459</v>
      </c>
      <c r="BN17" s="29">
        <v>42362.323249309076</v>
      </c>
      <c r="BO17" s="29">
        <v>23918.251638614551</v>
      </c>
      <c r="BP17" s="29">
        <v>38031.345070388175</v>
      </c>
      <c r="BQ17" s="29">
        <v>27967.469120620706</v>
      </c>
      <c r="BR17" s="29">
        <v>2968.7594018119298</v>
      </c>
      <c r="BS17" s="29">
        <v>0</v>
      </c>
      <c r="BT17" s="59">
        <f t="shared" si="0"/>
        <v>10024724.088332621</v>
      </c>
      <c r="BU17" s="29">
        <v>510547.4437688801</v>
      </c>
      <c r="BV17" s="29">
        <v>0</v>
      </c>
      <c r="BW17" s="29">
        <v>3196.9610065825123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173541.57025277428</v>
      </c>
      <c r="CE17" s="29">
        <v>0</v>
      </c>
      <c r="CF17" s="29">
        <v>378738.70991230448</v>
      </c>
      <c r="CG17" s="29">
        <v>0</v>
      </c>
      <c r="CH17" s="29">
        <v>-66349.696368378907</v>
      </c>
      <c r="CI17" s="29">
        <v>8549260.6064325105</v>
      </c>
      <c r="CJ17" s="38">
        <f t="shared" si="1"/>
        <v>19573659.683337294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22769.654373822523</v>
      </c>
      <c r="D18" s="29">
        <v>362.34952617051277</v>
      </c>
      <c r="E18" s="29">
        <v>180.57636415268939</v>
      </c>
      <c r="F18" s="29">
        <v>37439.841452880806</v>
      </c>
      <c r="G18" s="29">
        <v>75359.50553385989</v>
      </c>
      <c r="H18" s="29">
        <v>8058.3499329230754</v>
      </c>
      <c r="I18" s="29">
        <v>221839.17535255494</v>
      </c>
      <c r="J18" s="29">
        <v>11042.075613421757</v>
      </c>
      <c r="K18" s="29">
        <v>2224.9947000407897</v>
      </c>
      <c r="L18" s="29">
        <v>4230.5738375999408</v>
      </c>
      <c r="M18" s="29">
        <v>48384.927605261008</v>
      </c>
      <c r="N18" s="29">
        <v>140006.58404002237</v>
      </c>
      <c r="O18" s="29">
        <v>86712.045860871833</v>
      </c>
      <c r="P18" s="29">
        <v>1438561.943469218</v>
      </c>
      <c r="Q18" s="29">
        <v>28970.351029454949</v>
      </c>
      <c r="R18" s="29">
        <v>80392.03648099117</v>
      </c>
      <c r="S18" s="29">
        <v>57906.726230866407</v>
      </c>
      <c r="T18" s="29">
        <v>58280.46364509892</v>
      </c>
      <c r="U18" s="29">
        <v>159916.49788214435</v>
      </c>
      <c r="V18" s="29">
        <v>28902.407577877228</v>
      </c>
      <c r="W18" s="29">
        <v>37270.503637657523</v>
      </c>
      <c r="X18" s="29">
        <v>9852.9574806322871</v>
      </c>
      <c r="Y18" s="29">
        <v>20766.932948821515</v>
      </c>
      <c r="Z18" s="29">
        <v>1591.9802593605614</v>
      </c>
      <c r="AA18" s="29">
        <v>184.90139445780568</v>
      </c>
      <c r="AB18" s="29">
        <v>6801.6992944572703</v>
      </c>
      <c r="AC18" s="29">
        <v>11095343.852917532</v>
      </c>
      <c r="AD18" s="29">
        <v>11930.370221267982</v>
      </c>
      <c r="AE18" s="29">
        <v>88751.520836803829</v>
      </c>
      <c r="AF18" s="29">
        <v>6854.3739827140216</v>
      </c>
      <c r="AG18" s="29">
        <v>8276.6162403506351</v>
      </c>
      <c r="AH18" s="29">
        <v>618.05686728261935</v>
      </c>
      <c r="AI18" s="29">
        <v>12024.628085095839</v>
      </c>
      <c r="AJ18" s="29">
        <v>1606.9733063313624</v>
      </c>
      <c r="AK18" s="29">
        <v>229.31596404266605</v>
      </c>
      <c r="AL18" s="29">
        <v>2771.8457044921643</v>
      </c>
      <c r="AM18" s="29">
        <v>2146.1346641186765</v>
      </c>
      <c r="AN18" s="29">
        <v>1733.2356676289132</v>
      </c>
      <c r="AO18" s="29">
        <v>798.12291792417091</v>
      </c>
      <c r="AP18" s="29">
        <v>5404.2535158429118</v>
      </c>
      <c r="AQ18" s="29">
        <v>1318.3820987839322</v>
      </c>
      <c r="AR18" s="29">
        <v>1191.5709281854097</v>
      </c>
      <c r="AS18" s="29">
        <v>1537.5873282891525</v>
      </c>
      <c r="AT18" s="29">
        <v>126.24576830557652</v>
      </c>
      <c r="AU18" s="29">
        <v>857.85547820551506</v>
      </c>
      <c r="AV18" s="29">
        <v>61.295161615464821</v>
      </c>
      <c r="AW18" s="29">
        <v>185.33336470508684</v>
      </c>
      <c r="AX18" s="29">
        <v>2818.2534923939538</v>
      </c>
      <c r="AY18" s="29">
        <v>3575.4358576920677</v>
      </c>
      <c r="AZ18" s="29">
        <v>1184.1042159687113</v>
      </c>
      <c r="BA18" s="29">
        <v>208.37739205385165</v>
      </c>
      <c r="BB18" s="29">
        <v>22439.088015978763</v>
      </c>
      <c r="BC18" s="29">
        <v>1391.5815075574171</v>
      </c>
      <c r="BD18" s="29">
        <v>4759.5761939485783</v>
      </c>
      <c r="BE18" s="29">
        <v>216.58765100414684</v>
      </c>
      <c r="BF18" s="29">
        <v>66.714235676935928</v>
      </c>
      <c r="BG18" s="29">
        <v>7840.7661217875875</v>
      </c>
      <c r="BH18" s="29">
        <v>36707.117087273538</v>
      </c>
      <c r="BI18" s="29">
        <v>154.18164542441801</v>
      </c>
      <c r="BJ18" s="29">
        <v>5717.2024405409775</v>
      </c>
      <c r="BK18" s="29">
        <v>293.32743365401399</v>
      </c>
      <c r="BL18" s="29">
        <v>3873.4979393785134</v>
      </c>
      <c r="BM18" s="29">
        <v>5768.3218469513968</v>
      </c>
      <c r="BN18" s="29">
        <v>1681.3208548014779</v>
      </c>
      <c r="BO18" s="29">
        <v>1494.7603010081375</v>
      </c>
      <c r="BP18" s="29">
        <v>3965.2307593536493</v>
      </c>
      <c r="BQ18" s="29">
        <v>726.44676973684045</v>
      </c>
      <c r="BR18" s="29">
        <v>592.15183289555284</v>
      </c>
      <c r="BS18" s="29">
        <v>0</v>
      </c>
      <c r="BT18" s="59">
        <f t="shared" si="0"/>
        <v>13937251.670139221</v>
      </c>
      <c r="BU18" s="29">
        <v>325321.183916779</v>
      </c>
      <c r="BV18" s="29">
        <v>0</v>
      </c>
      <c r="BW18" s="29">
        <v>48.811541997752144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125.61894293597634</v>
      </c>
      <c r="CD18" s="29">
        <v>65055.576488638442</v>
      </c>
      <c r="CE18" s="29">
        <v>0</v>
      </c>
      <c r="CF18" s="29">
        <v>112352.37212236789</v>
      </c>
      <c r="CG18" s="29">
        <v>135.55705780127923</v>
      </c>
      <c r="CH18" s="29">
        <v>96965.345322299996</v>
      </c>
      <c r="CI18" s="29">
        <v>4891539.6238165442</v>
      </c>
      <c r="CJ18" s="38">
        <f t="shared" si="1"/>
        <v>19428795.759348586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30297.246811063003</v>
      </c>
      <c r="D19" s="29">
        <v>48.267188499002664</v>
      </c>
      <c r="E19" s="29">
        <v>408.2382963788923</v>
      </c>
      <c r="F19" s="29">
        <v>1117.8584154007654</v>
      </c>
      <c r="G19" s="29">
        <v>53312.612949079186</v>
      </c>
      <c r="H19" s="29">
        <v>39388.232623053409</v>
      </c>
      <c r="I19" s="29">
        <v>53294.930138798394</v>
      </c>
      <c r="J19" s="29">
        <v>6423.6295983152368</v>
      </c>
      <c r="K19" s="29">
        <v>2569.8813931419513</v>
      </c>
      <c r="L19" s="29">
        <v>2335.5034500596453</v>
      </c>
      <c r="M19" s="29">
        <v>8113.7715574365611</v>
      </c>
      <c r="N19" s="29">
        <v>17412.500625890942</v>
      </c>
      <c r="O19" s="29">
        <v>127907.55901166807</v>
      </c>
      <c r="P19" s="29">
        <v>47930.473334742528</v>
      </c>
      <c r="Q19" s="29">
        <v>783507.14877513784</v>
      </c>
      <c r="R19" s="29">
        <v>989875.7416077645</v>
      </c>
      <c r="S19" s="29">
        <v>204426.57130725804</v>
      </c>
      <c r="T19" s="29">
        <v>185673.93843107452</v>
      </c>
      <c r="U19" s="29">
        <v>1092262.4784843917</v>
      </c>
      <c r="V19" s="29">
        <v>230543.0024413348</v>
      </c>
      <c r="W19" s="29">
        <v>296064.1036570904</v>
      </c>
      <c r="X19" s="29">
        <v>101012.35103479684</v>
      </c>
      <c r="Y19" s="29">
        <v>170189.06147806195</v>
      </c>
      <c r="Z19" s="29">
        <v>3271.4473783825333</v>
      </c>
      <c r="AA19" s="29">
        <v>411.41913241335277</v>
      </c>
      <c r="AB19" s="29">
        <v>29043.001657759291</v>
      </c>
      <c r="AC19" s="29">
        <v>990751.8563093351</v>
      </c>
      <c r="AD19" s="29">
        <v>43968.01788584765</v>
      </c>
      <c r="AE19" s="29">
        <v>108445.80258068982</v>
      </c>
      <c r="AF19" s="29">
        <v>9361.2165310281925</v>
      </c>
      <c r="AG19" s="29">
        <v>21508.312534267559</v>
      </c>
      <c r="AH19" s="29">
        <v>10372.123271250726</v>
      </c>
      <c r="AI19" s="29">
        <v>94077.323298383548</v>
      </c>
      <c r="AJ19" s="29">
        <v>1145.7692332284876</v>
      </c>
      <c r="AK19" s="29">
        <v>393.29029559477777</v>
      </c>
      <c r="AL19" s="29">
        <v>1558.573310676908</v>
      </c>
      <c r="AM19" s="29">
        <v>2074.9234983498645</v>
      </c>
      <c r="AN19" s="29">
        <v>722.80846279122443</v>
      </c>
      <c r="AO19" s="29">
        <v>1182.2376134640595</v>
      </c>
      <c r="AP19" s="29">
        <v>5151.0524332696614</v>
      </c>
      <c r="AQ19" s="29">
        <v>521.88877616548098</v>
      </c>
      <c r="AR19" s="29">
        <v>1107.2096820829859</v>
      </c>
      <c r="AS19" s="29">
        <v>1261.9083667266889</v>
      </c>
      <c r="AT19" s="29">
        <v>102.40100241638086</v>
      </c>
      <c r="AU19" s="29">
        <v>263.77990508442974</v>
      </c>
      <c r="AV19" s="29">
        <v>27.545436678702213</v>
      </c>
      <c r="AW19" s="29">
        <v>55.621473021534491</v>
      </c>
      <c r="AX19" s="29">
        <v>698.01334048603826</v>
      </c>
      <c r="AY19" s="29">
        <v>2223.6557345178876</v>
      </c>
      <c r="AZ19" s="29">
        <v>596.72573899337522</v>
      </c>
      <c r="BA19" s="29">
        <v>609.54327182918792</v>
      </c>
      <c r="BB19" s="29">
        <v>9520.5432221927404</v>
      </c>
      <c r="BC19" s="29">
        <v>394.94813200228975</v>
      </c>
      <c r="BD19" s="29">
        <v>962.64052383787248</v>
      </c>
      <c r="BE19" s="29">
        <v>39.242965309026658</v>
      </c>
      <c r="BF19" s="29">
        <v>83.36983800196721</v>
      </c>
      <c r="BG19" s="29">
        <v>1239.5671332665129</v>
      </c>
      <c r="BH19" s="29">
        <v>19440.802524940369</v>
      </c>
      <c r="BI19" s="29">
        <v>446.37449273117011</v>
      </c>
      <c r="BJ19" s="29">
        <v>15749.34728934848</v>
      </c>
      <c r="BK19" s="29">
        <v>198.92631490263759</v>
      </c>
      <c r="BL19" s="29">
        <v>7553.6530734260195</v>
      </c>
      <c r="BM19" s="29">
        <v>8071.2948108031851</v>
      </c>
      <c r="BN19" s="29">
        <v>2856.2738992560417</v>
      </c>
      <c r="BO19" s="29">
        <v>1600.8482512559231</v>
      </c>
      <c r="BP19" s="29">
        <v>4614.8971882293263</v>
      </c>
      <c r="BQ19" s="29">
        <v>7526.9150497778264</v>
      </c>
      <c r="BR19" s="29">
        <v>360.89612121261081</v>
      </c>
      <c r="BS19" s="29">
        <v>0</v>
      </c>
      <c r="BT19" s="59">
        <f t="shared" si="0"/>
        <v>5855683.111595667</v>
      </c>
      <c r="BU19" s="29">
        <v>58775.070825003175</v>
      </c>
      <c r="BV19" s="29">
        <v>0</v>
      </c>
      <c r="BW19" s="29">
        <v>52.760617932224299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17543.039890349672</v>
      </c>
      <c r="CD19" s="29">
        <v>48022.607169957497</v>
      </c>
      <c r="CE19" s="29">
        <v>0</v>
      </c>
      <c r="CF19" s="29">
        <v>66919.343565047078</v>
      </c>
      <c r="CG19" s="29">
        <v>0</v>
      </c>
      <c r="CH19" s="29">
        <v>-780036.44819740532</v>
      </c>
      <c r="CI19" s="29">
        <v>5334664.5679229498</v>
      </c>
      <c r="CJ19" s="38">
        <f t="shared" si="1"/>
        <v>10601624.053389501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767639.67991695763</v>
      </c>
      <c r="D20" s="29">
        <v>31748.733521658076</v>
      </c>
      <c r="E20" s="29">
        <v>25639.765199506597</v>
      </c>
      <c r="F20" s="29">
        <v>23632.08769086672</v>
      </c>
      <c r="G20" s="29">
        <v>803320.70115865546</v>
      </c>
      <c r="H20" s="29">
        <v>50362.229293849807</v>
      </c>
      <c r="I20" s="29">
        <v>405438.66275554348</v>
      </c>
      <c r="J20" s="29">
        <v>19941.260954128185</v>
      </c>
      <c r="K20" s="29">
        <v>16780.747955942741</v>
      </c>
      <c r="L20" s="29">
        <v>26387.473914810314</v>
      </c>
      <c r="M20" s="29">
        <v>208821.73686769398</v>
      </c>
      <c r="N20" s="29">
        <v>68210.873102624042</v>
      </c>
      <c r="O20" s="29">
        <v>198747.34725621171</v>
      </c>
      <c r="P20" s="29">
        <v>169755.94658748171</v>
      </c>
      <c r="Q20" s="29">
        <v>318751.51654061803</v>
      </c>
      <c r="R20" s="29">
        <v>2606882.9996654079</v>
      </c>
      <c r="S20" s="29">
        <v>427102.59233164205</v>
      </c>
      <c r="T20" s="29">
        <v>433531.78523851361</v>
      </c>
      <c r="U20" s="29">
        <v>3224985.7026347164</v>
      </c>
      <c r="V20" s="29">
        <v>158447.34349134844</v>
      </c>
      <c r="W20" s="29">
        <v>527796.8184172858</v>
      </c>
      <c r="X20" s="29">
        <v>496204.23365673627</v>
      </c>
      <c r="Y20" s="29">
        <v>403964.37936514441</v>
      </c>
      <c r="Z20" s="29">
        <v>69616.984020870936</v>
      </c>
      <c r="AA20" s="29">
        <v>37260.370861317286</v>
      </c>
      <c r="AB20" s="29">
        <v>73209.989088288479</v>
      </c>
      <c r="AC20" s="29">
        <v>6377481.1477867765</v>
      </c>
      <c r="AD20" s="29">
        <v>154752.63585067718</v>
      </c>
      <c r="AE20" s="29">
        <v>608172.61753331113</v>
      </c>
      <c r="AF20" s="29">
        <v>50986.294529763771</v>
      </c>
      <c r="AG20" s="29">
        <v>425013.42667543259</v>
      </c>
      <c r="AH20" s="29">
        <v>24908.874833352438</v>
      </c>
      <c r="AI20" s="29">
        <v>62862.350616295196</v>
      </c>
      <c r="AJ20" s="29">
        <v>10362.056433833683</v>
      </c>
      <c r="AK20" s="29">
        <v>7506.0868961607966</v>
      </c>
      <c r="AL20" s="29">
        <v>30535.737629464769</v>
      </c>
      <c r="AM20" s="29">
        <v>19670.647828785579</v>
      </c>
      <c r="AN20" s="29">
        <v>5338.5614173228378</v>
      </c>
      <c r="AO20" s="29">
        <v>20697.819917374087</v>
      </c>
      <c r="AP20" s="29">
        <v>85257.578468080625</v>
      </c>
      <c r="AQ20" s="29">
        <v>10262.678232031392</v>
      </c>
      <c r="AR20" s="29">
        <v>17096.367610529564</v>
      </c>
      <c r="AS20" s="29">
        <v>9944.171176229991</v>
      </c>
      <c r="AT20" s="29">
        <v>1905.0920673932501</v>
      </c>
      <c r="AU20" s="29">
        <v>3729.9707984642714</v>
      </c>
      <c r="AV20" s="29">
        <v>1520.1114864821689</v>
      </c>
      <c r="AW20" s="29">
        <v>2761.9641595977591</v>
      </c>
      <c r="AX20" s="29">
        <v>8677.9181509263271</v>
      </c>
      <c r="AY20" s="29">
        <v>29326.572924956236</v>
      </c>
      <c r="AZ20" s="29">
        <v>6120.6042406256483</v>
      </c>
      <c r="BA20" s="29">
        <v>7002.1119042929322</v>
      </c>
      <c r="BB20" s="29">
        <v>9127.0654175853269</v>
      </c>
      <c r="BC20" s="29">
        <v>3257.4485491693986</v>
      </c>
      <c r="BD20" s="29">
        <v>9739.2407285215759</v>
      </c>
      <c r="BE20" s="29">
        <v>276.68998795367753</v>
      </c>
      <c r="BF20" s="29">
        <v>1729.9621465106438</v>
      </c>
      <c r="BG20" s="29">
        <v>110828.06434949166</v>
      </c>
      <c r="BH20" s="29">
        <v>198035.23074598052</v>
      </c>
      <c r="BI20" s="29">
        <v>3062.2835340198121</v>
      </c>
      <c r="BJ20" s="29">
        <v>50683.339346288383</v>
      </c>
      <c r="BK20" s="29">
        <v>2648.8454661983819</v>
      </c>
      <c r="BL20" s="29">
        <v>30419.697795839922</v>
      </c>
      <c r="BM20" s="29">
        <v>32887.992998733331</v>
      </c>
      <c r="BN20" s="29">
        <v>12940.635530661715</v>
      </c>
      <c r="BO20" s="29">
        <v>7614.7112978426212</v>
      </c>
      <c r="BP20" s="29">
        <v>31067.566909941961</v>
      </c>
      <c r="BQ20" s="29">
        <v>23236.463976376992</v>
      </c>
      <c r="BR20" s="29">
        <v>4779.3383982974374</v>
      </c>
      <c r="BS20" s="29">
        <v>0</v>
      </c>
      <c r="BT20" s="59">
        <f t="shared" si="0"/>
        <v>20108409.937835388</v>
      </c>
      <c r="BU20" s="29">
        <v>412665.01156306063</v>
      </c>
      <c r="BV20" s="29">
        <v>0</v>
      </c>
      <c r="BW20" s="29">
        <v>7648.6250515044585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-165504.1243526671</v>
      </c>
      <c r="CD20" s="29">
        <v>1045266.2328846785</v>
      </c>
      <c r="CE20" s="29">
        <v>0</v>
      </c>
      <c r="CF20" s="29">
        <v>223221.92130272693</v>
      </c>
      <c r="CG20" s="29">
        <v>0</v>
      </c>
      <c r="CH20" s="29">
        <v>-93705.158578041694</v>
      </c>
      <c r="CI20" s="29">
        <v>8450464.2946273461</v>
      </c>
      <c r="CJ20" s="38">
        <f t="shared" si="1"/>
        <v>29988466.740333997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29151.707053478578</v>
      </c>
      <c r="D21" s="29">
        <v>553.9194827286625</v>
      </c>
      <c r="E21" s="29">
        <v>2378.1268914141838</v>
      </c>
      <c r="F21" s="29">
        <v>11848.899802746282</v>
      </c>
      <c r="G21" s="29">
        <v>102377.59620661889</v>
      </c>
      <c r="H21" s="29">
        <v>12010.705060506552</v>
      </c>
      <c r="I21" s="29">
        <v>18224.164648353933</v>
      </c>
      <c r="J21" s="29">
        <v>16859.03942825456</v>
      </c>
      <c r="K21" s="29">
        <v>32128.383912674672</v>
      </c>
      <c r="L21" s="29">
        <v>9197.8720287015913</v>
      </c>
      <c r="M21" s="29">
        <v>31321.887330378144</v>
      </c>
      <c r="N21" s="29">
        <v>100366.23950684238</v>
      </c>
      <c r="O21" s="29">
        <v>25202.899890999983</v>
      </c>
      <c r="P21" s="29">
        <v>32031.764048001398</v>
      </c>
      <c r="Q21" s="29">
        <v>23999.829931124921</v>
      </c>
      <c r="R21" s="29">
        <v>93791.087803711707</v>
      </c>
      <c r="S21" s="29">
        <v>1451721.6774392352</v>
      </c>
      <c r="T21" s="29">
        <v>266393.24361164903</v>
      </c>
      <c r="U21" s="29">
        <v>748534.67210944847</v>
      </c>
      <c r="V21" s="29">
        <v>10624.861018331007</v>
      </c>
      <c r="W21" s="29">
        <v>92129.4526814766</v>
      </c>
      <c r="X21" s="29">
        <v>167818.22999252286</v>
      </c>
      <c r="Y21" s="29">
        <v>92962.684393838339</v>
      </c>
      <c r="Z21" s="29">
        <v>29535.926805794079</v>
      </c>
      <c r="AA21" s="29">
        <v>1997.4660400583684</v>
      </c>
      <c r="AB21" s="29">
        <v>178623.34055361187</v>
      </c>
      <c r="AC21" s="29">
        <v>523923.16363776481</v>
      </c>
      <c r="AD21" s="29">
        <v>106657.03547043246</v>
      </c>
      <c r="AE21" s="29">
        <v>277912.04682432383</v>
      </c>
      <c r="AF21" s="29">
        <v>58875.585313443233</v>
      </c>
      <c r="AG21" s="29">
        <v>75702.141768922418</v>
      </c>
      <c r="AH21" s="29">
        <v>18436.701843976211</v>
      </c>
      <c r="AI21" s="29">
        <v>105102.69051007389</v>
      </c>
      <c r="AJ21" s="29">
        <v>27762.940184200143</v>
      </c>
      <c r="AK21" s="29">
        <v>110701.69974364358</v>
      </c>
      <c r="AL21" s="29">
        <v>59912.455713199874</v>
      </c>
      <c r="AM21" s="29">
        <v>18126.998296111535</v>
      </c>
      <c r="AN21" s="29">
        <v>34130.10395109505</v>
      </c>
      <c r="AO21" s="29">
        <v>395893.52812879841</v>
      </c>
      <c r="AP21" s="29">
        <v>56738.400855232205</v>
      </c>
      <c r="AQ21" s="29">
        <v>12729.408622799258</v>
      </c>
      <c r="AR21" s="29">
        <v>10283.340776522818</v>
      </c>
      <c r="AS21" s="29">
        <v>37118.575524969463</v>
      </c>
      <c r="AT21" s="29">
        <v>1217.2217832013337</v>
      </c>
      <c r="AU21" s="29">
        <v>4352.6437173154845</v>
      </c>
      <c r="AV21" s="29">
        <v>181.10663788999375</v>
      </c>
      <c r="AW21" s="29">
        <v>414.04750854094942</v>
      </c>
      <c r="AX21" s="29">
        <v>12048.445383582204</v>
      </c>
      <c r="AY21" s="29">
        <v>33152.997650029065</v>
      </c>
      <c r="AZ21" s="29">
        <v>15356.268332234296</v>
      </c>
      <c r="BA21" s="29">
        <v>6025.8024034249465</v>
      </c>
      <c r="BB21" s="29">
        <v>16239.351757626875</v>
      </c>
      <c r="BC21" s="29">
        <v>11427.821181780231</v>
      </c>
      <c r="BD21" s="29">
        <v>21108.026885595391</v>
      </c>
      <c r="BE21" s="29">
        <v>935.503662211559</v>
      </c>
      <c r="BF21" s="29">
        <v>828.606859434238</v>
      </c>
      <c r="BG21" s="29">
        <v>5915.7679088204623</v>
      </c>
      <c r="BH21" s="29">
        <v>90288.000801903749</v>
      </c>
      <c r="BI21" s="29">
        <v>6479.6215956515098</v>
      </c>
      <c r="BJ21" s="29">
        <v>29022.56079459238</v>
      </c>
      <c r="BK21" s="29">
        <v>2044.6381002575226</v>
      </c>
      <c r="BL21" s="29">
        <v>164396.84451430594</v>
      </c>
      <c r="BM21" s="29">
        <v>19069.848479972341</v>
      </c>
      <c r="BN21" s="29">
        <v>18330.884217261519</v>
      </c>
      <c r="BO21" s="29">
        <v>14975.327574506613</v>
      </c>
      <c r="BP21" s="29">
        <v>20935.561659184503</v>
      </c>
      <c r="BQ21" s="29">
        <v>68658.205041906869</v>
      </c>
      <c r="BR21" s="29">
        <v>4369.2161999778973</v>
      </c>
      <c r="BS21" s="29">
        <v>0</v>
      </c>
      <c r="BT21" s="59">
        <f t="shared" si="0"/>
        <v>6079566.8154892186</v>
      </c>
      <c r="BU21" s="29">
        <v>348921.17517798522</v>
      </c>
      <c r="BV21" s="29">
        <v>0</v>
      </c>
      <c r="BW21" s="29">
        <v>83678.898363537446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39.461074618062042</v>
      </c>
      <c r="CD21" s="29">
        <v>2573902.0559706977</v>
      </c>
      <c r="CE21" s="29">
        <v>0</v>
      </c>
      <c r="CF21" s="29">
        <v>1650098.4804659099</v>
      </c>
      <c r="CG21" s="29">
        <v>0</v>
      </c>
      <c r="CH21" s="29">
        <v>248207.23170794913</v>
      </c>
      <c r="CI21" s="29">
        <v>17337134.909889877</v>
      </c>
      <c r="CJ21" s="38">
        <f t="shared" si="1"/>
        <v>28321549.028139792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24881.932284807936</v>
      </c>
      <c r="D22" s="29">
        <v>289.894463528394</v>
      </c>
      <c r="E22" s="29">
        <v>1729.4627440754425</v>
      </c>
      <c r="F22" s="29">
        <v>11413.836144770741</v>
      </c>
      <c r="G22" s="29">
        <v>101177.03692666239</v>
      </c>
      <c r="H22" s="29">
        <v>13327.281062443506</v>
      </c>
      <c r="I22" s="29">
        <v>15081.205574443793</v>
      </c>
      <c r="J22" s="29">
        <v>9936.3731761876988</v>
      </c>
      <c r="K22" s="29">
        <v>14353.485265787582</v>
      </c>
      <c r="L22" s="29">
        <v>9238.327434218445</v>
      </c>
      <c r="M22" s="29">
        <v>28082.675973101577</v>
      </c>
      <c r="N22" s="29">
        <v>35725.393825477899</v>
      </c>
      <c r="O22" s="29">
        <v>36463.899837003439</v>
      </c>
      <c r="P22" s="29">
        <v>24622.061241620679</v>
      </c>
      <c r="Q22" s="29">
        <v>36093.621514983213</v>
      </c>
      <c r="R22" s="29">
        <v>159544.48453950969</v>
      </c>
      <c r="S22" s="29">
        <v>447859.36190221523</v>
      </c>
      <c r="T22" s="29">
        <v>438175.4146992584</v>
      </c>
      <c r="U22" s="29">
        <v>1212146.7550855733</v>
      </c>
      <c r="V22" s="29">
        <v>109364.79970812277</v>
      </c>
      <c r="W22" s="29">
        <v>46194.846632997214</v>
      </c>
      <c r="X22" s="29">
        <v>65245.891694518446</v>
      </c>
      <c r="Y22" s="29">
        <v>56163.118781700396</v>
      </c>
      <c r="Z22" s="29">
        <v>29936.617865175751</v>
      </c>
      <c r="AA22" s="29">
        <v>1640.5800492465924</v>
      </c>
      <c r="AB22" s="29">
        <v>71600.320083917439</v>
      </c>
      <c r="AC22" s="29">
        <v>940652.89404262288</v>
      </c>
      <c r="AD22" s="29">
        <v>39250.867967531172</v>
      </c>
      <c r="AE22" s="29">
        <v>144434.8124712471</v>
      </c>
      <c r="AF22" s="29">
        <v>41524.38862012887</v>
      </c>
      <c r="AG22" s="29">
        <v>48493.647692728264</v>
      </c>
      <c r="AH22" s="29">
        <v>8549.8282261792847</v>
      </c>
      <c r="AI22" s="29">
        <v>51301.322241438633</v>
      </c>
      <c r="AJ22" s="29">
        <v>25038.760547117243</v>
      </c>
      <c r="AK22" s="29">
        <v>17632.974104783807</v>
      </c>
      <c r="AL22" s="29">
        <v>15605.706108324803</v>
      </c>
      <c r="AM22" s="29">
        <v>12524.395501483501</v>
      </c>
      <c r="AN22" s="29">
        <v>7813.5372397388983</v>
      </c>
      <c r="AO22" s="29">
        <v>58558.657452055944</v>
      </c>
      <c r="AP22" s="29">
        <v>56454.325973232349</v>
      </c>
      <c r="AQ22" s="29">
        <v>7904.9848667759488</v>
      </c>
      <c r="AR22" s="29">
        <v>10214.830855272447</v>
      </c>
      <c r="AS22" s="29">
        <v>5154.1051116515564</v>
      </c>
      <c r="AT22" s="29">
        <v>1119.1035280322453</v>
      </c>
      <c r="AU22" s="29">
        <v>23016.253624625962</v>
      </c>
      <c r="AV22" s="29">
        <v>3564.9665184147239</v>
      </c>
      <c r="AW22" s="29">
        <v>10805.800750718652</v>
      </c>
      <c r="AX22" s="29">
        <v>9315.820846035851</v>
      </c>
      <c r="AY22" s="29">
        <v>23611.317836320351</v>
      </c>
      <c r="AZ22" s="29">
        <v>6115.3826089076883</v>
      </c>
      <c r="BA22" s="29">
        <v>2817.7670244857304</v>
      </c>
      <c r="BB22" s="29">
        <v>6575.7782745618351</v>
      </c>
      <c r="BC22" s="29">
        <v>3342.6511980343889</v>
      </c>
      <c r="BD22" s="29">
        <v>15868.688930845959</v>
      </c>
      <c r="BE22" s="29">
        <v>496.08051977334497</v>
      </c>
      <c r="BF22" s="29">
        <v>2761.0339056810813</v>
      </c>
      <c r="BG22" s="29">
        <v>10185.034193165353</v>
      </c>
      <c r="BH22" s="29">
        <v>74024.6740761322</v>
      </c>
      <c r="BI22" s="29">
        <v>2057.2178754804227</v>
      </c>
      <c r="BJ22" s="29">
        <v>17957.916528277354</v>
      </c>
      <c r="BK22" s="29">
        <v>1959.9814267327745</v>
      </c>
      <c r="BL22" s="29">
        <v>20692.378910531137</v>
      </c>
      <c r="BM22" s="29">
        <v>12046.537324140889</v>
      </c>
      <c r="BN22" s="29">
        <v>12016.824979816951</v>
      </c>
      <c r="BO22" s="29">
        <v>6548.8092648918519</v>
      </c>
      <c r="BP22" s="29">
        <v>23554.912497263475</v>
      </c>
      <c r="BQ22" s="29">
        <v>22617.391166613175</v>
      </c>
      <c r="BR22" s="29">
        <v>6467.7772854195646</v>
      </c>
      <c r="BS22" s="29">
        <v>0</v>
      </c>
      <c r="BT22" s="59">
        <f t="shared" si="0"/>
        <v>4810938.8186285608</v>
      </c>
      <c r="BU22" s="29">
        <v>1045721.4488393767</v>
      </c>
      <c r="BV22" s="29">
        <v>0</v>
      </c>
      <c r="BW22" s="29">
        <v>1552.7210646496051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48.00625312105317</v>
      </c>
      <c r="CD22" s="29">
        <v>968169.45730109105</v>
      </c>
      <c r="CE22" s="29">
        <v>0</v>
      </c>
      <c r="CF22" s="29">
        <v>687699.60608348984</v>
      </c>
      <c r="CG22" s="29">
        <v>0</v>
      </c>
      <c r="CH22" s="29">
        <v>24734.943653885977</v>
      </c>
      <c r="CI22" s="29">
        <v>6855526.5547381388</v>
      </c>
      <c r="CJ22" s="38">
        <f t="shared" si="1"/>
        <v>14394391.556562316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94540.898299318302</v>
      </c>
      <c r="D23" s="29">
        <v>1518.794913838165</v>
      </c>
      <c r="E23" s="29">
        <v>8796.2617358375646</v>
      </c>
      <c r="F23" s="29">
        <v>32675.132067117509</v>
      </c>
      <c r="G23" s="29">
        <v>308203.49792416429</v>
      </c>
      <c r="H23" s="29">
        <v>41087.524986608536</v>
      </c>
      <c r="I23" s="29">
        <v>57909.703301872447</v>
      </c>
      <c r="J23" s="29">
        <v>98292.675330156897</v>
      </c>
      <c r="K23" s="29">
        <v>19202.198329651732</v>
      </c>
      <c r="L23" s="29">
        <v>39174.88709478925</v>
      </c>
      <c r="M23" s="29">
        <v>84849.112306843977</v>
      </c>
      <c r="N23" s="29">
        <v>95597.965120591689</v>
      </c>
      <c r="O23" s="29">
        <v>91974.20601659565</v>
      </c>
      <c r="P23" s="29">
        <v>90916.592345142155</v>
      </c>
      <c r="Q23" s="29">
        <v>124037.04297262679</v>
      </c>
      <c r="R23" s="29">
        <v>594073.45465778257</v>
      </c>
      <c r="S23" s="29">
        <v>496848.03646349907</v>
      </c>
      <c r="T23" s="29">
        <v>758315.84000805905</v>
      </c>
      <c r="U23" s="29">
        <v>4957929.4782813592</v>
      </c>
      <c r="V23" s="29">
        <v>593069.45109926001</v>
      </c>
      <c r="W23" s="29">
        <v>742960.36793800583</v>
      </c>
      <c r="X23" s="29">
        <v>193599.89675518102</v>
      </c>
      <c r="Y23" s="29">
        <v>368185.22689287376</v>
      </c>
      <c r="Z23" s="29">
        <v>93112.366149340683</v>
      </c>
      <c r="AA23" s="29">
        <v>14395.939362199846</v>
      </c>
      <c r="AB23" s="29">
        <v>135236.33885468039</v>
      </c>
      <c r="AC23" s="29">
        <v>2650214.9320902918</v>
      </c>
      <c r="AD23" s="29">
        <v>214454.41173556229</v>
      </c>
      <c r="AE23" s="29">
        <v>389620.47900996369</v>
      </c>
      <c r="AF23" s="29">
        <v>83881.138720159099</v>
      </c>
      <c r="AG23" s="29">
        <v>132479.06558008119</v>
      </c>
      <c r="AH23" s="29">
        <v>203195.22508002492</v>
      </c>
      <c r="AI23" s="29">
        <v>161280.63064539095</v>
      </c>
      <c r="AJ23" s="29">
        <v>28158.113855231819</v>
      </c>
      <c r="AK23" s="29">
        <v>18315.461561218734</v>
      </c>
      <c r="AL23" s="29">
        <v>70126.224357148865</v>
      </c>
      <c r="AM23" s="29">
        <v>28792.301078153159</v>
      </c>
      <c r="AN23" s="29">
        <v>56837.089890432486</v>
      </c>
      <c r="AO23" s="29">
        <v>55896.870706013462</v>
      </c>
      <c r="AP23" s="29">
        <v>147877.98306565621</v>
      </c>
      <c r="AQ23" s="29">
        <v>15638.594292587128</v>
      </c>
      <c r="AR23" s="29">
        <v>26405.223238302075</v>
      </c>
      <c r="AS23" s="29">
        <v>12989.702374659806</v>
      </c>
      <c r="AT23" s="29">
        <v>2827.4984210169923</v>
      </c>
      <c r="AU23" s="29">
        <v>6681.1489566601394</v>
      </c>
      <c r="AV23" s="29">
        <v>799.00967843434546</v>
      </c>
      <c r="AW23" s="29">
        <v>1622.8976547485195</v>
      </c>
      <c r="AX23" s="29">
        <v>23118.078967490837</v>
      </c>
      <c r="AY23" s="29">
        <v>53515.742445775424</v>
      </c>
      <c r="AZ23" s="29">
        <v>10868.178036724959</v>
      </c>
      <c r="BA23" s="29">
        <v>9135.4995995377358</v>
      </c>
      <c r="BB23" s="29">
        <v>22657.473388458693</v>
      </c>
      <c r="BC23" s="29">
        <v>9530.835745565344</v>
      </c>
      <c r="BD23" s="29">
        <v>66160.420286666602</v>
      </c>
      <c r="BE23" s="29">
        <v>1915.3566951347993</v>
      </c>
      <c r="BF23" s="29">
        <v>2323.355756714669</v>
      </c>
      <c r="BG23" s="29">
        <v>28317.145459709496</v>
      </c>
      <c r="BH23" s="29">
        <v>82082.917507873877</v>
      </c>
      <c r="BI23" s="29">
        <v>6339.2571924058793</v>
      </c>
      <c r="BJ23" s="29">
        <v>42288.772949704959</v>
      </c>
      <c r="BK23" s="29">
        <v>4451.8144887481467</v>
      </c>
      <c r="BL23" s="29">
        <v>34008.263859184</v>
      </c>
      <c r="BM23" s="29">
        <v>25482.025278541125</v>
      </c>
      <c r="BN23" s="29">
        <v>36014.162310519707</v>
      </c>
      <c r="BO23" s="29">
        <v>17594.589522968803</v>
      </c>
      <c r="BP23" s="29">
        <v>53184.117793423997</v>
      </c>
      <c r="BQ23" s="29">
        <v>28888.273303447197</v>
      </c>
      <c r="BR23" s="29">
        <v>47962.452142730355</v>
      </c>
      <c r="BS23" s="29">
        <v>0</v>
      </c>
      <c r="BT23" s="59">
        <f t="shared" si="0"/>
        <v>15050435.62393046</v>
      </c>
      <c r="BU23" s="29">
        <v>365433.34687855898</v>
      </c>
      <c r="BV23" s="29">
        <v>0</v>
      </c>
      <c r="BW23" s="29">
        <v>312.82739638230817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186586.00242775021</v>
      </c>
      <c r="CD23" s="29">
        <v>10249773.934541043</v>
      </c>
      <c r="CE23" s="29">
        <v>0</v>
      </c>
      <c r="CF23" s="29">
        <v>2314457.053567165</v>
      </c>
      <c r="CG23" s="29">
        <v>0</v>
      </c>
      <c r="CH23" s="29">
        <v>-319345.79510301567</v>
      </c>
      <c r="CI23" s="29">
        <v>35258467.397557534</v>
      </c>
      <c r="CJ23" s="38">
        <f t="shared" si="1"/>
        <v>63106120.391195878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7446.9597146587566</v>
      </c>
      <c r="D24" s="29">
        <v>173.24415675557114</v>
      </c>
      <c r="E24" s="29">
        <v>594.0915909840553</v>
      </c>
      <c r="F24" s="29">
        <v>2999.9453647968476</v>
      </c>
      <c r="G24" s="29">
        <v>26445.59363464942</v>
      </c>
      <c r="H24" s="29">
        <v>4369.289832230942</v>
      </c>
      <c r="I24" s="29">
        <v>4338.8096360549062</v>
      </c>
      <c r="J24" s="29">
        <v>2178.6065885458306</v>
      </c>
      <c r="K24" s="29">
        <v>1858.9492233841322</v>
      </c>
      <c r="L24" s="29">
        <v>2343.7679017027799</v>
      </c>
      <c r="M24" s="29">
        <v>8313.1528432612686</v>
      </c>
      <c r="N24" s="29">
        <v>10088.865766310893</v>
      </c>
      <c r="O24" s="29">
        <v>10838.714104298018</v>
      </c>
      <c r="P24" s="29">
        <v>7058.3947082470213</v>
      </c>
      <c r="Q24" s="29">
        <v>10502.764840964326</v>
      </c>
      <c r="R24" s="29">
        <v>24797.66350548761</v>
      </c>
      <c r="S24" s="29">
        <v>23872.784568480576</v>
      </c>
      <c r="T24" s="29">
        <v>28656.48778302137</v>
      </c>
      <c r="U24" s="29">
        <v>88869.082880300441</v>
      </c>
      <c r="V24" s="29">
        <v>108998.34917662876</v>
      </c>
      <c r="W24" s="29">
        <v>34724.359707939897</v>
      </c>
      <c r="X24" s="29">
        <v>42341.848619353594</v>
      </c>
      <c r="Y24" s="29">
        <v>10852.587591974157</v>
      </c>
      <c r="Z24" s="29">
        <v>7625.7570325825291</v>
      </c>
      <c r="AA24" s="29">
        <v>532.35273232638201</v>
      </c>
      <c r="AB24" s="29">
        <v>10616.514684219823</v>
      </c>
      <c r="AC24" s="29">
        <v>42542.25328928051</v>
      </c>
      <c r="AD24" s="29">
        <v>851310.34096721071</v>
      </c>
      <c r="AE24" s="29">
        <v>55873.68203802019</v>
      </c>
      <c r="AF24" s="29">
        <v>19505.482755042951</v>
      </c>
      <c r="AG24" s="29">
        <v>421111.58639733394</v>
      </c>
      <c r="AH24" s="29">
        <v>12579.665793678683</v>
      </c>
      <c r="AI24" s="29">
        <v>7288.8869083568943</v>
      </c>
      <c r="AJ24" s="29">
        <v>3558.1463464634985</v>
      </c>
      <c r="AK24" s="29">
        <v>2669.5127686491769</v>
      </c>
      <c r="AL24" s="29">
        <v>3735.3401305521179</v>
      </c>
      <c r="AM24" s="29">
        <v>3034.8230691141212</v>
      </c>
      <c r="AN24" s="29">
        <v>825.2245230492598</v>
      </c>
      <c r="AO24" s="29">
        <v>8939.8299954187296</v>
      </c>
      <c r="AP24" s="29">
        <v>13192.294339623373</v>
      </c>
      <c r="AQ24" s="29">
        <v>2723.3813958181172</v>
      </c>
      <c r="AR24" s="29">
        <v>2809.2683826887469</v>
      </c>
      <c r="AS24" s="29">
        <v>1272.1347988780178</v>
      </c>
      <c r="AT24" s="29">
        <v>310.83840723304382</v>
      </c>
      <c r="AU24" s="29">
        <v>1149.6851066301724</v>
      </c>
      <c r="AV24" s="29">
        <v>35.567627608038663</v>
      </c>
      <c r="AW24" s="29">
        <v>98.807709173913722</v>
      </c>
      <c r="AX24" s="29">
        <v>3234.4547121646847</v>
      </c>
      <c r="AY24" s="29">
        <v>6617.5964212142599</v>
      </c>
      <c r="AZ24" s="29">
        <v>1790.8278179972317</v>
      </c>
      <c r="BA24" s="29">
        <v>698.63731491884812</v>
      </c>
      <c r="BB24" s="29">
        <v>2119.5702766008849</v>
      </c>
      <c r="BC24" s="29">
        <v>1210.6075016769937</v>
      </c>
      <c r="BD24" s="29">
        <v>23309.191239608415</v>
      </c>
      <c r="BE24" s="29">
        <v>222.27658622759915</v>
      </c>
      <c r="BF24" s="29">
        <v>196.49388830460842</v>
      </c>
      <c r="BG24" s="29">
        <v>1537.5935208273679</v>
      </c>
      <c r="BH24" s="29">
        <v>34417.440858847716</v>
      </c>
      <c r="BI24" s="29">
        <v>1953.5903701235572</v>
      </c>
      <c r="BJ24" s="29">
        <v>3254.7756814979657</v>
      </c>
      <c r="BK24" s="29">
        <v>574.10586264949745</v>
      </c>
      <c r="BL24" s="29">
        <v>3238.8860196225114</v>
      </c>
      <c r="BM24" s="29">
        <v>2225.7683993188948</v>
      </c>
      <c r="BN24" s="29">
        <v>2176.6159239047875</v>
      </c>
      <c r="BO24" s="29">
        <v>1467.2546595286792</v>
      </c>
      <c r="BP24" s="29">
        <v>6336.7912546054658</v>
      </c>
      <c r="BQ24" s="29">
        <v>4086.730324952804</v>
      </c>
      <c r="BR24" s="29">
        <v>1203.786765998211</v>
      </c>
      <c r="BS24" s="29">
        <v>0</v>
      </c>
      <c r="BT24" s="59">
        <f t="shared" si="0"/>
        <v>2037878.6863395751</v>
      </c>
      <c r="BU24" s="29">
        <v>85589.650487758714</v>
      </c>
      <c r="BV24" s="29">
        <v>0</v>
      </c>
      <c r="BW24" s="29">
        <v>42.253430972293685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2579514.3666980108</v>
      </c>
      <c r="CD24" s="29">
        <v>60935.592797481673</v>
      </c>
      <c r="CE24" s="29">
        <v>0</v>
      </c>
      <c r="CF24" s="29">
        <v>64698.30090792702</v>
      </c>
      <c r="CG24" s="29">
        <v>0</v>
      </c>
      <c r="CH24" s="29">
        <v>-40138.831835458441</v>
      </c>
      <c r="CI24" s="29">
        <v>2658044.3442281126</v>
      </c>
      <c r="CJ24" s="38">
        <f t="shared" si="1"/>
        <v>7446564.3630543798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4815.4793526644917</v>
      </c>
      <c r="D25" s="29">
        <v>45.303254669406535</v>
      </c>
      <c r="E25" s="29">
        <v>6989.0812549315951</v>
      </c>
      <c r="F25" s="29">
        <v>1733.1008041196112</v>
      </c>
      <c r="G25" s="29">
        <v>14790.009181054302</v>
      </c>
      <c r="H25" s="29">
        <v>2345.6380134853789</v>
      </c>
      <c r="I25" s="29">
        <v>4345.9443958527027</v>
      </c>
      <c r="J25" s="29">
        <v>1328.8235099057433</v>
      </c>
      <c r="K25" s="29">
        <v>1808.7009315361292</v>
      </c>
      <c r="L25" s="29">
        <v>1484.6925729246695</v>
      </c>
      <c r="M25" s="29">
        <v>4068.5223329181658</v>
      </c>
      <c r="N25" s="29">
        <v>5083.149401643318</v>
      </c>
      <c r="O25" s="29">
        <v>4468.1268320977888</v>
      </c>
      <c r="P25" s="29">
        <v>5033.9240872133723</v>
      </c>
      <c r="Q25" s="29">
        <v>5121.21697794583</v>
      </c>
      <c r="R25" s="29">
        <v>15819.320903342066</v>
      </c>
      <c r="S25" s="29">
        <v>5576.3364594426284</v>
      </c>
      <c r="T25" s="29">
        <v>7109.2814447624278</v>
      </c>
      <c r="U25" s="29">
        <v>42983.248405599981</v>
      </c>
      <c r="V25" s="29">
        <v>3442.3093796610992</v>
      </c>
      <c r="W25" s="29">
        <v>171195.90230932564</v>
      </c>
      <c r="X25" s="29">
        <v>5552.1741045461567</v>
      </c>
      <c r="Y25" s="29">
        <v>16738.452727153857</v>
      </c>
      <c r="Z25" s="29">
        <v>4882.9942710254672</v>
      </c>
      <c r="AA25" s="29">
        <v>278.88984059020174</v>
      </c>
      <c r="AB25" s="29">
        <v>4452.8740525553139</v>
      </c>
      <c r="AC25" s="29">
        <v>60715.120403303794</v>
      </c>
      <c r="AD25" s="29">
        <v>2006.1371677411867</v>
      </c>
      <c r="AE25" s="29">
        <v>28249.463058809586</v>
      </c>
      <c r="AF25" s="29">
        <v>5081.2320245542442</v>
      </c>
      <c r="AG25" s="29">
        <v>6467.0357537560358</v>
      </c>
      <c r="AH25" s="29">
        <v>165948.06058874656</v>
      </c>
      <c r="AI25" s="29">
        <v>3891.5253433326047</v>
      </c>
      <c r="AJ25" s="29">
        <v>21467.494914000516</v>
      </c>
      <c r="AK25" s="29">
        <v>807.47586737040717</v>
      </c>
      <c r="AL25" s="29">
        <v>2118.7759691498595</v>
      </c>
      <c r="AM25" s="29">
        <v>1685.7022394587202</v>
      </c>
      <c r="AN25" s="29">
        <v>428.0596308639237</v>
      </c>
      <c r="AO25" s="29">
        <v>2009.5902620642355</v>
      </c>
      <c r="AP25" s="29">
        <v>7558.854023227811</v>
      </c>
      <c r="AQ25" s="29">
        <v>829.55085189130784</v>
      </c>
      <c r="AR25" s="29">
        <v>1589.2734650024818</v>
      </c>
      <c r="AS25" s="29">
        <v>699.44206755742812</v>
      </c>
      <c r="AT25" s="29">
        <v>158.45763889501731</v>
      </c>
      <c r="AU25" s="29">
        <v>422.75342713435003</v>
      </c>
      <c r="AV25" s="29">
        <v>11.960670736391981</v>
      </c>
      <c r="AW25" s="29">
        <v>33.05546539778836</v>
      </c>
      <c r="AX25" s="29">
        <v>1043.9406843571617</v>
      </c>
      <c r="AY25" s="29">
        <v>3150.9836730851639</v>
      </c>
      <c r="AZ25" s="29">
        <v>709.68179593589218</v>
      </c>
      <c r="BA25" s="29">
        <v>468.5948252060752</v>
      </c>
      <c r="BB25" s="29">
        <v>838.7354101006656</v>
      </c>
      <c r="BC25" s="29">
        <v>381.89264243038775</v>
      </c>
      <c r="BD25" s="29">
        <v>12001.89428873922</v>
      </c>
      <c r="BE25" s="29">
        <v>100.34693624221821</v>
      </c>
      <c r="BF25" s="29">
        <v>120.83757461187095</v>
      </c>
      <c r="BG25" s="29">
        <v>757.28628668596184</v>
      </c>
      <c r="BH25" s="29">
        <v>8715.2219078338767</v>
      </c>
      <c r="BI25" s="29">
        <v>700.54012706705441</v>
      </c>
      <c r="BJ25" s="29">
        <v>1979.7174089438738</v>
      </c>
      <c r="BK25" s="29">
        <v>269.09551920708287</v>
      </c>
      <c r="BL25" s="29">
        <v>2845.9343448902855</v>
      </c>
      <c r="BM25" s="29">
        <v>3952.4518742124665</v>
      </c>
      <c r="BN25" s="29">
        <v>996.95381376114597</v>
      </c>
      <c r="BO25" s="29">
        <v>649.95341597837341</v>
      </c>
      <c r="BP25" s="29">
        <v>3932.6858227920998</v>
      </c>
      <c r="BQ25" s="29">
        <v>1866.9971108991831</v>
      </c>
      <c r="BR25" s="29">
        <v>5736.8250212687108</v>
      </c>
      <c r="BS25" s="29">
        <v>0</v>
      </c>
      <c r="BT25" s="59">
        <f t="shared" si="0"/>
        <v>704893.0881182102</v>
      </c>
      <c r="BU25" s="29">
        <v>298431.69175932434</v>
      </c>
      <c r="BV25" s="29">
        <v>0</v>
      </c>
      <c r="BW25" s="29">
        <v>27987.102635037794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2948648.0405141218</v>
      </c>
      <c r="CD25" s="29">
        <v>692358.30108464439</v>
      </c>
      <c r="CE25" s="29">
        <v>0</v>
      </c>
      <c r="CF25" s="29">
        <v>56320.630930073748</v>
      </c>
      <c r="CG25" s="29">
        <v>0</v>
      </c>
      <c r="CH25" s="29">
        <v>-1620474.881423593</v>
      </c>
      <c r="CI25" s="29">
        <v>3957438.0125769735</v>
      </c>
      <c r="CJ25" s="38">
        <f t="shared" si="1"/>
        <v>7065601.9861947922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3614.744034917243</v>
      </c>
      <c r="D26" s="29">
        <v>279.85814897802777</v>
      </c>
      <c r="E26" s="29">
        <v>509.82833947467111</v>
      </c>
      <c r="F26" s="29">
        <v>1916.4488552198547</v>
      </c>
      <c r="G26" s="29">
        <v>25547.106044496079</v>
      </c>
      <c r="H26" s="29">
        <v>40647.012492605834</v>
      </c>
      <c r="I26" s="29">
        <v>18070.508114448541</v>
      </c>
      <c r="J26" s="29">
        <v>2420.798463410476</v>
      </c>
      <c r="K26" s="29">
        <v>1384.7770966919288</v>
      </c>
      <c r="L26" s="29">
        <v>967.58529782026267</v>
      </c>
      <c r="M26" s="29">
        <v>26467.585335740478</v>
      </c>
      <c r="N26" s="29">
        <v>40671.367763041642</v>
      </c>
      <c r="O26" s="29">
        <v>20288.546348635118</v>
      </c>
      <c r="P26" s="29">
        <v>8603.1661320323819</v>
      </c>
      <c r="Q26" s="29">
        <v>6277.4151023827435</v>
      </c>
      <c r="R26" s="29">
        <v>15854.113026834351</v>
      </c>
      <c r="S26" s="29">
        <v>121794.98141200702</v>
      </c>
      <c r="T26" s="29">
        <v>12589.103166338471</v>
      </c>
      <c r="U26" s="29">
        <v>51795.475515145015</v>
      </c>
      <c r="V26" s="29">
        <v>11088.957004641348</v>
      </c>
      <c r="W26" s="29">
        <v>67025.118678879197</v>
      </c>
      <c r="X26" s="29">
        <v>831937.74934297206</v>
      </c>
      <c r="Y26" s="29">
        <v>17745.455021469679</v>
      </c>
      <c r="Z26" s="29">
        <v>3349.8266259265611</v>
      </c>
      <c r="AA26" s="29">
        <v>436.70558880363171</v>
      </c>
      <c r="AB26" s="29">
        <v>20382.21851294535</v>
      </c>
      <c r="AC26" s="29">
        <v>645473.02489999193</v>
      </c>
      <c r="AD26" s="29">
        <v>9106.7509512315064</v>
      </c>
      <c r="AE26" s="29">
        <v>100077.38353249096</v>
      </c>
      <c r="AF26" s="29">
        <v>11725.838578573661</v>
      </c>
      <c r="AG26" s="29">
        <v>45588.299244306421</v>
      </c>
      <c r="AH26" s="29">
        <v>4266.1278571425219</v>
      </c>
      <c r="AI26" s="29">
        <v>33229.674228301861</v>
      </c>
      <c r="AJ26" s="29">
        <v>9367.8258635939783</v>
      </c>
      <c r="AK26" s="29">
        <v>902.04726156126208</v>
      </c>
      <c r="AL26" s="29">
        <v>53257.177369580779</v>
      </c>
      <c r="AM26" s="29">
        <v>7521.7291300589568</v>
      </c>
      <c r="AN26" s="29">
        <v>21940.783679359964</v>
      </c>
      <c r="AO26" s="29">
        <v>3009.4486012765569</v>
      </c>
      <c r="AP26" s="29">
        <v>15602.35063779395</v>
      </c>
      <c r="AQ26" s="29">
        <v>4603.1301461981657</v>
      </c>
      <c r="AR26" s="29">
        <v>2820.4523475763845</v>
      </c>
      <c r="AS26" s="29">
        <v>1317.0703530146739</v>
      </c>
      <c r="AT26" s="29">
        <v>280.12169700978211</v>
      </c>
      <c r="AU26" s="29">
        <v>1250.0958537909867</v>
      </c>
      <c r="AV26" s="29">
        <v>642.50008774424964</v>
      </c>
      <c r="AW26" s="29">
        <v>1930.8726712317705</v>
      </c>
      <c r="AX26" s="29">
        <v>12868.858264304843</v>
      </c>
      <c r="AY26" s="29">
        <v>7844.2137203546808</v>
      </c>
      <c r="AZ26" s="29">
        <v>3293.0334641486688</v>
      </c>
      <c r="BA26" s="29">
        <v>1570.4548528681339</v>
      </c>
      <c r="BB26" s="29">
        <v>6931.9615831207138</v>
      </c>
      <c r="BC26" s="29">
        <v>11070.211994621863</v>
      </c>
      <c r="BD26" s="29">
        <v>22238.460265293266</v>
      </c>
      <c r="BE26" s="29">
        <v>1333.350305163327</v>
      </c>
      <c r="BF26" s="29">
        <v>163.4073713898872</v>
      </c>
      <c r="BG26" s="29">
        <v>26968.113688294761</v>
      </c>
      <c r="BH26" s="29">
        <v>47420.649016280986</v>
      </c>
      <c r="BI26" s="29">
        <v>3300.5111342492373</v>
      </c>
      <c r="BJ26" s="29">
        <v>58627.035699913067</v>
      </c>
      <c r="BK26" s="29">
        <v>561.31620086298904</v>
      </c>
      <c r="BL26" s="29">
        <v>218469.34297128522</v>
      </c>
      <c r="BM26" s="29">
        <v>69606.270766281144</v>
      </c>
      <c r="BN26" s="29">
        <v>22255.67565499503</v>
      </c>
      <c r="BO26" s="29">
        <v>18250.883771498251</v>
      </c>
      <c r="BP26" s="29">
        <v>11042.901310395016</v>
      </c>
      <c r="BQ26" s="29">
        <v>17606.937403195843</v>
      </c>
      <c r="BR26" s="29">
        <v>2566.3443776781878</v>
      </c>
      <c r="BS26" s="29">
        <v>0</v>
      </c>
      <c r="BT26" s="59">
        <f t="shared" si="0"/>
        <v>2889569.0902738841</v>
      </c>
      <c r="BU26" s="29">
        <v>3029067.7602372421</v>
      </c>
      <c r="BV26" s="29">
        <v>0</v>
      </c>
      <c r="BW26" s="29">
        <v>257615.79437803835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3653.9078101708169</v>
      </c>
      <c r="CD26" s="29">
        <v>3561687.7273466717</v>
      </c>
      <c r="CE26" s="29">
        <v>0</v>
      </c>
      <c r="CF26" s="29">
        <v>507390.11712080881</v>
      </c>
      <c r="CG26" s="29">
        <v>380820.25336486503</v>
      </c>
      <c r="CH26" s="29">
        <v>110130.28787105315</v>
      </c>
      <c r="CI26" s="29">
        <v>17513517.38963994</v>
      </c>
      <c r="CJ26" s="38">
        <f t="shared" si="1"/>
        <v>28253452.328042675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1259288.3150248777</v>
      </c>
      <c r="D27" s="29">
        <v>19219.662297476269</v>
      </c>
      <c r="E27" s="29">
        <v>137970.57293634632</v>
      </c>
      <c r="F27" s="29">
        <v>46237.64121836744</v>
      </c>
      <c r="G27" s="29">
        <v>365013.2496826321</v>
      </c>
      <c r="H27" s="29">
        <v>47160.914734483049</v>
      </c>
      <c r="I27" s="29">
        <v>66611.652964224704</v>
      </c>
      <c r="J27" s="29">
        <v>27138.333547256454</v>
      </c>
      <c r="K27" s="29">
        <v>28050.196626626304</v>
      </c>
      <c r="L27" s="29">
        <v>42850.468204531186</v>
      </c>
      <c r="M27" s="29">
        <v>94016.273622365959</v>
      </c>
      <c r="N27" s="29">
        <v>115689.93064965718</v>
      </c>
      <c r="O27" s="29">
        <v>75317.511412321168</v>
      </c>
      <c r="P27" s="29">
        <v>99755.398847168981</v>
      </c>
      <c r="Q27" s="29">
        <v>98129.186317520827</v>
      </c>
      <c r="R27" s="29">
        <v>60119.285489403446</v>
      </c>
      <c r="S27" s="29">
        <v>276142.37659621693</v>
      </c>
      <c r="T27" s="29">
        <v>27936.034567214709</v>
      </c>
      <c r="U27" s="29">
        <v>201891.03376149724</v>
      </c>
      <c r="V27" s="29">
        <v>12993.10702744337</v>
      </c>
      <c r="W27" s="29">
        <v>49750.291637133814</v>
      </c>
      <c r="X27" s="29">
        <v>69298.337878686929</v>
      </c>
      <c r="Y27" s="29">
        <v>30689.069363873336</v>
      </c>
      <c r="Z27" s="29">
        <v>137333.39212089815</v>
      </c>
      <c r="AA27" s="29">
        <v>6624.68952829707</v>
      </c>
      <c r="AB27" s="29">
        <v>100024.60999994702</v>
      </c>
      <c r="AC27" s="29">
        <v>199271.88280904724</v>
      </c>
      <c r="AD27" s="29">
        <v>19159.864839842739</v>
      </c>
      <c r="AE27" s="29">
        <v>179583.97115406481</v>
      </c>
      <c r="AF27" s="29">
        <v>81887.915145228792</v>
      </c>
      <c r="AG27" s="29">
        <v>237645.29724042086</v>
      </c>
      <c r="AH27" s="29">
        <v>361217.36914243386</v>
      </c>
      <c r="AI27" s="29">
        <v>86691.784257925887</v>
      </c>
      <c r="AJ27" s="29">
        <v>109891.23527618496</v>
      </c>
      <c r="AK27" s="29">
        <v>14288.638816983668</v>
      </c>
      <c r="AL27" s="29">
        <v>54941.020926083438</v>
      </c>
      <c r="AM27" s="29">
        <v>36754.106415719776</v>
      </c>
      <c r="AN27" s="29">
        <v>7840.8979458044623</v>
      </c>
      <c r="AO27" s="29">
        <v>38731.876960186019</v>
      </c>
      <c r="AP27" s="29">
        <v>158918.06458391089</v>
      </c>
      <c r="AQ27" s="29">
        <v>16785.222882401671</v>
      </c>
      <c r="AR27" s="29">
        <v>31378.298586363726</v>
      </c>
      <c r="AS27" s="29">
        <v>15347.110934173572</v>
      </c>
      <c r="AT27" s="29">
        <v>3578.7267394824298</v>
      </c>
      <c r="AU27" s="29">
        <v>6562.3608004408188</v>
      </c>
      <c r="AV27" s="29">
        <v>111.67458202752094</v>
      </c>
      <c r="AW27" s="29">
        <v>246.41360810733241</v>
      </c>
      <c r="AX27" s="29">
        <v>14100.260765032093</v>
      </c>
      <c r="AY27" s="29">
        <v>51088.739101534149</v>
      </c>
      <c r="AZ27" s="29">
        <v>10957.643410146051</v>
      </c>
      <c r="BA27" s="29">
        <v>13923.322996632336</v>
      </c>
      <c r="BB27" s="29">
        <v>13266.338421065417</v>
      </c>
      <c r="BC27" s="29">
        <v>5041.0501519243626</v>
      </c>
      <c r="BD27" s="29">
        <v>8009.7919814244715</v>
      </c>
      <c r="BE27" s="29">
        <v>322.08332316448451</v>
      </c>
      <c r="BF27" s="29">
        <v>3298.6404386879535</v>
      </c>
      <c r="BG27" s="29">
        <v>29431.254860931669</v>
      </c>
      <c r="BH27" s="29">
        <v>119323.37064944555</v>
      </c>
      <c r="BI27" s="29">
        <v>8558.9630654297998</v>
      </c>
      <c r="BJ27" s="29">
        <v>49256.510336523876</v>
      </c>
      <c r="BK27" s="29">
        <v>4608.1168649122719</v>
      </c>
      <c r="BL27" s="29">
        <v>42884.992295068485</v>
      </c>
      <c r="BM27" s="29">
        <v>29083.54510164879</v>
      </c>
      <c r="BN27" s="29">
        <v>19821.185033455778</v>
      </c>
      <c r="BO27" s="29">
        <v>11596.43234929788</v>
      </c>
      <c r="BP27" s="29">
        <v>45739.769224073891</v>
      </c>
      <c r="BQ27" s="29">
        <v>7513.9708140975972</v>
      </c>
      <c r="BR27" s="29">
        <v>8450.8247213284903</v>
      </c>
      <c r="BS27" s="29">
        <v>0</v>
      </c>
      <c r="BT27" s="59">
        <f t="shared" si="0"/>
        <v>5652362.075609128</v>
      </c>
      <c r="BU27" s="29">
        <v>24851.917482268731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611630.06059687224</v>
      </c>
      <c r="CD27" s="29">
        <v>68116.61108523127</v>
      </c>
      <c r="CE27" s="29">
        <v>0</v>
      </c>
      <c r="CF27" s="29">
        <v>79248.428379190707</v>
      </c>
      <c r="CG27" s="29">
        <v>0</v>
      </c>
      <c r="CH27" s="29">
        <v>5333.0862017260733</v>
      </c>
      <c r="CI27" s="29">
        <v>992483.68079620763</v>
      </c>
      <c r="CJ27" s="38">
        <f t="shared" si="1"/>
        <v>7434025.8601506259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908451.1344550947</v>
      </c>
      <c r="D28" s="29">
        <v>2873.6566288702184</v>
      </c>
      <c r="E28" s="29">
        <v>20131.283276249615</v>
      </c>
      <c r="F28" s="29">
        <v>61065.272737766129</v>
      </c>
      <c r="G28" s="29">
        <v>1038784.3511261904</v>
      </c>
      <c r="H28" s="29">
        <v>126091.49304731375</v>
      </c>
      <c r="I28" s="29">
        <v>134713.43600170416</v>
      </c>
      <c r="J28" s="29">
        <v>185923.04193690798</v>
      </c>
      <c r="K28" s="29">
        <v>110052.32129430467</v>
      </c>
      <c r="L28" s="29">
        <v>77137.246744589997</v>
      </c>
      <c r="M28" s="29">
        <v>345343.53393888322</v>
      </c>
      <c r="N28" s="29">
        <v>184169.60636585887</v>
      </c>
      <c r="O28" s="29">
        <v>299124.9564335926</v>
      </c>
      <c r="P28" s="29">
        <v>420379.3201832042</v>
      </c>
      <c r="Q28" s="29">
        <v>294739.83186247991</v>
      </c>
      <c r="R28" s="29">
        <v>284977.0493105622</v>
      </c>
      <c r="S28" s="29">
        <v>91752.631866149881</v>
      </c>
      <c r="T28" s="29">
        <v>52029.570044504268</v>
      </c>
      <c r="U28" s="29">
        <v>351950.66844065452</v>
      </c>
      <c r="V28" s="29">
        <v>34834.309055658297</v>
      </c>
      <c r="W28" s="29">
        <v>64166.227949669817</v>
      </c>
      <c r="X28" s="29">
        <v>235880.94367881314</v>
      </c>
      <c r="Y28" s="29">
        <v>38887.337098194126</v>
      </c>
      <c r="Z28" s="29">
        <v>2075420.8941233349</v>
      </c>
      <c r="AA28" s="29">
        <v>49838.715763295048</v>
      </c>
      <c r="AB28" s="29">
        <v>367348.45552838518</v>
      </c>
      <c r="AC28" s="29">
        <v>97711.430952196592</v>
      </c>
      <c r="AD28" s="29">
        <v>223425.51701739847</v>
      </c>
      <c r="AE28" s="29">
        <v>1168981.4856982606</v>
      </c>
      <c r="AF28" s="29">
        <v>871649.18982955348</v>
      </c>
      <c r="AG28" s="29">
        <v>186060.90215696255</v>
      </c>
      <c r="AH28" s="29">
        <v>11021.776130912953</v>
      </c>
      <c r="AI28" s="29">
        <v>14061.971853747367</v>
      </c>
      <c r="AJ28" s="29">
        <v>265500.8185486116</v>
      </c>
      <c r="AK28" s="29">
        <v>47423.279837158821</v>
      </c>
      <c r="AL28" s="29">
        <v>454995.56988177705</v>
      </c>
      <c r="AM28" s="29">
        <v>95907.345056538601</v>
      </c>
      <c r="AN28" s="29">
        <v>108226.38963602566</v>
      </c>
      <c r="AO28" s="29">
        <v>98939.566749967838</v>
      </c>
      <c r="AP28" s="29">
        <v>94776.13561230425</v>
      </c>
      <c r="AQ28" s="29">
        <v>127320.8615277581</v>
      </c>
      <c r="AR28" s="29">
        <v>46060.268096237727</v>
      </c>
      <c r="AS28" s="29">
        <v>44054.557706058557</v>
      </c>
      <c r="AT28" s="29">
        <v>31575.53736639698</v>
      </c>
      <c r="AU28" s="29">
        <v>58090.64680261234</v>
      </c>
      <c r="AV28" s="29">
        <v>61237.331945670885</v>
      </c>
      <c r="AW28" s="29">
        <v>20948.705284381016</v>
      </c>
      <c r="AX28" s="29">
        <v>84217.908241085403</v>
      </c>
      <c r="AY28" s="29">
        <v>76569.217683916155</v>
      </c>
      <c r="AZ28" s="29">
        <v>63066.982187311456</v>
      </c>
      <c r="BA28" s="29">
        <v>31543.457940184027</v>
      </c>
      <c r="BB28" s="29">
        <v>34007.881871183592</v>
      </c>
      <c r="BC28" s="29">
        <v>23737.581507403687</v>
      </c>
      <c r="BD28" s="29">
        <v>51982.584370706085</v>
      </c>
      <c r="BE28" s="29">
        <v>45130.758372948527</v>
      </c>
      <c r="BF28" s="29">
        <v>10881.800821975288</v>
      </c>
      <c r="BG28" s="29">
        <v>92201.197045363486</v>
      </c>
      <c r="BH28" s="29">
        <v>296654.76978068461</v>
      </c>
      <c r="BI28" s="29">
        <v>14995.203758615758</v>
      </c>
      <c r="BJ28" s="29">
        <v>830039.62979333266</v>
      </c>
      <c r="BK28" s="29">
        <v>3779.3556890905065</v>
      </c>
      <c r="BL28" s="29">
        <v>469541.86846948537</v>
      </c>
      <c r="BM28" s="29">
        <v>909322.4125890357</v>
      </c>
      <c r="BN28" s="29">
        <v>191994.45800197881</v>
      </c>
      <c r="BO28" s="29">
        <v>174418.28632228472</v>
      </c>
      <c r="BP28" s="29">
        <v>64684.394610976429</v>
      </c>
      <c r="BQ28" s="29">
        <v>19055.257974734086</v>
      </c>
      <c r="BR28" s="29">
        <v>35974.94264328196</v>
      </c>
      <c r="BS28" s="29">
        <v>0</v>
      </c>
      <c r="BT28" s="59">
        <f t="shared" si="0"/>
        <v>15507836.526258342</v>
      </c>
      <c r="BU28" s="29">
        <v>14859550.633472042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109757.38143253674</v>
      </c>
      <c r="CG28" s="29">
        <v>0</v>
      </c>
      <c r="CH28" s="29">
        <v>-19311.345631968263</v>
      </c>
      <c r="CI28" s="29">
        <v>2824743.4450941691</v>
      </c>
      <c r="CJ28" s="38">
        <f t="shared" si="1"/>
        <v>33282576.640625119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155570.0347720093</v>
      </c>
      <c r="D29" s="29">
        <v>1682.9495973499081</v>
      </c>
      <c r="E29" s="29">
        <v>1581.2126481023802</v>
      </c>
      <c r="F29" s="29">
        <v>460.08005212627552</v>
      </c>
      <c r="G29" s="29">
        <v>102332.29570175702</v>
      </c>
      <c r="H29" s="29">
        <v>8164.5192529186425</v>
      </c>
      <c r="I29" s="29">
        <v>3381.3033285780316</v>
      </c>
      <c r="J29" s="29">
        <v>2854.7388154817108</v>
      </c>
      <c r="K29" s="29">
        <v>2301.0882007776727</v>
      </c>
      <c r="L29" s="29">
        <v>825.73088612330821</v>
      </c>
      <c r="M29" s="29">
        <v>17248.056204910405</v>
      </c>
      <c r="N29" s="29">
        <v>27929.621246825023</v>
      </c>
      <c r="O29" s="29">
        <v>4236.5768328310596</v>
      </c>
      <c r="P29" s="29">
        <v>7610.8819992613662</v>
      </c>
      <c r="Q29" s="29">
        <v>1120.0685353461015</v>
      </c>
      <c r="R29" s="29">
        <v>7991.3522306560453</v>
      </c>
      <c r="S29" s="29">
        <v>2583.0485436297399</v>
      </c>
      <c r="T29" s="29">
        <v>1368.4202028400639</v>
      </c>
      <c r="U29" s="29">
        <v>6796.093827018607</v>
      </c>
      <c r="V29" s="29">
        <v>1004.250635224957</v>
      </c>
      <c r="W29" s="29">
        <v>1803.8629607564333</v>
      </c>
      <c r="X29" s="29">
        <v>4447.5738065661044</v>
      </c>
      <c r="Y29" s="29">
        <v>1743.6300275191411</v>
      </c>
      <c r="Z29" s="29">
        <v>41318.115835512959</v>
      </c>
      <c r="AA29" s="29">
        <v>108980.48614107163</v>
      </c>
      <c r="AB29" s="29">
        <v>6645.0285502094384</v>
      </c>
      <c r="AC29" s="29">
        <v>20649.724640491841</v>
      </c>
      <c r="AD29" s="29">
        <v>10388.211843861081</v>
      </c>
      <c r="AE29" s="29">
        <v>63608.645163268942</v>
      </c>
      <c r="AF29" s="29">
        <v>32828.275402572173</v>
      </c>
      <c r="AG29" s="29">
        <v>13939.143879695253</v>
      </c>
      <c r="AH29" s="29">
        <v>2786.2889033866923</v>
      </c>
      <c r="AI29" s="29">
        <v>701.85318277846591</v>
      </c>
      <c r="AJ29" s="29">
        <v>13803.827695042046</v>
      </c>
      <c r="AK29" s="29">
        <v>604.21581396126487</v>
      </c>
      <c r="AL29" s="29">
        <v>26109.261652233658</v>
      </c>
      <c r="AM29" s="29">
        <v>2011.2011112538203</v>
      </c>
      <c r="AN29" s="29">
        <v>2334.6643432437577</v>
      </c>
      <c r="AO29" s="29">
        <v>2402.4822824241814</v>
      </c>
      <c r="AP29" s="29">
        <v>3326.9879644477001</v>
      </c>
      <c r="AQ29" s="29">
        <v>4543.5717676193399</v>
      </c>
      <c r="AR29" s="29">
        <v>1615.4082927399575</v>
      </c>
      <c r="AS29" s="29">
        <v>954.0372999754768</v>
      </c>
      <c r="AT29" s="29">
        <v>3812.6819343591333</v>
      </c>
      <c r="AU29" s="29">
        <v>10616.561215048063</v>
      </c>
      <c r="AV29" s="29">
        <v>27115.917730306941</v>
      </c>
      <c r="AW29" s="29">
        <v>54627.019422574827</v>
      </c>
      <c r="AX29" s="29">
        <v>4181.5637895427235</v>
      </c>
      <c r="AY29" s="29">
        <v>3874.130219832557</v>
      </c>
      <c r="AZ29" s="29">
        <v>261.13521251405501</v>
      </c>
      <c r="BA29" s="29">
        <v>588.92091364143425</v>
      </c>
      <c r="BB29" s="29">
        <v>1255.6783903091502</v>
      </c>
      <c r="BC29" s="29">
        <v>2297.1393060044866</v>
      </c>
      <c r="BD29" s="29">
        <v>1415.8128786910988</v>
      </c>
      <c r="BE29" s="29">
        <v>382.08767482650001</v>
      </c>
      <c r="BF29" s="29">
        <v>2491.5956459894815</v>
      </c>
      <c r="BG29" s="29">
        <v>6972.652893107821</v>
      </c>
      <c r="BH29" s="29">
        <v>13639.088439458947</v>
      </c>
      <c r="BI29" s="29">
        <v>385.82493509274673</v>
      </c>
      <c r="BJ29" s="29">
        <v>128973.59172156977</v>
      </c>
      <c r="BK29" s="29">
        <v>386.76617974273</v>
      </c>
      <c r="BL29" s="29">
        <v>32400.768731443666</v>
      </c>
      <c r="BM29" s="29">
        <v>58163.176166685036</v>
      </c>
      <c r="BN29" s="29">
        <v>10844.296397635566</v>
      </c>
      <c r="BO29" s="29">
        <v>7734.758416448607</v>
      </c>
      <c r="BP29" s="29">
        <v>4500.2741815192394</v>
      </c>
      <c r="BQ29" s="29">
        <v>2383.139011424264</v>
      </c>
      <c r="BR29" s="29">
        <v>13726.965847467309</v>
      </c>
      <c r="BS29" s="29">
        <v>0</v>
      </c>
      <c r="BT29" s="59">
        <f t="shared" si="0"/>
        <v>1117620.3693296353</v>
      </c>
      <c r="BU29" s="29">
        <v>1775018.2218703455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1803.3884717788258</v>
      </c>
      <c r="CG29" s="29">
        <v>0</v>
      </c>
      <c r="CH29" s="29">
        <v>0</v>
      </c>
      <c r="CI29" s="29">
        <v>0</v>
      </c>
      <c r="CJ29" s="38">
        <f t="shared" si="1"/>
        <v>2894441.97967176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132023.64401747513</v>
      </c>
      <c r="D30" s="29">
        <v>9549.1089673220995</v>
      </c>
      <c r="E30" s="29">
        <v>5279.0570761022846</v>
      </c>
      <c r="F30" s="29">
        <v>1573.5089615066959</v>
      </c>
      <c r="G30" s="29">
        <v>518430.88650812116</v>
      </c>
      <c r="H30" s="29">
        <v>43996.507994677137</v>
      </c>
      <c r="I30" s="29">
        <v>18163.831723765714</v>
      </c>
      <c r="J30" s="29">
        <v>183386.4611078926</v>
      </c>
      <c r="K30" s="29">
        <v>20576.446683421582</v>
      </c>
      <c r="L30" s="29">
        <v>33793.523544223164</v>
      </c>
      <c r="M30" s="29">
        <v>77443.425346839649</v>
      </c>
      <c r="N30" s="29">
        <v>94075.099361659435</v>
      </c>
      <c r="O30" s="29">
        <v>228744.16728702906</v>
      </c>
      <c r="P30" s="29">
        <v>139243.70844881487</v>
      </c>
      <c r="Q30" s="29">
        <v>291827.65693740296</v>
      </c>
      <c r="R30" s="29">
        <v>194100.874614325</v>
      </c>
      <c r="S30" s="29">
        <v>26145.788808658661</v>
      </c>
      <c r="T30" s="29">
        <v>11993.593834329182</v>
      </c>
      <c r="U30" s="29">
        <v>58221.01875629487</v>
      </c>
      <c r="V30" s="29">
        <v>12153.12826298363</v>
      </c>
      <c r="W30" s="29">
        <v>11763.649489389838</v>
      </c>
      <c r="X30" s="29">
        <v>39723.262533595582</v>
      </c>
      <c r="Y30" s="29">
        <v>15682.701679669835</v>
      </c>
      <c r="Z30" s="29">
        <v>126997.32068246977</v>
      </c>
      <c r="AA30" s="29">
        <v>44213.50525777071</v>
      </c>
      <c r="AB30" s="29">
        <v>778452.63214945863</v>
      </c>
      <c r="AC30" s="29">
        <v>64994.182874991784</v>
      </c>
      <c r="AD30" s="29">
        <v>82144.366225740523</v>
      </c>
      <c r="AE30" s="29">
        <v>437078.52494441549</v>
      </c>
      <c r="AF30" s="29">
        <v>192923.89216833771</v>
      </c>
      <c r="AG30" s="29">
        <v>99858.962830464094</v>
      </c>
      <c r="AH30" s="29">
        <v>40928.815776373529</v>
      </c>
      <c r="AI30" s="29">
        <v>3534.7052057355777</v>
      </c>
      <c r="AJ30" s="29">
        <v>83789.52748365044</v>
      </c>
      <c r="AK30" s="29">
        <v>38554.593324983733</v>
      </c>
      <c r="AL30" s="29">
        <v>179289.60850911413</v>
      </c>
      <c r="AM30" s="29">
        <v>33939.195347230649</v>
      </c>
      <c r="AN30" s="29">
        <v>31159.100501705107</v>
      </c>
      <c r="AO30" s="29">
        <v>130412.27115926235</v>
      </c>
      <c r="AP30" s="29">
        <v>156978.39875807351</v>
      </c>
      <c r="AQ30" s="29">
        <v>86731.960077722179</v>
      </c>
      <c r="AR30" s="29">
        <v>36680.150318156244</v>
      </c>
      <c r="AS30" s="29">
        <v>45521.701915778234</v>
      </c>
      <c r="AT30" s="29">
        <v>38955.462687339568</v>
      </c>
      <c r="AU30" s="29">
        <v>9006.1481997901592</v>
      </c>
      <c r="AV30" s="29">
        <v>3351.085978253227</v>
      </c>
      <c r="AW30" s="29">
        <v>3221.7378233399959</v>
      </c>
      <c r="AX30" s="29">
        <v>71261.978040639267</v>
      </c>
      <c r="AY30" s="29">
        <v>143523.25238201272</v>
      </c>
      <c r="AZ30" s="29">
        <v>10327.111837638844</v>
      </c>
      <c r="BA30" s="29">
        <v>59658.048545745551</v>
      </c>
      <c r="BB30" s="29">
        <v>25866.302641820977</v>
      </c>
      <c r="BC30" s="29">
        <v>55891.42507140636</v>
      </c>
      <c r="BD30" s="29">
        <v>50583.478367543299</v>
      </c>
      <c r="BE30" s="29">
        <v>10565.134695551438</v>
      </c>
      <c r="BF30" s="29">
        <v>9371.4108650907383</v>
      </c>
      <c r="BG30" s="29">
        <v>55403.853883765638</v>
      </c>
      <c r="BH30" s="29">
        <v>592808.25702276907</v>
      </c>
      <c r="BI30" s="29">
        <v>13658.679106754105</v>
      </c>
      <c r="BJ30" s="29">
        <v>848029.32601812214</v>
      </c>
      <c r="BK30" s="29">
        <v>19278.85722822266</v>
      </c>
      <c r="BL30" s="29">
        <v>727393.61459850147</v>
      </c>
      <c r="BM30" s="29">
        <v>800959.91572425258</v>
      </c>
      <c r="BN30" s="29">
        <v>89385.580834687818</v>
      </c>
      <c r="BO30" s="29">
        <v>67766.053922801846</v>
      </c>
      <c r="BP30" s="29">
        <v>105565.64619590295</v>
      </c>
      <c r="BQ30" s="29">
        <v>27947.563522584172</v>
      </c>
      <c r="BR30" s="29">
        <v>39111.997910184029</v>
      </c>
      <c r="BS30" s="29">
        <v>0</v>
      </c>
      <c r="BT30" s="59">
        <f t="shared" si="0"/>
        <v>8740966.3905616589</v>
      </c>
      <c r="BU30" s="29">
        <v>7342632.1828370662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30.806889792113164</v>
      </c>
      <c r="CE30" s="29">
        <v>0</v>
      </c>
      <c r="CF30" s="29">
        <v>12258.063855493097</v>
      </c>
      <c r="CG30" s="29">
        <v>0</v>
      </c>
      <c r="CH30" s="29">
        <v>7410.8392899380542</v>
      </c>
      <c r="CI30" s="29">
        <v>0</v>
      </c>
      <c r="CJ30" s="38">
        <f t="shared" si="1"/>
        <v>16103298.283433948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874320.45573273406</v>
      </c>
      <c r="D31" s="29">
        <v>23466.526042990059</v>
      </c>
      <c r="E31" s="29">
        <v>6524.1911275954935</v>
      </c>
      <c r="F31" s="29">
        <v>128644.32892259402</v>
      </c>
      <c r="G31" s="29">
        <v>428731.76251896069</v>
      </c>
      <c r="H31" s="29">
        <v>49470.67567542645</v>
      </c>
      <c r="I31" s="29">
        <v>91966.176613263553</v>
      </c>
      <c r="J31" s="29">
        <v>35751.205760600016</v>
      </c>
      <c r="K31" s="29">
        <v>48193.192098074025</v>
      </c>
      <c r="L31" s="29">
        <v>25234.463261632554</v>
      </c>
      <c r="M31" s="29">
        <v>95610.321087516175</v>
      </c>
      <c r="N31" s="29">
        <v>146439.66507310458</v>
      </c>
      <c r="O31" s="29">
        <v>70100.447483676733</v>
      </c>
      <c r="P31" s="29">
        <v>108609.38948666972</v>
      </c>
      <c r="Q31" s="29">
        <v>54544.6573404421</v>
      </c>
      <c r="R31" s="29">
        <v>97965.453460878911</v>
      </c>
      <c r="S31" s="29">
        <v>118452.40817784559</v>
      </c>
      <c r="T31" s="29">
        <v>51674.764718063219</v>
      </c>
      <c r="U31" s="29">
        <v>228605.43725247055</v>
      </c>
      <c r="V31" s="29">
        <v>23555.313416320281</v>
      </c>
      <c r="W31" s="29">
        <v>23930.298015550376</v>
      </c>
      <c r="X31" s="29">
        <v>109969.82202846931</v>
      </c>
      <c r="Y31" s="29">
        <v>30452.091518758745</v>
      </c>
      <c r="Z31" s="29">
        <v>1703257.422298481</v>
      </c>
      <c r="AA31" s="29">
        <v>357991.26544236171</v>
      </c>
      <c r="AB31" s="29">
        <v>754692.46457816963</v>
      </c>
      <c r="AC31" s="29">
        <v>1173502.4524079408</v>
      </c>
      <c r="AD31" s="29">
        <v>196387.88397466653</v>
      </c>
      <c r="AE31" s="29">
        <v>675255.33079198829</v>
      </c>
      <c r="AF31" s="29">
        <v>573256.94880469388</v>
      </c>
      <c r="AG31" s="29">
        <v>478316.40920397028</v>
      </c>
      <c r="AH31" s="29">
        <v>233415.25510693452</v>
      </c>
      <c r="AI31" s="29">
        <v>1811.2917155946684</v>
      </c>
      <c r="AJ31" s="29">
        <v>1028359.014164229</v>
      </c>
      <c r="AK31" s="29">
        <v>766441.64623684203</v>
      </c>
      <c r="AL31" s="29">
        <v>224538.41222448889</v>
      </c>
      <c r="AM31" s="29">
        <v>104642.16124157212</v>
      </c>
      <c r="AN31" s="29">
        <v>30527.665084128916</v>
      </c>
      <c r="AO31" s="29">
        <v>2059212.6223191069</v>
      </c>
      <c r="AP31" s="29">
        <v>105625.61636665874</v>
      </c>
      <c r="AQ31" s="29">
        <v>773369.65728610894</v>
      </c>
      <c r="AR31" s="29">
        <v>359428.2876540639</v>
      </c>
      <c r="AS31" s="29">
        <v>258970.40623387683</v>
      </c>
      <c r="AT31" s="29">
        <v>54457.209408933209</v>
      </c>
      <c r="AU31" s="29">
        <v>6803228.196847057</v>
      </c>
      <c r="AV31" s="29">
        <v>4665474.3161655674</v>
      </c>
      <c r="AW31" s="29">
        <v>9245592.2693004739</v>
      </c>
      <c r="AX31" s="29">
        <v>116230.28458073571</v>
      </c>
      <c r="AY31" s="29">
        <v>118976.46492964755</v>
      </c>
      <c r="AZ31" s="29">
        <v>6857.7126535114348</v>
      </c>
      <c r="BA31" s="29">
        <v>70050.749750294635</v>
      </c>
      <c r="BB31" s="29">
        <v>64616.04814529026</v>
      </c>
      <c r="BC31" s="29">
        <v>73595.577619364631</v>
      </c>
      <c r="BD31" s="29">
        <v>29309.610606649629</v>
      </c>
      <c r="BE31" s="29">
        <v>12265.721917399162</v>
      </c>
      <c r="BF31" s="29">
        <v>2864.0831951439982</v>
      </c>
      <c r="BG31" s="29">
        <v>104205.74220235983</v>
      </c>
      <c r="BH31" s="29">
        <v>1869166.2811238677</v>
      </c>
      <c r="BI31" s="29">
        <v>19244.89660145159</v>
      </c>
      <c r="BJ31" s="29">
        <v>634881.02488124184</v>
      </c>
      <c r="BK31" s="29">
        <v>5783.8504211824056</v>
      </c>
      <c r="BL31" s="29">
        <v>342368.60130104562</v>
      </c>
      <c r="BM31" s="29">
        <v>626054.08305242565</v>
      </c>
      <c r="BN31" s="29">
        <v>101718.69004050437</v>
      </c>
      <c r="BO31" s="29">
        <v>76007.537364778284</v>
      </c>
      <c r="BP31" s="29">
        <v>193971.27971681766</v>
      </c>
      <c r="BQ31" s="29">
        <v>25843.621263016714</v>
      </c>
      <c r="BR31" s="29">
        <v>14409.601998326107</v>
      </c>
      <c r="BS31" s="29">
        <v>0</v>
      </c>
      <c r="BT31" s="59">
        <f t="shared" si="0"/>
        <v>40008388.715036616</v>
      </c>
      <c r="BU31" s="29">
        <v>2812352.3458488896</v>
      </c>
      <c r="BV31" s="29">
        <v>0</v>
      </c>
      <c r="BW31" s="29">
        <v>236116.08188561231</v>
      </c>
      <c r="BX31" s="29">
        <v>0</v>
      </c>
      <c r="BY31" s="29">
        <v>5881065.0593771199</v>
      </c>
      <c r="BZ31" s="29">
        <v>39503510.481084041</v>
      </c>
      <c r="CA31" s="29">
        <v>34679173.87782079</v>
      </c>
      <c r="CB31" s="29">
        <v>20682709.454415876</v>
      </c>
      <c r="CC31" s="29">
        <v>0</v>
      </c>
      <c r="CD31" s="29">
        <v>757722.32652425114</v>
      </c>
      <c r="CE31" s="29">
        <v>0</v>
      </c>
      <c r="CF31" s="29">
        <v>54846.596419613852</v>
      </c>
      <c r="CG31" s="29">
        <v>0</v>
      </c>
      <c r="CH31" s="29">
        <v>0</v>
      </c>
      <c r="CI31" s="29">
        <v>3612188.5537705147</v>
      </c>
      <c r="CJ31" s="38">
        <f t="shared" si="1"/>
        <v>148228073.49218333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565472.04666522983</v>
      </c>
      <c r="D32" s="29">
        <v>30184.912034796107</v>
      </c>
      <c r="E32" s="29">
        <v>20119.171408794649</v>
      </c>
      <c r="F32" s="29">
        <v>9717.2277954098954</v>
      </c>
      <c r="G32" s="29">
        <v>165080.73390117762</v>
      </c>
      <c r="H32" s="29">
        <v>20553.160113536218</v>
      </c>
      <c r="I32" s="29">
        <v>22018.855458426948</v>
      </c>
      <c r="J32" s="29">
        <v>6554.7797117851169</v>
      </c>
      <c r="K32" s="29">
        <v>18763.491901178812</v>
      </c>
      <c r="L32" s="29">
        <v>1444.9257769000096</v>
      </c>
      <c r="M32" s="29">
        <v>16234.955331287605</v>
      </c>
      <c r="N32" s="29">
        <v>6948.0580976255687</v>
      </c>
      <c r="O32" s="29">
        <v>23493.435469859276</v>
      </c>
      <c r="P32" s="29">
        <v>55277.156519030796</v>
      </c>
      <c r="Q32" s="29">
        <v>8483.8797438767797</v>
      </c>
      <c r="R32" s="29">
        <v>118349.15029469415</v>
      </c>
      <c r="S32" s="29">
        <v>31362.191155788802</v>
      </c>
      <c r="T32" s="29">
        <v>46104.329880542966</v>
      </c>
      <c r="U32" s="29">
        <v>241286.56374770749</v>
      </c>
      <c r="V32" s="29">
        <v>71197.701108666137</v>
      </c>
      <c r="W32" s="29">
        <v>7852.4126063650347</v>
      </c>
      <c r="X32" s="29">
        <v>37075.560029505592</v>
      </c>
      <c r="Y32" s="29">
        <v>50594.55784746963</v>
      </c>
      <c r="Z32" s="29">
        <v>62212.5687995759</v>
      </c>
      <c r="AA32" s="29">
        <v>3142.3893324429014</v>
      </c>
      <c r="AB32" s="29">
        <v>66329.332501981058</v>
      </c>
      <c r="AC32" s="29">
        <v>1179119.5889794647</v>
      </c>
      <c r="AD32" s="29">
        <v>1538428.4377552858</v>
      </c>
      <c r="AE32" s="29">
        <v>534251.08673271164</v>
      </c>
      <c r="AF32" s="29">
        <v>285239.47442301083</v>
      </c>
      <c r="AG32" s="29">
        <v>2069821.5515209304</v>
      </c>
      <c r="AH32" s="29">
        <v>25432.613995158688</v>
      </c>
      <c r="AI32" s="29">
        <v>2846.2254025476868</v>
      </c>
      <c r="AJ32" s="29">
        <v>74373.439221497683</v>
      </c>
      <c r="AK32" s="29">
        <v>148488.60281911481</v>
      </c>
      <c r="AL32" s="29">
        <v>88199.512884067575</v>
      </c>
      <c r="AM32" s="29">
        <v>11154.738094613283</v>
      </c>
      <c r="AN32" s="29">
        <v>13012.954958577151</v>
      </c>
      <c r="AO32" s="29">
        <v>33751.613696892768</v>
      </c>
      <c r="AP32" s="29">
        <v>19451.903370185246</v>
      </c>
      <c r="AQ32" s="29">
        <v>403597.17526193743</v>
      </c>
      <c r="AR32" s="29">
        <v>5872.6250306853153</v>
      </c>
      <c r="AS32" s="29">
        <v>11895.191753870326</v>
      </c>
      <c r="AT32" s="29">
        <v>13420.506730111934</v>
      </c>
      <c r="AU32" s="29">
        <v>58702.849396830636</v>
      </c>
      <c r="AV32" s="29">
        <v>20446.731832526526</v>
      </c>
      <c r="AW32" s="29">
        <v>41013.164159797481</v>
      </c>
      <c r="AX32" s="29">
        <v>35758.930295554281</v>
      </c>
      <c r="AY32" s="29">
        <v>48650.690210514716</v>
      </c>
      <c r="AZ32" s="29">
        <v>1722.1563042795522</v>
      </c>
      <c r="BA32" s="29">
        <v>3612.9155884589072</v>
      </c>
      <c r="BB32" s="29">
        <v>16184.931223500984</v>
      </c>
      <c r="BC32" s="29">
        <v>23726.202374566044</v>
      </c>
      <c r="BD32" s="29">
        <v>338684.0627943172</v>
      </c>
      <c r="BE32" s="29">
        <v>2463.0211006653963</v>
      </c>
      <c r="BF32" s="29">
        <v>2222.1588316362504</v>
      </c>
      <c r="BG32" s="29">
        <v>121825.77511657796</v>
      </c>
      <c r="BH32" s="29">
        <v>536509.5241857958</v>
      </c>
      <c r="BI32" s="29">
        <v>9920.238359991914</v>
      </c>
      <c r="BJ32" s="29">
        <v>55526.699502178599</v>
      </c>
      <c r="BK32" s="29">
        <v>6795.9073970795043</v>
      </c>
      <c r="BL32" s="29">
        <v>31001.621988323823</v>
      </c>
      <c r="BM32" s="29">
        <v>78555.295411265222</v>
      </c>
      <c r="BN32" s="29">
        <v>22326.539387333916</v>
      </c>
      <c r="BO32" s="29">
        <v>17198.983944184067</v>
      </c>
      <c r="BP32" s="29">
        <v>11472.724302373867</v>
      </c>
      <c r="BQ32" s="29">
        <v>40422.701159168049</v>
      </c>
      <c r="BR32" s="29">
        <v>28702.798250444914</v>
      </c>
      <c r="BS32" s="29">
        <v>0</v>
      </c>
      <c r="BT32" s="59">
        <f t="shared" si="0"/>
        <v>9717657.4129816797</v>
      </c>
      <c r="BU32" s="29">
        <v>18110946.586890846</v>
      </c>
      <c r="BV32" s="29">
        <v>0</v>
      </c>
      <c r="BW32" s="29">
        <v>62221.27613008787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4340730.7385379374</v>
      </c>
      <c r="CD32" s="29">
        <v>47864.874884382254</v>
      </c>
      <c r="CE32" s="29">
        <v>0</v>
      </c>
      <c r="CF32" s="29">
        <v>48756.169930899887</v>
      </c>
      <c r="CG32" s="29">
        <v>58587.157390233682</v>
      </c>
      <c r="CH32" s="29">
        <v>3422.3827042407879</v>
      </c>
      <c r="CI32" s="29">
        <v>599822.26064509351</v>
      </c>
      <c r="CJ32" s="38">
        <f t="shared" si="1"/>
        <v>32990008.860095404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3869164.7241065172</v>
      </c>
      <c r="D33" s="29">
        <v>15158.079243681288</v>
      </c>
      <c r="E33" s="29">
        <v>217030.87941403483</v>
      </c>
      <c r="F33" s="29">
        <v>116504.63844322202</v>
      </c>
      <c r="G33" s="29">
        <v>3641941.4478250029</v>
      </c>
      <c r="H33" s="29">
        <v>1117793.6592597186</v>
      </c>
      <c r="I33" s="29">
        <v>1703746.759953964</v>
      </c>
      <c r="J33" s="29">
        <v>1307017.8618570219</v>
      </c>
      <c r="K33" s="29">
        <v>817927.405582009</v>
      </c>
      <c r="L33" s="29">
        <v>80697.253920732066</v>
      </c>
      <c r="M33" s="29">
        <v>857915.01865523227</v>
      </c>
      <c r="N33" s="29">
        <v>398188.66819206311</v>
      </c>
      <c r="O33" s="29">
        <v>811511.35067818675</v>
      </c>
      <c r="P33" s="29">
        <v>1468927.3821562622</v>
      </c>
      <c r="Q33" s="29">
        <v>995356.11814349075</v>
      </c>
      <c r="R33" s="29">
        <v>1552239.6930984838</v>
      </c>
      <c r="S33" s="29">
        <v>1689298.4710031669</v>
      </c>
      <c r="T33" s="29">
        <v>908676.30314738455</v>
      </c>
      <c r="U33" s="29">
        <v>4423709.1732729925</v>
      </c>
      <c r="V33" s="29">
        <v>558936.95260523772</v>
      </c>
      <c r="W33" s="29">
        <v>278822.63104932016</v>
      </c>
      <c r="X33" s="29">
        <v>2366231.4793717619</v>
      </c>
      <c r="Y33" s="29">
        <v>447651.564465823</v>
      </c>
      <c r="Z33" s="29">
        <v>120591.50377932074</v>
      </c>
      <c r="AA33" s="29">
        <v>8260.1975428183141</v>
      </c>
      <c r="AB33" s="29">
        <v>872401.75813712331</v>
      </c>
      <c r="AC33" s="29">
        <v>14246481.880975334</v>
      </c>
      <c r="AD33" s="29">
        <v>2812271.5558467172</v>
      </c>
      <c r="AE33" s="29">
        <v>2239337.1645923126</v>
      </c>
      <c r="AF33" s="29">
        <v>356533.04684023041</v>
      </c>
      <c r="AG33" s="29">
        <v>414939.43829016236</v>
      </c>
      <c r="AH33" s="29">
        <v>179393.6750070533</v>
      </c>
      <c r="AI33" s="29">
        <v>307187.26349301799</v>
      </c>
      <c r="AJ33" s="29">
        <v>50823.5022793549</v>
      </c>
      <c r="AK33" s="29">
        <v>209141.77032349221</v>
      </c>
      <c r="AL33" s="29">
        <v>1343289.7397003402</v>
      </c>
      <c r="AM33" s="29">
        <v>322866.48596995452</v>
      </c>
      <c r="AN33" s="29">
        <v>438770.82053298794</v>
      </c>
      <c r="AO33" s="29">
        <v>683258.98372576304</v>
      </c>
      <c r="AP33" s="29">
        <v>303840.84388522984</v>
      </c>
      <c r="AQ33" s="29">
        <v>78023.96971357803</v>
      </c>
      <c r="AR33" s="29">
        <v>35012.458137448564</v>
      </c>
      <c r="AS33" s="29">
        <v>96935.236429029683</v>
      </c>
      <c r="AT33" s="29">
        <v>6803.53905719248</v>
      </c>
      <c r="AU33" s="29">
        <v>18569.526843850625</v>
      </c>
      <c r="AV33" s="29">
        <v>6979.0079366400469</v>
      </c>
      <c r="AW33" s="29">
        <v>20269.192905062337</v>
      </c>
      <c r="AX33" s="29">
        <v>42771.323135274259</v>
      </c>
      <c r="AY33" s="29">
        <v>86247.065585280099</v>
      </c>
      <c r="AZ33" s="29">
        <v>47410.259175778832</v>
      </c>
      <c r="BA33" s="29">
        <v>34318.185691348146</v>
      </c>
      <c r="BB33" s="29">
        <v>32284.737149520559</v>
      </c>
      <c r="BC33" s="29">
        <v>55022.376650424427</v>
      </c>
      <c r="BD33" s="29">
        <v>70610.726559839881</v>
      </c>
      <c r="BE33" s="29">
        <v>3726.2247426410454</v>
      </c>
      <c r="BF33" s="29">
        <v>10812.666618465139</v>
      </c>
      <c r="BG33" s="29">
        <v>461963.35299386323</v>
      </c>
      <c r="BH33" s="29">
        <v>701176.3895245106</v>
      </c>
      <c r="BI33" s="29">
        <v>26479.102883752435</v>
      </c>
      <c r="BJ33" s="29">
        <v>331319.13747919328</v>
      </c>
      <c r="BK33" s="29">
        <v>8671.3418657544516</v>
      </c>
      <c r="BL33" s="29">
        <v>964127.501146461</v>
      </c>
      <c r="BM33" s="29">
        <v>657426.92662643502</v>
      </c>
      <c r="BN33" s="29">
        <v>267280.36982926272</v>
      </c>
      <c r="BO33" s="29">
        <v>130564.52635043094</v>
      </c>
      <c r="BP33" s="29">
        <v>126976.03591962636</v>
      </c>
      <c r="BQ33" s="29">
        <v>294371.53242988588</v>
      </c>
      <c r="BR33" s="29">
        <v>169685.5941949535</v>
      </c>
      <c r="BS33" s="29">
        <v>0</v>
      </c>
      <c r="BT33" s="59">
        <f t="shared" si="0"/>
        <v>59339675.453942016</v>
      </c>
      <c r="BU33" s="29">
        <v>26170629.083473783</v>
      </c>
      <c r="BV33" s="29">
        <v>0</v>
      </c>
      <c r="BW33" s="29">
        <v>800975.31270908413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138967.81031623029</v>
      </c>
      <c r="CD33" s="29">
        <v>10582800.844261277</v>
      </c>
      <c r="CE33" s="29">
        <v>0</v>
      </c>
      <c r="CF33" s="29">
        <v>3225479.356158114</v>
      </c>
      <c r="CG33" s="29">
        <v>157829.64635768946</v>
      </c>
      <c r="CH33" s="29">
        <v>95244.255621900171</v>
      </c>
      <c r="CI33" s="29">
        <v>46522896.704434834</v>
      </c>
      <c r="CJ33" s="38">
        <f t="shared" si="1"/>
        <v>147034498.4672749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59222.470083490807</v>
      </c>
      <c r="D34" s="29">
        <v>5596.1516636557189</v>
      </c>
      <c r="E34" s="29">
        <v>1998.848282361987</v>
      </c>
      <c r="F34" s="29">
        <v>8862.2843158621126</v>
      </c>
      <c r="G34" s="29">
        <v>116755.58248193612</v>
      </c>
      <c r="H34" s="29">
        <v>10935.831209155989</v>
      </c>
      <c r="I34" s="29">
        <v>15275.966042948159</v>
      </c>
      <c r="J34" s="29">
        <v>8593.2797370551179</v>
      </c>
      <c r="K34" s="29">
        <v>8047.3207334170693</v>
      </c>
      <c r="L34" s="29">
        <v>2344.16603356415</v>
      </c>
      <c r="M34" s="29">
        <v>31476.470338553547</v>
      </c>
      <c r="N34" s="29">
        <v>61320.153741654984</v>
      </c>
      <c r="O34" s="29">
        <v>24537.453791946904</v>
      </c>
      <c r="P34" s="29">
        <v>24162.506587719239</v>
      </c>
      <c r="Q34" s="29">
        <v>5787.7183012153419</v>
      </c>
      <c r="R34" s="29">
        <v>42368.282235903564</v>
      </c>
      <c r="S34" s="29">
        <v>34389.274011909067</v>
      </c>
      <c r="T34" s="29">
        <v>11338.440102772229</v>
      </c>
      <c r="U34" s="29">
        <v>64196.928351969676</v>
      </c>
      <c r="V34" s="29">
        <v>9586.7774613021029</v>
      </c>
      <c r="W34" s="29">
        <v>6655.2776093527946</v>
      </c>
      <c r="X34" s="29">
        <v>29823.256749580632</v>
      </c>
      <c r="Y34" s="29">
        <v>13829.26225287062</v>
      </c>
      <c r="Z34" s="29">
        <v>14131.911520159314</v>
      </c>
      <c r="AA34" s="29">
        <v>2072.352980450642</v>
      </c>
      <c r="AB34" s="29">
        <v>24697.634948034942</v>
      </c>
      <c r="AC34" s="29">
        <v>2533693.1793228635</v>
      </c>
      <c r="AD34" s="29">
        <v>50618.312943596611</v>
      </c>
      <c r="AE34" s="29">
        <v>192063.2004906183</v>
      </c>
      <c r="AF34" s="29">
        <v>83484.653223867586</v>
      </c>
      <c r="AG34" s="29">
        <v>176980.82686616687</v>
      </c>
      <c r="AH34" s="29">
        <v>9260.045163719944</v>
      </c>
      <c r="AI34" s="29">
        <v>8496.2805971181861</v>
      </c>
      <c r="AJ34" s="29">
        <v>22916.156139981238</v>
      </c>
      <c r="AK34" s="29">
        <v>31936.521456446619</v>
      </c>
      <c r="AL34" s="29">
        <v>788051.88129732606</v>
      </c>
      <c r="AM34" s="29">
        <v>16000.860211487021</v>
      </c>
      <c r="AN34" s="29">
        <v>14043.442252859379</v>
      </c>
      <c r="AO34" s="29">
        <v>701061.46758566762</v>
      </c>
      <c r="AP34" s="29">
        <v>95917.505147733158</v>
      </c>
      <c r="AQ34" s="29">
        <v>37733.5670830085</v>
      </c>
      <c r="AR34" s="29">
        <v>14154.735697284856</v>
      </c>
      <c r="AS34" s="29">
        <v>7084.1617912832698</v>
      </c>
      <c r="AT34" s="29">
        <v>4459.9971299025492</v>
      </c>
      <c r="AU34" s="29">
        <v>17897.770419555156</v>
      </c>
      <c r="AV34" s="29">
        <v>5169.7823554439638</v>
      </c>
      <c r="AW34" s="29">
        <v>10519.702107855072</v>
      </c>
      <c r="AX34" s="29">
        <v>24961.905678652503</v>
      </c>
      <c r="AY34" s="29">
        <v>37236.045392077292</v>
      </c>
      <c r="AZ34" s="29">
        <v>31530.019215240773</v>
      </c>
      <c r="BA34" s="29">
        <v>7946.4595535625976</v>
      </c>
      <c r="BB34" s="29">
        <v>18239.753212714448</v>
      </c>
      <c r="BC34" s="29">
        <v>24443.320823062997</v>
      </c>
      <c r="BD34" s="29">
        <v>27757.063848571539</v>
      </c>
      <c r="BE34" s="29">
        <v>1600.9718464682023</v>
      </c>
      <c r="BF34" s="29">
        <v>1409.1532336108648</v>
      </c>
      <c r="BG34" s="29">
        <v>33115.460100554061</v>
      </c>
      <c r="BH34" s="29">
        <v>191895.78375321376</v>
      </c>
      <c r="BI34" s="29">
        <v>6709.3385647251998</v>
      </c>
      <c r="BJ34" s="29">
        <v>116168.7018213728</v>
      </c>
      <c r="BK34" s="29">
        <v>4461.202944687021</v>
      </c>
      <c r="BL34" s="29">
        <v>442104.79851498432</v>
      </c>
      <c r="BM34" s="29">
        <v>559083.79113361193</v>
      </c>
      <c r="BN34" s="29">
        <v>47438.756318576627</v>
      </c>
      <c r="BO34" s="29">
        <v>24628.437171706355</v>
      </c>
      <c r="BP34" s="29">
        <v>83760.822053957789</v>
      </c>
      <c r="BQ34" s="29">
        <v>10383.412410601506</v>
      </c>
      <c r="BR34" s="29">
        <v>11240.174608273399</v>
      </c>
      <c r="BS34" s="29">
        <v>0</v>
      </c>
      <c r="BT34" s="59">
        <f t="shared" si="0"/>
        <v>7165665.0230528526</v>
      </c>
      <c r="BU34" s="29">
        <v>51427195.483987913</v>
      </c>
      <c r="BV34" s="29">
        <v>0</v>
      </c>
      <c r="BW34" s="29">
        <v>1039323.0322112431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31.628944246937326</v>
      </c>
      <c r="CD34" s="29">
        <v>2217469.1554025961</v>
      </c>
      <c r="CE34" s="29">
        <v>0</v>
      </c>
      <c r="CF34" s="29">
        <v>557792.11598296301</v>
      </c>
      <c r="CG34" s="29">
        <v>389435.53462237335</v>
      </c>
      <c r="CH34" s="29">
        <v>0</v>
      </c>
      <c r="CI34" s="29">
        <v>39374.400735330171</v>
      </c>
      <c r="CJ34" s="38">
        <f t="shared" si="1"/>
        <v>62836286.374939524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99956.848644106925</v>
      </c>
      <c r="D35" s="29">
        <v>44745.794936555787</v>
      </c>
      <c r="E35" s="29">
        <v>24719.675451013674</v>
      </c>
      <c r="F35" s="29">
        <v>539818.38201486459</v>
      </c>
      <c r="G35" s="29">
        <v>1138276.3579632717</v>
      </c>
      <c r="H35" s="29">
        <v>98578.007031752117</v>
      </c>
      <c r="I35" s="29">
        <v>130827.02158619312</v>
      </c>
      <c r="J35" s="29">
        <v>96857.59490568511</v>
      </c>
      <c r="K35" s="29">
        <v>258586.57625886495</v>
      </c>
      <c r="L35" s="29">
        <v>78922.635932532416</v>
      </c>
      <c r="M35" s="29">
        <v>326924.92715756822</v>
      </c>
      <c r="N35" s="29">
        <v>185771.52530371179</v>
      </c>
      <c r="O35" s="29">
        <v>196461.6501154835</v>
      </c>
      <c r="P35" s="29">
        <v>547781.66384446679</v>
      </c>
      <c r="Q35" s="29">
        <v>32267.065181964972</v>
      </c>
      <c r="R35" s="29">
        <v>225987.40235523373</v>
      </c>
      <c r="S35" s="29">
        <v>93997.403854584496</v>
      </c>
      <c r="T35" s="29">
        <v>131159.42190911673</v>
      </c>
      <c r="U35" s="29">
        <v>295776.25841921766</v>
      </c>
      <c r="V35" s="29">
        <v>36352.00819566242</v>
      </c>
      <c r="W35" s="29">
        <v>22872.206639030424</v>
      </c>
      <c r="X35" s="29">
        <v>372513.15818372596</v>
      </c>
      <c r="Y35" s="29">
        <v>40314.591125362538</v>
      </c>
      <c r="Z35" s="29">
        <v>20440.046187260519</v>
      </c>
      <c r="AA35" s="29">
        <v>18194.474204548675</v>
      </c>
      <c r="AB35" s="29">
        <v>299943.45187137445</v>
      </c>
      <c r="AC35" s="29">
        <v>654799.32754495926</v>
      </c>
      <c r="AD35" s="29">
        <v>318289.42357037903</v>
      </c>
      <c r="AE35" s="29">
        <v>8652433.700936459</v>
      </c>
      <c r="AF35" s="29">
        <v>994113.92493114434</v>
      </c>
      <c r="AG35" s="29">
        <v>5716559.7166413059</v>
      </c>
      <c r="AH35" s="29">
        <v>47799.892698490119</v>
      </c>
      <c r="AI35" s="29">
        <v>53007.238579696234</v>
      </c>
      <c r="AJ35" s="29">
        <v>574243.38986070466</v>
      </c>
      <c r="AK35" s="29">
        <v>172423.66041540162</v>
      </c>
      <c r="AL35" s="29">
        <v>22588.506636239399</v>
      </c>
      <c r="AM35" s="29">
        <v>230757.40137027219</v>
      </c>
      <c r="AN35" s="29">
        <v>52003.702922770412</v>
      </c>
      <c r="AO35" s="29">
        <v>452041.06215639634</v>
      </c>
      <c r="AP35" s="29">
        <v>239823.54488449017</v>
      </c>
      <c r="AQ35" s="29">
        <v>105247.78695964653</v>
      </c>
      <c r="AR35" s="29">
        <v>21901.107938183486</v>
      </c>
      <c r="AS35" s="29">
        <v>63556.981104385071</v>
      </c>
      <c r="AT35" s="29">
        <v>42798.434171433189</v>
      </c>
      <c r="AU35" s="29">
        <v>50359.386465062111</v>
      </c>
      <c r="AV35" s="29">
        <v>4718.1242089080424</v>
      </c>
      <c r="AW35" s="29">
        <v>6646.2185955750419</v>
      </c>
      <c r="AX35" s="29">
        <v>85553.950216317753</v>
      </c>
      <c r="AY35" s="29">
        <v>197523.52507664799</v>
      </c>
      <c r="AZ35" s="29">
        <v>4599.9418656932166</v>
      </c>
      <c r="BA35" s="29">
        <v>46924.60822781975</v>
      </c>
      <c r="BB35" s="29">
        <v>30619.991780697317</v>
      </c>
      <c r="BC35" s="29">
        <v>48792.063974522505</v>
      </c>
      <c r="BD35" s="29">
        <v>88598.714010357566</v>
      </c>
      <c r="BE35" s="29">
        <v>10648.637222283487</v>
      </c>
      <c r="BF35" s="29">
        <v>83379.995629307188</v>
      </c>
      <c r="BG35" s="29">
        <v>71107.594908710569</v>
      </c>
      <c r="BH35" s="29">
        <v>1213469.1545559645</v>
      </c>
      <c r="BI35" s="29">
        <v>36439.464718482435</v>
      </c>
      <c r="BJ35" s="29">
        <v>1542609.1720579315</v>
      </c>
      <c r="BK35" s="29">
        <v>10850.969366444337</v>
      </c>
      <c r="BL35" s="29">
        <v>818775.21501901385</v>
      </c>
      <c r="BM35" s="29">
        <v>1264335.6789669048</v>
      </c>
      <c r="BN35" s="29">
        <v>109200.97843346387</v>
      </c>
      <c r="BO35" s="29">
        <v>196844.90268734371</v>
      </c>
      <c r="BP35" s="29">
        <v>263045.00662699528</v>
      </c>
      <c r="BQ35" s="29">
        <v>98219.422820085572</v>
      </c>
      <c r="BR35" s="29">
        <v>40934.047594547279</v>
      </c>
      <c r="BS35" s="29">
        <v>0</v>
      </c>
      <c r="BT35" s="59">
        <f t="shared" si="0"/>
        <v>30096631.717624597</v>
      </c>
      <c r="BU35" s="29">
        <v>8906463.6241796687</v>
      </c>
      <c r="BV35" s="29">
        <v>0</v>
      </c>
      <c r="BW35" s="29">
        <v>125906.4250913646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33.577290295432896</v>
      </c>
      <c r="CE35" s="29">
        <v>0</v>
      </c>
      <c r="CF35" s="29">
        <v>20301.575990878297</v>
      </c>
      <c r="CG35" s="29">
        <v>0</v>
      </c>
      <c r="CH35" s="29">
        <v>0</v>
      </c>
      <c r="CI35" s="29">
        <v>10966221.092594003</v>
      </c>
      <c r="CJ35" s="38">
        <f t="shared" si="1"/>
        <v>50115558.012770809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1529.5187212618996</v>
      </c>
      <c r="D36" s="29">
        <v>1256.3281856009028</v>
      </c>
      <c r="E36" s="29">
        <v>33.604882798438553</v>
      </c>
      <c r="F36" s="29">
        <v>23019.473937168535</v>
      </c>
      <c r="G36" s="29">
        <v>264263.41194683668</v>
      </c>
      <c r="H36" s="29">
        <v>43475.699607154966</v>
      </c>
      <c r="I36" s="29">
        <v>5307.825602958932</v>
      </c>
      <c r="J36" s="29">
        <v>10237.533440214942</v>
      </c>
      <c r="K36" s="29">
        <v>2390.2838480960818</v>
      </c>
      <c r="L36" s="29">
        <v>21473.190717202353</v>
      </c>
      <c r="M36" s="29">
        <v>40426.803265968883</v>
      </c>
      <c r="N36" s="29">
        <v>93008.069521712081</v>
      </c>
      <c r="O36" s="29">
        <v>58714.086863584576</v>
      </c>
      <c r="P36" s="29">
        <v>21435.857270676526</v>
      </c>
      <c r="Q36" s="29">
        <v>10457.50938637818</v>
      </c>
      <c r="R36" s="29">
        <v>22814.506689493843</v>
      </c>
      <c r="S36" s="29">
        <v>36973.912738213607</v>
      </c>
      <c r="T36" s="29">
        <v>5838.8284465138167</v>
      </c>
      <c r="U36" s="29">
        <v>83282.422612508526</v>
      </c>
      <c r="V36" s="29">
        <v>5717.8257990535049</v>
      </c>
      <c r="W36" s="29">
        <v>3747.7830384859476</v>
      </c>
      <c r="X36" s="29">
        <v>60311.216484980585</v>
      </c>
      <c r="Y36" s="29">
        <v>6042.2554002864563</v>
      </c>
      <c r="Z36" s="29">
        <v>2173.0515959307882</v>
      </c>
      <c r="AA36" s="29">
        <v>3876.58392656249</v>
      </c>
      <c r="AB36" s="29">
        <v>13011.679585913724</v>
      </c>
      <c r="AC36" s="29">
        <v>201731.24101414156</v>
      </c>
      <c r="AD36" s="29">
        <v>45134.466265242765</v>
      </c>
      <c r="AE36" s="29">
        <v>344339.11885813734</v>
      </c>
      <c r="AF36" s="29">
        <v>26587.116778341366</v>
      </c>
      <c r="AG36" s="29">
        <v>2436226.8143070536</v>
      </c>
      <c r="AH36" s="29">
        <v>33603.908701493638</v>
      </c>
      <c r="AI36" s="29">
        <v>47070.797193451988</v>
      </c>
      <c r="AJ36" s="29">
        <v>207558.89056279487</v>
      </c>
      <c r="AK36" s="29">
        <v>76106.001227729677</v>
      </c>
      <c r="AL36" s="29">
        <v>5652.3727866335139</v>
      </c>
      <c r="AM36" s="29">
        <v>11323.052214604359</v>
      </c>
      <c r="AN36" s="29">
        <v>4276.4369583158568</v>
      </c>
      <c r="AO36" s="29">
        <v>159280.86499894466</v>
      </c>
      <c r="AP36" s="29">
        <v>36874.560182524234</v>
      </c>
      <c r="AQ36" s="29">
        <v>7162.9801698871415</v>
      </c>
      <c r="AR36" s="29">
        <v>2226.1247012484569</v>
      </c>
      <c r="AS36" s="29">
        <v>4150.8975116602514</v>
      </c>
      <c r="AT36" s="29">
        <v>9372.7316958038227</v>
      </c>
      <c r="AU36" s="29">
        <v>3437.6578442218261</v>
      </c>
      <c r="AV36" s="29">
        <v>36.442208881603271</v>
      </c>
      <c r="AW36" s="29">
        <v>95.542698412454783</v>
      </c>
      <c r="AX36" s="29">
        <v>15976.464288184967</v>
      </c>
      <c r="AY36" s="29">
        <v>14285.660352952234</v>
      </c>
      <c r="AZ36" s="29">
        <v>607.84131475349864</v>
      </c>
      <c r="BA36" s="29">
        <v>13136.944730765106</v>
      </c>
      <c r="BB36" s="29">
        <v>8165.3335709897647</v>
      </c>
      <c r="BC36" s="29">
        <v>7450.3628507142457</v>
      </c>
      <c r="BD36" s="29">
        <v>28680.036501188923</v>
      </c>
      <c r="BE36" s="29">
        <v>1733.2804064933741</v>
      </c>
      <c r="BF36" s="29">
        <v>77485.640718216368</v>
      </c>
      <c r="BG36" s="29">
        <v>8489.8382544909073</v>
      </c>
      <c r="BH36" s="29">
        <v>76751.561331539793</v>
      </c>
      <c r="BI36" s="29">
        <v>6531.4994402498041</v>
      </c>
      <c r="BJ36" s="29">
        <v>94669.904511810557</v>
      </c>
      <c r="BK36" s="29">
        <v>3657.1155110395543</v>
      </c>
      <c r="BL36" s="29">
        <v>12528.772957333536</v>
      </c>
      <c r="BM36" s="29">
        <v>61324.837551301884</v>
      </c>
      <c r="BN36" s="29">
        <v>11252.753848046064</v>
      </c>
      <c r="BO36" s="29">
        <v>48284.734648016223</v>
      </c>
      <c r="BP36" s="29">
        <v>11683.989408317175</v>
      </c>
      <c r="BQ36" s="29">
        <v>4249.6455134714752</v>
      </c>
      <c r="BR36" s="29">
        <v>2057.4281923582389</v>
      </c>
      <c r="BS36" s="29">
        <v>0</v>
      </c>
      <c r="BT36" s="59">
        <f t="shared" si="0"/>
        <v>5012070.9282973157</v>
      </c>
      <c r="BU36" s="29">
        <v>652838.34112962382</v>
      </c>
      <c r="BV36" s="29">
        <v>0</v>
      </c>
      <c r="BW36" s="29">
        <v>0</v>
      </c>
      <c r="BX36" s="29">
        <v>0</v>
      </c>
      <c r="BY36" s="29">
        <v>69803.808446682553</v>
      </c>
      <c r="BZ36" s="29">
        <v>0</v>
      </c>
      <c r="CA36" s="29">
        <v>0</v>
      </c>
      <c r="CB36" s="29">
        <v>0</v>
      </c>
      <c r="CC36" s="29">
        <v>0</v>
      </c>
      <c r="CD36" s="29">
        <v>3152.8782082962371</v>
      </c>
      <c r="CE36" s="29">
        <v>0</v>
      </c>
      <c r="CF36" s="29">
        <v>21738.85422715763</v>
      </c>
      <c r="CG36" s="29">
        <v>0</v>
      </c>
      <c r="CH36" s="29">
        <v>0</v>
      </c>
      <c r="CI36" s="29">
        <v>51744392.243213132</v>
      </c>
      <c r="CJ36" s="38">
        <f t="shared" si="1"/>
        <v>57503997.053522207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16013.817098310481</v>
      </c>
      <c r="D37" s="29">
        <v>2791.019960196742</v>
      </c>
      <c r="E37" s="29">
        <v>1719.5985629552554</v>
      </c>
      <c r="F37" s="29">
        <v>8758.7572140997945</v>
      </c>
      <c r="G37" s="29">
        <v>140843.15386167681</v>
      </c>
      <c r="H37" s="29">
        <v>18288.910338667356</v>
      </c>
      <c r="I37" s="29">
        <v>11544.72283261839</v>
      </c>
      <c r="J37" s="29">
        <v>12196.910543545608</v>
      </c>
      <c r="K37" s="29">
        <v>12541.403415134559</v>
      </c>
      <c r="L37" s="29">
        <v>4301.1380112926599</v>
      </c>
      <c r="M37" s="29">
        <v>53553.408422807683</v>
      </c>
      <c r="N37" s="29">
        <v>87961.110482409451</v>
      </c>
      <c r="O37" s="29">
        <v>23388.975988206908</v>
      </c>
      <c r="P37" s="29">
        <v>31748.699718219534</v>
      </c>
      <c r="Q37" s="29">
        <v>6261.4114075191465</v>
      </c>
      <c r="R37" s="29">
        <v>36720.385124624314</v>
      </c>
      <c r="S37" s="29">
        <v>61535.000920872561</v>
      </c>
      <c r="T37" s="29">
        <v>11338.304002615676</v>
      </c>
      <c r="U37" s="29">
        <v>89273.953152691218</v>
      </c>
      <c r="V37" s="29">
        <v>9162.4682603171041</v>
      </c>
      <c r="W37" s="29">
        <v>8429.0297379373969</v>
      </c>
      <c r="X37" s="29">
        <v>35288.670795658312</v>
      </c>
      <c r="Y37" s="29">
        <v>12060.269019134779</v>
      </c>
      <c r="Z37" s="29">
        <v>21838.435131973798</v>
      </c>
      <c r="AA37" s="29">
        <v>10385.040466773793</v>
      </c>
      <c r="AB37" s="29">
        <v>65640.53864558661</v>
      </c>
      <c r="AC37" s="29">
        <v>67353.828744240309</v>
      </c>
      <c r="AD37" s="29">
        <v>91148.30492651512</v>
      </c>
      <c r="AE37" s="29">
        <v>907028.21106486849</v>
      </c>
      <c r="AF37" s="29">
        <v>204881.17533989178</v>
      </c>
      <c r="AG37" s="29">
        <v>31558.859619965657</v>
      </c>
      <c r="AH37" s="29">
        <v>50741.032593492528</v>
      </c>
      <c r="AI37" s="29">
        <v>59182.28906713098</v>
      </c>
      <c r="AJ37" s="29">
        <v>193969.6672790969</v>
      </c>
      <c r="AK37" s="29">
        <v>28075.127996915624</v>
      </c>
      <c r="AL37" s="29">
        <v>18207.601512907811</v>
      </c>
      <c r="AM37" s="29">
        <v>15757.738934403118</v>
      </c>
      <c r="AN37" s="29">
        <v>9552.2860833362192</v>
      </c>
      <c r="AO37" s="29">
        <v>32447.902236987728</v>
      </c>
      <c r="AP37" s="29">
        <v>58913.262529748841</v>
      </c>
      <c r="AQ37" s="29">
        <v>29134.80703311407</v>
      </c>
      <c r="AR37" s="29">
        <v>29270.782534368111</v>
      </c>
      <c r="AS37" s="29">
        <v>8993.740483508238</v>
      </c>
      <c r="AT37" s="29">
        <v>11746.516384500739</v>
      </c>
      <c r="AU37" s="29">
        <v>15101.73004543531</v>
      </c>
      <c r="AV37" s="29">
        <v>873.7016867280015</v>
      </c>
      <c r="AW37" s="29">
        <v>1983.3759415021311</v>
      </c>
      <c r="AX37" s="29">
        <v>71359.393057303503</v>
      </c>
      <c r="AY37" s="29">
        <v>121107.81975504823</v>
      </c>
      <c r="AZ37" s="29">
        <v>33258.868014624641</v>
      </c>
      <c r="BA37" s="29">
        <v>1142.8927864353652</v>
      </c>
      <c r="BB37" s="29">
        <v>28948.583297555342</v>
      </c>
      <c r="BC37" s="29">
        <v>30492.286238542856</v>
      </c>
      <c r="BD37" s="29">
        <v>61641.640139056755</v>
      </c>
      <c r="BE37" s="29">
        <v>13843.178491861057</v>
      </c>
      <c r="BF37" s="29">
        <v>2416403.0441179564</v>
      </c>
      <c r="BG37" s="29">
        <v>28878.109010080134</v>
      </c>
      <c r="BH37" s="29">
        <v>815139.70088687283</v>
      </c>
      <c r="BI37" s="29">
        <v>3389.8780141814532</v>
      </c>
      <c r="BJ37" s="29">
        <v>85241.260752976785</v>
      </c>
      <c r="BK37" s="29">
        <v>7266.796346886862</v>
      </c>
      <c r="BL37" s="29">
        <v>19694.49027818632</v>
      </c>
      <c r="BM37" s="29">
        <v>12434.212369898825</v>
      </c>
      <c r="BN37" s="29">
        <v>28446.734175521167</v>
      </c>
      <c r="BO37" s="29">
        <v>24726.627217682391</v>
      </c>
      <c r="BP37" s="29">
        <v>79303.476390767828</v>
      </c>
      <c r="BQ37" s="29">
        <v>8201.4017869587824</v>
      </c>
      <c r="BR37" s="29">
        <v>16223.950453622307</v>
      </c>
      <c r="BS37" s="29">
        <v>0</v>
      </c>
      <c r="BT37" s="59">
        <f t="shared" si="0"/>
        <v>6566651.418736523</v>
      </c>
      <c r="BU37" s="29">
        <v>597804.41830484057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155522.54296127646</v>
      </c>
      <c r="CG37" s="29">
        <v>0</v>
      </c>
      <c r="CH37" s="29">
        <v>0</v>
      </c>
      <c r="CI37" s="29">
        <v>9113968.6697768625</v>
      </c>
      <c r="CJ37" s="38">
        <f t="shared" ref="CJ37:CJ68" si="2">SUM(BT37:CI37)</f>
        <v>16433947.049779501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3024.6342862438769</v>
      </c>
      <c r="D38" s="29">
        <v>939.47511353800439</v>
      </c>
      <c r="E38" s="29">
        <v>453251.53336275567</v>
      </c>
      <c r="F38" s="29">
        <v>17629.661318291612</v>
      </c>
      <c r="G38" s="29">
        <v>523261.29988908011</v>
      </c>
      <c r="H38" s="29">
        <v>84603.611774168443</v>
      </c>
      <c r="I38" s="29">
        <v>18210.369653983096</v>
      </c>
      <c r="J38" s="29">
        <v>85395.168141859496</v>
      </c>
      <c r="K38" s="29">
        <v>54948.423821719814</v>
      </c>
      <c r="L38" s="29">
        <v>15228.138887822883</v>
      </c>
      <c r="M38" s="29">
        <v>158355.76305007233</v>
      </c>
      <c r="N38" s="29">
        <v>153569.7155321356</v>
      </c>
      <c r="O38" s="29">
        <v>101281.56365080671</v>
      </c>
      <c r="P38" s="29">
        <v>41816.912129396384</v>
      </c>
      <c r="Q38" s="29">
        <v>16385.234387778019</v>
      </c>
      <c r="R38" s="29">
        <v>84478.63774364721</v>
      </c>
      <c r="S38" s="29">
        <v>52189.057509949824</v>
      </c>
      <c r="T38" s="29">
        <v>37265.182210133571</v>
      </c>
      <c r="U38" s="29">
        <v>142239.09323754386</v>
      </c>
      <c r="V38" s="29">
        <v>17313.4008898996</v>
      </c>
      <c r="W38" s="29">
        <v>5293.6961215309402</v>
      </c>
      <c r="X38" s="29">
        <v>68301.615183719477</v>
      </c>
      <c r="Y38" s="29">
        <v>18403.916138234992</v>
      </c>
      <c r="Z38" s="29">
        <v>2239.5942987234776</v>
      </c>
      <c r="AA38" s="29">
        <v>3440.2561901006607</v>
      </c>
      <c r="AB38" s="29">
        <v>35080.396894480662</v>
      </c>
      <c r="AC38" s="29">
        <v>180335.33162470584</v>
      </c>
      <c r="AD38" s="29">
        <v>506828.37000458757</v>
      </c>
      <c r="AE38" s="29">
        <v>8107854.6925557442</v>
      </c>
      <c r="AF38" s="29">
        <v>426070.8314726213</v>
      </c>
      <c r="AG38" s="29">
        <v>1276259.9257997132</v>
      </c>
      <c r="AH38" s="29">
        <v>1004216.3651884005</v>
      </c>
      <c r="AI38" s="29">
        <v>1302871.6828678956</v>
      </c>
      <c r="AJ38" s="29">
        <v>1117194.4526811361</v>
      </c>
      <c r="AK38" s="29">
        <v>34961.004825207834</v>
      </c>
      <c r="AL38" s="29">
        <v>3080.5280035076939</v>
      </c>
      <c r="AM38" s="29">
        <v>97261.258772342961</v>
      </c>
      <c r="AN38" s="29">
        <v>2994.9712337917854</v>
      </c>
      <c r="AO38" s="29">
        <v>122532.97647919964</v>
      </c>
      <c r="AP38" s="29">
        <v>10637.807790436151</v>
      </c>
      <c r="AQ38" s="29">
        <v>2978.6881481356713</v>
      </c>
      <c r="AR38" s="29">
        <v>2243.1315741348403</v>
      </c>
      <c r="AS38" s="29">
        <v>2390.5702905352082</v>
      </c>
      <c r="AT38" s="29">
        <v>2698.907587473032</v>
      </c>
      <c r="AU38" s="29">
        <v>8637.9657899319991</v>
      </c>
      <c r="AV38" s="29">
        <v>477.15679579271153</v>
      </c>
      <c r="AW38" s="29">
        <v>1073.9119771589162</v>
      </c>
      <c r="AX38" s="29">
        <v>5898.7028131398383</v>
      </c>
      <c r="AY38" s="29">
        <v>8478.418499976493</v>
      </c>
      <c r="AZ38" s="29">
        <v>614.79828712128494</v>
      </c>
      <c r="BA38" s="29">
        <v>1963.3682794193128</v>
      </c>
      <c r="BB38" s="29">
        <v>2429.7322354282906</v>
      </c>
      <c r="BC38" s="29">
        <v>3337.059729442874</v>
      </c>
      <c r="BD38" s="29">
        <v>20140.324707424457</v>
      </c>
      <c r="BE38" s="29">
        <v>749.13250587572759</v>
      </c>
      <c r="BF38" s="29">
        <v>5774.5469111411576</v>
      </c>
      <c r="BG38" s="29">
        <v>5628.3641229665682</v>
      </c>
      <c r="BH38" s="29">
        <v>154833.87764906854</v>
      </c>
      <c r="BI38" s="29">
        <v>7329.7644969473822</v>
      </c>
      <c r="BJ38" s="29">
        <v>61249.945131443164</v>
      </c>
      <c r="BK38" s="29">
        <v>1925.6412970284064</v>
      </c>
      <c r="BL38" s="29">
        <v>11038.698512499743</v>
      </c>
      <c r="BM38" s="29">
        <v>26639.62544201221</v>
      </c>
      <c r="BN38" s="29">
        <v>16722.92010678412</v>
      </c>
      <c r="BO38" s="29">
        <v>9433.254884669539</v>
      </c>
      <c r="BP38" s="29">
        <v>11116.494550053696</v>
      </c>
      <c r="BQ38" s="29">
        <v>52375.264019187271</v>
      </c>
      <c r="BR38" s="29">
        <v>2581.6411121429446</v>
      </c>
      <c r="BS38" s="29">
        <v>0</v>
      </c>
      <c r="BT38" s="59">
        <f t="shared" si="0"/>
        <v>16818008.458173838</v>
      </c>
      <c r="BU38" s="29">
        <v>912976.36276181787</v>
      </c>
      <c r="BV38" s="29">
        <v>0</v>
      </c>
      <c r="BW38" s="29">
        <v>0</v>
      </c>
      <c r="BX38" s="29">
        <v>0</v>
      </c>
      <c r="BY38" s="29">
        <v>1672325.717413432</v>
      </c>
      <c r="BZ38" s="29">
        <v>0</v>
      </c>
      <c r="CA38" s="29">
        <v>0</v>
      </c>
      <c r="CB38" s="29">
        <v>0</v>
      </c>
      <c r="CC38" s="29">
        <v>0</v>
      </c>
      <c r="CD38" s="29">
        <v>28.731282118138861</v>
      </c>
      <c r="CE38" s="29">
        <v>0</v>
      </c>
      <c r="CF38" s="29">
        <v>91804.212497383662</v>
      </c>
      <c r="CG38" s="29">
        <v>0</v>
      </c>
      <c r="CH38" s="29">
        <v>0</v>
      </c>
      <c r="CI38" s="29">
        <v>4596878.6598342024</v>
      </c>
      <c r="CJ38" s="38">
        <f t="shared" si="2"/>
        <v>24092022.141962793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63888.086248549735</v>
      </c>
      <c r="D39" s="29">
        <v>5730.195401065489</v>
      </c>
      <c r="E39" s="29">
        <v>3277.8249846705289</v>
      </c>
      <c r="F39" s="29">
        <v>1668.6176526778909</v>
      </c>
      <c r="G39" s="29">
        <v>153411.30793017472</v>
      </c>
      <c r="H39" s="29">
        <v>23449.287820781661</v>
      </c>
      <c r="I39" s="29">
        <v>17174.411217838431</v>
      </c>
      <c r="J39" s="29">
        <v>24361.322001960802</v>
      </c>
      <c r="K39" s="29">
        <v>124451.13928389151</v>
      </c>
      <c r="L39" s="29">
        <v>30330.662242401282</v>
      </c>
      <c r="M39" s="29">
        <v>44925.258365222413</v>
      </c>
      <c r="N39" s="29">
        <v>52760.517923436368</v>
      </c>
      <c r="O39" s="29">
        <v>12238.559964505248</v>
      </c>
      <c r="P39" s="29">
        <v>19141.272018281987</v>
      </c>
      <c r="Q39" s="29">
        <v>2703.0667934645185</v>
      </c>
      <c r="R39" s="29">
        <v>35351.150701860475</v>
      </c>
      <c r="S39" s="29">
        <v>19364.466183858662</v>
      </c>
      <c r="T39" s="29">
        <v>14617.570904559498</v>
      </c>
      <c r="U39" s="29">
        <v>59175.728070876372</v>
      </c>
      <c r="V39" s="29">
        <v>8347.3912830094705</v>
      </c>
      <c r="W39" s="29">
        <v>3760.0343337579329</v>
      </c>
      <c r="X39" s="29">
        <v>63675.977051051646</v>
      </c>
      <c r="Y39" s="29">
        <v>9016.618443144589</v>
      </c>
      <c r="Z39" s="29">
        <v>48035.328143600687</v>
      </c>
      <c r="AA39" s="29">
        <v>96588.585388514388</v>
      </c>
      <c r="AB39" s="29">
        <v>155335.73218812616</v>
      </c>
      <c r="AC39" s="29">
        <v>127729.30339952206</v>
      </c>
      <c r="AD39" s="29">
        <v>178401.81418698528</v>
      </c>
      <c r="AE39" s="29">
        <v>1002285.5081440987</v>
      </c>
      <c r="AF39" s="29">
        <v>399561.61575940292</v>
      </c>
      <c r="AG39" s="29">
        <v>232539.71506308072</v>
      </c>
      <c r="AH39" s="29">
        <v>114871.90638815599</v>
      </c>
      <c r="AI39" s="29">
        <v>430325.2722230627</v>
      </c>
      <c r="AJ39" s="29">
        <v>372458.06759817118</v>
      </c>
      <c r="AK39" s="29">
        <v>335002.90344983386</v>
      </c>
      <c r="AL39" s="29">
        <v>131537.77640087166</v>
      </c>
      <c r="AM39" s="29">
        <v>1453144.5861959353</v>
      </c>
      <c r="AN39" s="29">
        <v>119469.3631464417</v>
      </c>
      <c r="AO39" s="29">
        <v>78807.829952930071</v>
      </c>
      <c r="AP39" s="29">
        <v>520083.85680022649</v>
      </c>
      <c r="AQ39" s="29">
        <v>900545.76258540759</v>
      </c>
      <c r="AR39" s="29">
        <v>102506.60723362147</v>
      </c>
      <c r="AS39" s="29">
        <v>142746.73234556842</v>
      </c>
      <c r="AT39" s="29">
        <v>70369.082885491516</v>
      </c>
      <c r="AU39" s="29">
        <v>308010.07968603936</v>
      </c>
      <c r="AV39" s="29">
        <v>6220.4871092723542</v>
      </c>
      <c r="AW39" s="29">
        <v>10635.924944114757</v>
      </c>
      <c r="AX39" s="29">
        <v>254262.98972865765</v>
      </c>
      <c r="AY39" s="29">
        <v>449459.9149464423</v>
      </c>
      <c r="AZ39" s="29">
        <v>34686.583459170724</v>
      </c>
      <c r="BA39" s="29">
        <v>48248.441132718377</v>
      </c>
      <c r="BB39" s="29">
        <v>97958.767386185573</v>
      </c>
      <c r="BC39" s="29">
        <v>160280.47385420508</v>
      </c>
      <c r="BD39" s="29">
        <v>173379.94312150188</v>
      </c>
      <c r="BE39" s="29">
        <v>29499.542067458129</v>
      </c>
      <c r="BF39" s="29">
        <v>42492.210148034588</v>
      </c>
      <c r="BG39" s="29">
        <v>153691.56317084655</v>
      </c>
      <c r="BH39" s="29">
        <v>1100397.5391032062</v>
      </c>
      <c r="BI39" s="29">
        <v>65181.097820234063</v>
      </c>
      <c r="BJ39" s="29">
        <v>366465.25529249222</v>
      </c>
      <c r="BK39" s="29">
        <v>44336.864222152224</v>
      </c>
      <c r="BL39" s="29">
        <v>339637.07446242945</v>
      </c>
      <c r="BM39" s="29">
        <v>449318.16893006815</v>
      </c>
      <c r="BN39" s="29">
        <v>79939.704657649228</v>
      </c>
      <c r="BO39" s="29">
        <v>54506.111600668562</v>
      </c>
      <c r="BP39" s="29">
        <v>149506.63290526444</v>
      </c>
      <c r="BQ39" s="29">
        <v>56924.137293132895</v>
      </c>
      <c r="BR39" s="29">
        <v>32686.406365936276</v>
      </c>
      <c r="BS39" s="29">
        <v>0</v>
      </c>
      <c r="BT39" s="59">
        <f t="shared" si="0"/>
        <v>12312893.729707971</v>
      </c>
      <c r="BU39" s="29">
        <v>395533.50498297077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81723.302074101681</v>
      </c>
      <c r="CG39" s="29">
        <v>0</v>
      </c>
      <c r="CH39" s="29">
        <v>0</v>
      </c>
      <c r="CI39" s="29">
        <v>475390.51902656117</v>
      </c>
      <c r="CJ39" s="38">
        <f t="shared" si="2"/>
        <v>13265541.055791603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23247.862225702906</v>
      </c>
      <c r="D40" s="29">
        <v>19458.055123242524</v>
      </c>
      <c r="E40" s="29">
        <v>7697.7830713257845</v>
      </c>
      <c r="F40" s="29">
        <v>8776.8210226947431</v>
      </c>
      <c r="G40" s="29">
        <v>297933.48325913126</v>
      </c>
      <c r="H40" s="29">
        <v>79293.128038389084</v>
      </c>
      <c r="I40" s="29">
        <v>39559.109733474841</v>
      </c>
      <c r="J40" s="29">
        <v>31154.931752325028</v>
      </c>
      <c r="K40" s="29">
        <v>51156.755820355909</v>
      </c>
      <c r="L40" s="29">
        <v>24677.047669030908</v>
      </c>
      <c r="M40" s="29">
        <v>134500.95071881716</v>
      </c>
      <c r="N40" s="29">
        <v>392754.58521705406</v>
      </c>
      <c r="O40" s="29">
        <v>93056.555046671696</v>
      </c>
      <c r="P40" s="29">
        <v>69052.378947054691</v>
      </c>
      <c r="Q40" s="29">
        <v>30345.819468564325</v>
      </c>
      <c r="R40" s="29">
        <v>94855.888013169722</v>
      </c>
      <c r="S40" s="29">
        <v>157461.51482890244</v>
      </c>
      <c r="T40" s="29">
        <v>44179.324728859792</v>
      </c>
      <c r="U40" s="29">
        <v>289225.79104018304</v>
      </c>
      <c r="V40" s="29">
        <v>23316.299905462605</v>
      </c>
      <c r="W40" s="29">
        <v>29004.786496559813</v>
      </c>
      <c r="X40" s="29">
        <v>103065.76784560704</v>
      </c>
      <c r="Y40" s="29">
        <v>33726.312625273575</v>
      </c>
      <c r="Z40" s="29">
        <v>13433.998651749</v>
      </c>
      <c r="AA40" s="29">
        <v>21478.923193497059</v>
      </c>
      <c r="AB40" s="29">
        <v>77063.794906166295</v>
      </c>
      <c r="AC40" s="29">
        <v>122429.11786108967</v>
      </c>
      <c r="AD40" s="29">
        <v>147355.61237361946</v>
      </c>
      <c r="AE40" s="29">
        <v>1867821.5285684878</v>
      </c>
      <c r="AF40" s="29">
        <v>318756.05586523114</v>
      </c>
      <c r="AG40" s="29">
        <v>627468.23865242884</v>
      </c>
      <c r="AH40" s="29">
        <v>58163.833594997763</v>
      </c>
      <c r="AI40" s="29">
        <v>1316679.1356511789</v>
      </c>
      <c r="AJ40" s="29">
        <v>145290.67103821301</v>
      </c>
      <c r="AK40" s="29">
        <v>46341.270989181634</v>
      </c>
      <c r="AL40" s="29">
        <v>979876.84728788305</v>
      </c>
      <c r="AM40" s="29">
        <v>126905.24028947231</v>
      </c>
      <c r="AN40" s="29">
        <v>60942.498685326813</v>
      </c>
      <c r="AO40" s="29">
        <v>93528.350931071371</v>
      </c>
      <c r="AP40" s="29">
        <v>619147.97895225009</v>
      </c>
      <c r="AQ40" s="29">
        <v>286569.20847786334</v>
      </c>
      <c r="AR40" s="29">
        <v>131994.31062659438</v>
      </c>
      <c r="AS40" s="29">
        <v>64630.591294394144</v>
      </c>
      <c r="AT40" s="29">
        <v>99264.001988502336</v>
      </c>
      <c r="AU40" s="29">
        <v>29238.536159240528</v>
      </c>
      <c r="AV40" s="29">
        <v>2096.4275351657416</v>
      </c>
      <c r="AW40" s="29">
        <v>5784.053726157289</v>
      </c>
      <c r="AX40" s="29">
        <v>254192.69622325426</v>
      </c>
      <c r="AY40" s="29">
        <v>474483.00512122537</v>
      </c>
      <c r="AZ40" s="29">
        <v>10404.60292158158</v>
      </c>
      <c r="BA40" s="29">
        <v>10217.826479436508</v>
      </c>
      <c r="BB40" s="29">
        <v>119161.07491480027</v>
      </c>
      <c r="BC40" s="29">
        <v>117793.95094012865</v>
      </c>
      <c r="BD40" s="29">
        <v>154230.43473692163</v>
      </c>
      <c r="BE40" s="29">
        <v>55859.212281247237</v>
      </c>
      <c r="BF40" s="29">
        <v>124825.43493457095</v>
      </c>
      <c r="BG40" s="29">
        <v>130099.25325074261</v>
      </c>
      <c r="BH40" s="29">
        <v>526702.26647851814</v>
      </c>
      <c r="BI40" s="29">
        <v>17814.091827399287</v>
      </c>
      <c r="BJ40" s="29">
        <v>393609.98020889121</v>
      </c>
      <c r="BK40" s="29">
        <v>33738.021091425471</v>
      </c>
      <c r="BL40" s="29">
        <v>85431.304810576432</v>
      </c>
      <c r="BM40" s="29">
        <v>532743.27700971789</v>
      </c>
      <c r="BN40" s="29">
        <v>107848.49773171161</v>
      </c>
      <c r="BO40" s="29">
        <v>86934.307273308063</v>
      </c>
      <c r="BP40" s="29">
        <v>389072.67619967903</v>
      </c>
      <c r="BQ40" s="29">
        <v>33296.418788299183</v>
      </c>
      <c r="BR40" s="29">
        <v>13125.174913893214</v>
      </c>
      <c r="BS40" s="29">
        <v>0</v>
      </c>
      <c r="BT40" s="59">
        <f t="shared" si="0"/>
        <v>13011344.688034941</v>
      </c>
      <c r="BU40" s="29">
        <v>25351802.250877891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19652.388800921683</v>
      </c>
      <c r="CG40" s="29">
        <v>0</v>
      </c>
      <c r="CH40" s="29">
        <v>0</v>
      </c>
      <c r="CI40" s="29">
        <v>538398.66757082858</v>
      </c>
      <c r="CJ40" s="38">
        <f t="shared" si="2"/>
        <v>38921197.99528458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14323.997527647949</v>
      </c>
      <c r="D41" s="29">
        <v>2443.4926763168382</v>
      </c>
      <c r="E41" s="29">
        <v>2012.7326231303202</v>
      </c>
      <c r="F41" s="29">
        <v>8842.2433511262188</v>
      </c>
      <c r="G41" s="29">
        <v>114546.18771546974</v>
      </c>
      <c r="H41" s="29">
        <v>16539.584497553114</v>
      </c>
      <c r="I41" s="29">
        <v>13633.420375248064</v>
      </c>
      <c r="J41" s="29">
        <v>38251.028826528454</v>
      </c>
      <c r="K41" s="29">
        <v>89423.214478110836</v>
      </c>
      <c r="L41" s="29">
        <v>6133.3035780760019</v>
      </c>
      <c r="M41" s="29">
        <v>45982.309871242534</v>
      </c>
      <c r="N41" s="29">
        <v>71614.258758326294</v>
      </c>
      <c r="O41" s="29">
        <v>28590.144533620754</v>
      </c>
      <c r="P41" s="29">
        <v>42027.201030748605</v>
      </c>
      <c r="Q41" s="29">
        <v>7217.0785219927493</v>
      </c>
      <c r="R41" s="29">
        <v>36220.38956589291</v>
      </c>
      <c r="S41" s="29">
        <v>53082.851163282365</v>
      </c>
      <c r="T41" s="29">
        <v>12412.522721999161</v>
      </c>
      <c r="U41" s="29">
        <v>81371.038302562491</v>
      </c>
      <c r="V41" s="29">
        <v>7207.5420069461989</v>
      </c>
      <c r="W41" s="29">
        <v>5044.7669617394276</v>
      </c>
      <c r="X41" s="29">
        <v>44455.721952318461</v>
      </c>
      <c r="Y41" s="29">
        <v>9391.6411302044835</v>
      </c>
      <c r="Z41" s="29">
        <v>13735.238896301973</v>
      </c>
      <c r="AA41" s="29">
        <v>7252.2929380317055</v>
      </c>
      <c r="AB41" s="29">
        <v>50171.977316799632</v>
      </c>
      <c r="AC41" s="29">
        <v>31689.437536241276</v>
      </c>
      <c r="AD41" s="29">
        <v>48939.527621883775</v>
      </c>
      <c r="AE41" s="29">
        <v>503235.0907778024</v>
      </c>
      <c r="AF41" s="29">
        <v>239464.43165271354</v>
      </c>
      <c r="AG41" s="29">
        <v>55682.852555423044</v>
      </c>
      <c r="AH41" s="29">
        <v>23907.84254978472</v>
      </c>
      <c r="AI41" s="29">
        <v>35055.229334495416</v>
      </c>
      <c r="AJ41" s="29">
        <v>25681.098126375884</v>
      </c>
      <c r="AK41" s="29">
        <v>47892.04022177594</v>
      </c>
      <c r="AL41" s="29">
        <v>49719.333860568833</v>
      </c>
      <c r="AM41" s="29">
        <v>2141671.0757997669</v>
      </c>
      <c r="AN41" s="29">
        <v>34773.593161392404</v>
      </c>
      <c r="AO41" s="29">
        <v>163768.43910594474</v>
      </c>
      <c r="AP41" s="29">
        <v>116848.74133187586</v>
      </c>
      <c r="AQ41" s="29">
        <v>107828.92691851649</v>
      </c>
      <c r="AR41" s="29">
        <v>53703.647317539522</v>
      </c>
      <c r="AS41" s="29">
        <v>93547.507537177866</v>
      </c>
      <c r="AT41" s="29">
        <v>492305.67573217535</v>
      </c>
      <c r="AU41" s="29">
        <v>9016.0428635642693</v>
      </c>
      <c r="AV41" s="29">
        <v>18302.735333402536</v>
      </c>
      <c r="AW41" s="29">
        <v>1196.1344656259098</v>
      </c>
      <c r="AX41" s="29">
        <v>80824.749080713285</v>
      </c>
      <c r="AY41" s="29">
        <v>135002.02861216658</v>
      </c>
      <c r="AZ41" s="29">
        <v>27530.465734595433</v>
      </c>
      <c r="BA41" s="29">
        <v>24517.628541191927</v>
      </c>
      <c r="BB41" s="29">
        <v>6706586.1285837963</v>
      </c>
      <c r="BC41" s="29">
        <v>42056.193312680101</v>
      </c>
      <c r="BD41" s="29">
        <v>79608.811928991723</v>
      </c>
      <c r="BE41" s="29">
        <v>7699.4545188453567</v>
      </c>
      <c r="BF41" s="29">
        <v>5070.8605908089903</v>
      </c>
      <c r="BG41" s="29">
        <v>38232.457586039804</v>
      </c>
      <c r="BH41" s="29">
        <v>188577.24723669578</v>
      </c>
      <c r="BI41" s="29">
        <v>5730.9615894192693</v>
      </c>
      <c r="BJ41" s="29">
        <v>207751.38062283612</v>
      </c>
      <c r="BK41" s="29">
        <v>7162.5716364676118</v>
      </c>
      <c r="BL41" s="29">
        <v>141239.40355283668</v>
      </c>
      <c r="BM41" s="29">
        <v>85580.848168707525</v>
      </c>
      <c r="BN41" s="29">
        <v>40266.225176080457</v>
      </c>
      <c r="BO41" s="29">
        <v>27077.316541922602</v>
      </c>
      <c r="BP41" s="29">
        <v>149578.200039355</v>
      </c>
      <c r="BQ41" s="29">
        <v>8400.2996174639993</v>
      </c>
      <c r="BR41" s="29">
        <v>43236.683471978489</v>
      </c>
      <c r="BS41" s="29">
        <v>0</v>
      </c>
      <c r="BT41" s="59">
        <f t="shared" si="0"/>
        <v>13167885.501268856</v>
      </c>
      <c r="BU41" s="29">
        <v>5713202.2383587565</v>
      </c>
      <c r="BV41" s="29">
        <v>0</v>
      </c>
      <c r="BW41" s="29">
        <v>963.2767238433662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8.7109451514063565</v>
      </c>
      <c r="CD41" s="29">
        <v>123198.29682831757</v>
      </c>
      <c r="CE41" s="29">
        <v>0</v>
      </c>
      <c r="CF41" s="29">
        <v>1494622.4048759909</v>
      </c>
      <c r="CG41" s="29">
        <v>0</v>
      </c>
      <c r="CH41" s="29">
        <v>99242.420578145378</v>
      </c>
      <c r="CI41" s="29">
        <v>1803194.7857086924</v>
      </c>
      <c r="CJ41" s="38">
        <f t="shared" si="2"/>
        <v>22402317.635287754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2465.6700533216399</v>
      </c>
      <c r="D42" s="29">
        <v>346.81619476615424</v>
      </c>
      <c r="E42" s="29">
        <v>314.79658654926436</v>
      </c>
      <c r="F42" s="29">
        <v>2760.6133705669877</v>
      </c>
      <c r="G42" s="29">
        <v>90701.674267535971</v>
      </c>
      <c r="H42" s="29">
        <v>15205.225554006462</v>
      </c>
      <c r="I42" s="29">
        <v>3216.0707072943551</v>
      </c>
      <c r="J42" s="29">
        <v>3704.6859311772464</v>
      </c>
      <c r="K42" s="29">
        <v>27322.819051730497</v>
      </c>
      <c r="L42" s="29">
        <v>907.85698553135853</v>
      </c>
      <c r="M42" s="29">
        <v>14016.276156390524</v>
      </c>
      <c r="N42" s="29">
        <v>15145.653307666747</v>
      </c>
      <c r="O42" s="29">
        <v>6156.7882320910503</v>
      </c>
      <c r="P42" s="29">
        <v>7097.1579681407147</v>
      </c>
      <c r="Q42" s="29">
        <v>1421.8611637472327</v>
      </c>
      <c r="R42" s="29">
        <v>8038.5919862004412</v>
      </c>
      <c r="S42" s="29">
        <v>13454.586066069358</v>
      </c>
      <c r="T42" s="29">
        <v>2654.4688664866026</v>
      </c>
      <c r="U42" s="29">
        <v>19322.641564806308</v>
      </c>
      <c r="V42" s="29">
        <v>1558.0382114058971</v>
      </c>
      <c r="W42" s="29">
        <v>967.49976061739187</v>
      </c>
      <c r="X42" s="29">
        <v>38674.031994327233</v>
      </c>
      <c r="Y42" s="29">
        <v>2312.2484119115115</v>
      </c>
      <c r="Z42" s="29">
        <v>2733.7115714582683</v>
      </c>
      <c r="AA42" s="29">
        <v>692.73503821544728</v>
      </c>
      <c r="AB42" s="29">
        <v>6915.9303729377843</v>
      </c>
      <c r="AC42" s="29">
        <v>4901.5480514145383</v>
      </c>
      <c r="AD42" s="29">
        <v>24876.354933637922</v>
      </c>
      <c r="AE42" s="29">
        <v>515362.40766592696</v>
      </c>
      <c r="AF42" s="29">
        <v>92832.535141670494</v>
      </c>
      <c r="AG42" s="29">
        <v>17334.378151298926</v>
      </c>
      <c r="AH42" s="29">
        <v>10807.674272097116</v>
      </c>
      <c r="AI42" s="29">
        <v>19658.191104802234</v>
      </c>
      <c r="AJ42" s="29">
        <v>3533.1232877925891</v>
      </c>
      <c r="AK42" s="29">
        <v>1609.0710145307212</v>
      </c>
      <c r="AL42" s="29">
        <v>40186.626723751186</v>
      </c>
      <c r="AM42" s="29">
        <v>10237.338547064412</v>
      </c>
      <c r="AN42" s="29">
        <v>877708.08976760413</v>
      </c>
      <c r="AO42" s="29">
        <v>14891.121627897473</v>
      </c>
      <c r="AP42" s="29">
        <v>18270.282238189098</v>
      </c>
      <c r="AQ42" s="29">
        <v>39301.003566872962</v>
      </c>
      <c r="AR42" s="29">
        <v>27194.749623595828</v>
      </c>
      <c r="AS42" s="29">
        <v>1587.6364962682946</v>
      </c>
      <c r="AT42" s="29">
        <v>3425.6741422586329</v>
      </c>
      <c r="AU42" s="29">
        <v>2426.3544375808442</v>
      </c>
      <c r="AV42" s="29">
        <v>75.626305752859821</v>
      </c>
      <c r="AW42" s="29">
        <v>232.65539143101176</v>
      </c>
      <c r="AX42" s="29">
        <v>82708.944359348228</v>
      </c>
      <c r="AY42" s="29">
        <v>12636.787023811808</v>
      </c>
      <c r="AZ42" s="29">
        <v>4043.8261094347336</v>
      </c>
      <c r="BA42" s="29">
        <v>3413.1631103185528</v>
      </c>
      <c r="BB42" s="29">
        <v>1541456.4327420751</v>
      </c>
      <c r="BC42" s="29">
        <v>12701.508683815982</v>
      </c>
      <c r="BD42" s="29">
        <v>23384.392013893037</v>
      </c>
      <c r="BE42" s="29">
        <v>492.08813350968757</v>
      </c>
      <c r="BF42" s="29">
        <v>25520.504177255312</v>
      </c>
      <c r="BG42" s="29">
        <v>10726.302412650759</v>
      </c>
      <c r="BH42" s="29">
        <v>112067.61011213968</v>
      </c>
      <c r="BI42" s="29">
        <v>7797.3709188484327</v>
      </c>
      <c r="BJ42" s="29">
        <v>154962.57276583911</v>
      </c>
      <c r="BK42" s="29">
        <v>5778.575493113327</v>
      </c>
      <c r="BL42" s="29">
        <v>53862.243103565444</v>
      </c>
      <c r="BM42" s="29">
        <v>35230.28590084488</v>
      </c>
      <c r="BN42" s="29">
        <v>200502.50690800889</v>
      </c>
      <c r="BO42" s="29">
        <v>164567.63843936415</v>
      </c>
      <c r="BP42" s="29">
        <v>78211.321849818705</v>
      </c>
      <c r="BQ42" s="29">
        <v>1592.3395342164977</v>
      </c>
      <c r="BR42" s="29">
        <v>2453.4212302124643</v>
      </c>
      <c r="BS42" s="29">
        <v>0</v>
      </c>
      <c r="BT42" s="59">
        <f t="shared" si="0"/>
        <v>4548670.726888475</v>
      </c>
      <c r="BU42" s="29">
        <v>3861576.98621195</v>
      </c>
      <c r="BV42" s="29">
        <v>0</v>
      </c>
      <c r="BW42" s="29">
        <v>0</v>
      </c>
      <c r="BX42" s="29">
        <v>11668.399328574784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10831.263981333756</v>
      </c>
      <c r="CE42" s="29">
        <v>0</v>
      </c>
      <c r="CF42" s="29">
        <v>1493975.8975097011</v>
      </c>
      <c r="CG42" s="29">
        <v>0</v>
      </c>
      <c r="CH42" s="29">
        <v>7613.8544844469861</v>
      </c>
      <c r="CI42" s="29">
        <v>545090.09699283924</v>
      </c>
      <c r="CJ42" s="38">
        <f t="shared" si="2"/>
        <v>10479427.22539732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75513.111926316924</v>
      </c>
      <c r="D43" s="29">
        <v>5334.9867676439271</v>
      </c>
      <c r="E43" s="29">
        <v>15200.725526567585</v>
      </c>
      <c r="F43" s="29">
        <v>8506.4638226370025</v>
      </c>
      <c r="G43" s="29">
        <v>146232.71562401482</v>
      </c>
      <c r="H43" s="29">
        <v>34022.316968923551</v>
      </c>
      <c r="I43" s="29">
        <v>27210.417852418395</v>
      </c>
      <c r="J43" s="29">
        <v>21430.365418003224</v>
      </c>
      <c r="K43" s="29">
        <v>34930.969261563296</v>
      </c>
      <c r="L43" s="29">
        <v>43901.052041776573</v>
      </c>
      <c r="M43" s="29">
        <v>101390.31720502942</v>
      </c>
      <c r="N43" s="29">
        <v>159440.36908515345</v>
      </c>
      <c r="O43" s="29">
        <v>33285.390499229063</v>
      </c>
      <c r="P43" s="29">
        <v>56502.990577180157</v>
      </c>
      <c r="Q43" s="29">
        <v>23436.341596253136</v>
      </c>
      <c r="R43" s="29">
        <v>83514.919749197637</v>
      </c>
      <c r="S43" s="29">
        <v>105549.69464000533</v>
      </c>
      <c r="T43" s="29">
        <v>44689.347694359865</v>
      </c>
      <c r="U43" s="29">
        <v>176007.09951639513</v>
      </c>
      <c r="V43" s="29">
        <v>13901.349147732235</v>
      </c>
      <c r="W43" s="29">
        <v>10802.320419358886</v>
      </c>
      <c r="X43" s="29">
        <v>61530.610249332778</v>
      </c>
      <c r="Y43" s="29">
        <v>28035.128888051066</v>
      </c>
      <c r="Z43" s="29">
        <v>22686.446105638366</v>
      </c>
      <c r="AA43" s="29">
        <v>40667.311398371909</v>
      </c>
      <c r="AB43" s="29">
        <v>286984.89034233079</v>
      </c>
      <c r="AC43" s="29">
        <v>151036.29145747484</v>
      </c>
      <c r="AD43" s="29">
        <v>138202.75597233608</v>
      </c>
      <c r="AE43" s="29">
        <v>1170968.8014287592</v>
      </c>
      <c r="AF43" s="29">
        <v>391253.14813129051</v>
      </c>
      <c r="AG43" s="29">
        <v>450574.62447458564</v>
      </c>
      <c r="AH43" s="29">
        <v>115093.67238969091</v>
      </c>
      <c r="AI43" s="29">
        <v>423021.84129329323</v>
      </c>
      <c r="AJ43" s="29">
        <v>225656.81931551886</v>
      </c>
      <c r="AK43" s="29">
        <v>392480.33098043111</v>
      </c>
      <c r="AL43" s="29">
        <v>143679.1783710703</v>
      </c>
      <c r="AM43" s="29">
        <v>220082.59208402672</v>
      </c>
      <c r="AN43" s="29">
        <v>73954.780208984681</v>
      </c>
      <c r="AO43" s="29">
        <v>1128206.3912718364</v>
      </c>
      <c r="AP43" s="29">
        <v>1536145.2386968469</v>
      </c>
      <c r="AQ43" s="29">
        <v>924427.8645207606</v>
      </c>
      <c r="AR43" s="29">
        <v>141511.71117843562</v>
      </c>
      <c r="AS43" s="29">
        <v>88586.165988633744</v>
      </c>
      <c r="AT43" s="29">
        <v>67070.909170148443</v>
      </c>
      <c r="AU43" s="29">
        <v>161101.06203394698</v>
      </c>
      <c r="AV43" s="29">
        <v>13433.63889052515</v>
      </c>
      <c r="AW43" s="29">
        <v>18375.789699012465</v>
      </c>
      <c r="AX43" s="29">
        <v>719210.16502719</v>
      </c>
      <c r="AY43" s="29">
        <v>1152105.6819005515</v>
      </c>
      <c r="AZ43" s="29">
        <v>52739.552506135449</v>
      </c>
      <c r="BA43" s="29">
        <v>74388.393030602485</v>
      </c>
      <c r="BB43" s="29">
        <v>256620.26424196348</v>
      </c>
      <c r="BC43" s="29">
        <v>353309.41551667155</v>
      </c>
      <c r="BD43" s="29">
        <v>569167.68297148822</v>
      </c>
      <c r="BE43" s="29">
        <v>77882.273588355951</v>
      </c>
      <c r="BF43" s="29">
        <v>7275.054192866497</v>
      </c>
      <c r="BG43" s="29">
        <v>470222.92875606858</v>
      </c>
      <c r="BH43" s="29">
        <v>1220020.9485569026</v>
      </c>
      <c r="BI43" s="29">
        <v>77567.030203434886</v>
      </c>
      <c r="BJ43" s="29">
        <v>572775.4960550135</v>
      </c>
      <c r="BK43" s="29">
        <v>46735.814612585535</v>
      </c>
      <c r="BL43" s="29">
        <v>454415.26487201522</v>
      </c>
      <c r="BM43" s="29">
        <v>216067.85094235709</v>
      </c>
      <c r="BN43" s="29">
        <v>144836.54150997411</v>
      </c>
      <c r="BO43" s="29">
        <v>110847.62676129007</v>
      </c>
      <c r="BP43" s="29">
        <v>249503.62047758524</v>
      </c>
      <c r="BQ43" s="29">
        <v>50779.78869586104</v>
      </c>
      <c r="BR43" s="29">
        <v>32014.669780304368</v>
      </c>
      <c r="BS43" s="29">
        <v>0</v>
      </c>
      <c r="BT43" s="59">
        <f t="shared" si="0"/>
        <v>16544057.324080311</v>
      </c>
      <c r="BU43" s="29">
        <v>8536775.8113263454</v>
      </c>
      <c r="BV43" s="29">
        <v>0</v>
      </c>
      <c r="BW43" s="29">
        <v>336.1314384250162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1481.5273698895435</v>
      </c>
      <c r="CE43" s="29">
        <v>0</v>
      </c>
      <c r="CF43" s="29">
        <v>1588024.633427615</v>
      </c>
      <c r="CG43" s="29">
        <v>0</v>
      </c>
      <c r="CH43" s="29">
        <v>41.937824078232651</v>
      </c>
      <c r="CI43" s="29">
        <v>3189654.6329029319</v>
      </c>
      <c r="CJ43" s="38">
        <f t="shared" si="2"/>
        <v>29860371.998369601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88221.821629906102</v>
      </c>
      <c r="D44" s="29">
        <v>10963.351819188356</v>
      </c>
      <c r="E44" s="29">
        <v>4771.4980626715787</v>
      </c>
      <c r="F44" s="29">
        <v>18695.063010688438</v>
      </c>
      <c r="G44" s="29">
        <v>189884.29975447161</v>
      </c>
      <c r="H44" s="29">
        <v>29629.40316283629</v>
      </c>
      <c r="I44" s="29">
        <v>24178.548158939175</v>
      </c>
      <c r="J44" s="29">
        <v>22825.786069393329</v>
      </c>
      <c r="K44" s="29">
        <v>109203.47998830621</v>
      </c>
      <c r="L44" s="29">
        <v>27206.87762930815</v>
      </c>
      <c r="M44" s="29">
        <v>101470.76524313955</v>
      </c>
      <c r="N44" s="29">
        <v>205828.06759152812</v>
      </c>
      <c r="O44" s="29">
        <v>36264.38748940832</v>
      </c>
      <c r="P44" s="29">
        <v>44383.828670156123</v>
      </c>
      <c r="Q44" s="29">
        <v>15855.637342986358</v>
      </c>
      <c r="R44" s="29">
        <v>67108.92116417583</v>
      </c>
      <c r="S44" s="29">
        <v>194224.57603258753</v>
      </c>
      <c r="T44" s="29">
        <v>67401.376239015619</v>
      </c>
      <c r="U44" s="29">
        <v>224532.13858592001</v>
      </c>
      <c r="V44" s="29">
        <v>22444.165057089875</v>
      </c>
      <c r="W44" s="29">
        <v>20590.738459331118</v>
      </c>
      <c r="X44" s="29">
        <v>98082.801684494465</v>
      </c>
      <c r="Y44" s="29">
        <v>28167.173706403322</v>
      </c>
      <c r="Z44" s="29">
        <v>53525.958840936371</v>
      </c>
      <c r="AA44" s="29">
        <v>67777.613387948499</v>
      </c>
      <c r="AB44" s="29">
        <v>259822.13145356358</v>
      </c>
      <c r="AC44" s="29">
        <v>248360.54068224254</v>
      </c>
      <c r="AD44" s="29">
        <v>86003.132153771498</v>
      </c>
      <c r="AE44" s="29">
        <v>848222.21886756259</v>
      </c>
      <c r="AF44" s="29">
        <v>444698.20656273997</v>
      </c>
      <c r="AG44" s="29">
        <v>189566.72215908114</v>
      </c>
      <c r="AH44" s="29">
        <v>121169.51323103115</v>
      </c>
      <c r="AI44" s="29">
        <v>394433.64155301458</v>
      </c>
      <c r="AJ44" s="29">
        <v>261409.63222695782</v>
      </c>
      <c r="AK44" s="29">
        <v>455104.93614706193</v>
      </c>
      <c r="AL44" s="29">
        <v>92280.339110389745</v>
      </c>
      <c r="AM44" s="29">
        <v>303422.93614438979</v>
      </c>
      <c r="AN44" s="29">
        <v>241048.1342250286</v>
      </c>
      <c r="AO44" s="29">
        <v>1670769.0852267847</v>
      </c>
      <c r="AP44" s="29">
        <v>1270615.9132095145</v>
      </c>
      <c r="AQ44" s="29">
        <v>1585722.9314671201</v>
      </c>
      <c r="AR44" s="29">
        <v>623813.61302797066</v>
      </c>
      <c r="AS44" s="29">
        <v>553440.8580518025</v>
      </c>
      <c r="AT44" s="29">
        <v>146556.83481447693</v>
      </c>
      <c r="AU44" s="29">
        <v>101931.92372211398</v>
      </c>
      <c r="AV44" s="29">
        <v>1209.588842795511</v>
      </c>
      <c r="AW44" s="29">
        <v>1888.5417305172382</v>
      </c>
      <c r="AX44" s="29">
        <v>365174.91093474627</v>
      </c>
      <c r="AY44" s="29">
        <v>825174.2731276314</v>
      </c>
      <c r="AZ44" s="29">
        <v>58117.909977213872</v>
      </c>
      <c r="BA44" s="29">
        <v>70202.911863315385</v>
      </c>
      <c r="BB44" s="29">
        <v>136493.63165851534</v>
      </c>
      <c r="BC44" s="29">
        <v>141692.73698071484</v>
      </c>
      <c r="BD44" s="29">
        <v>237285.71747056564</v>
      </c>
      <c r="BE44" s="29">
        <v>41557.56264147695</v>
      </c>
      <c r="BF44" s="29">
        <v>40283.718725334009</v>
      </c>
      <c r="BG44" s="29">
        <v>176169.9997435681</v>
      </c>
      <c r="BH44" s="29">
        <v>1626917.9382382424</v>
      </c>
      <c r="BI44" s="29">
        <v>62393.498020413172</v>
      </c>
      <c r="BJ44" s="29">
        <v>696286.35765831498</v>
      </c>
      <c r="BK44" s="29">
        <v>99625.172709387989</v>
      </c>
      <c r="BL44" s="29">
        <v>829889.05989865575</v>
      </c>
      <c r="BM44" s="29">
        <v>226069.46157770936</v>
      </c>
      <c r="BN44" s="29">
        <v>94830.445576248079</v>
      </c>
      <c r="BO44" s="29">
        <v>59412.315122207503</v>
      </c>
      <c r="BP44" s="29">
        <v>480481.45230777428</v>
      </c>
      <c r="BQ44" s="29">
        <v>48272.134512468896</v>
      </c>
      <c r="BR44" s="29">
        <v>59559.684863237351</v>
      </c>
      <c r="BS44" s="29">
        <v>0</v>
      </c>
      <c r="BT44" s="59">
        <f t="shared" si="0"/>
        <v>18050620.546998505</v>
      </c>
      <c r="BU44" s="29">
        <v>278723.98524262849</v>
      </c>
      <c r="BV44" s="29">
        <v>0</v>
      </c>
      <c r="BW44" s="29">
        <v>438.91234759496541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86.439277995550071</v>
      </c>
      <c r="CD44" s="29">
        <v>46523.257246013993</v>
      </c>
      <c r="CE44" s="29">
        <v>0</v>
      </c>
      <c r="CF44" s="29">
        <v>5118250.0703658545</v>
      </c>
      <c r="CG44" s="29">
        <v>0</v>
      </c>
      <c r="CH44" s="29">
        <v>36679.418749681427</v>
      </c>
      <c r="CI44" s="29">
        <v>5806376.7452683626</v>
      </c>
      <c r="CJ44" s="38">
        <f t="shared" si="2"/>
        <v>29337699.375496637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3250039.2203963809</v>
      </c>
      <c r="D45" s="29">
        <v>110720.23566908468</v>
      </c>
      <c r="E45" s="29">
        <v>94339.626714512298</v>
      </c>
      <c r="F45" s="29">
        <v>48991.786590577773</v>
      </c>
      <c r="G45" s="29">
        <v>634075.34320018755</v>
      </c>
      <c r="H45" s="29">
        <v>92458.827665334189</v>
      </c>
      <c r="I45" s="29">
        <v>61603.856698456017</v>
      </c>
      <c r="J45" s="29">
        <v>48162.509687778249</v>
      </c>
      <c r="K45" s="29">
        <v>73455.642288993753</v>
      </c>
      <c r="L45" s="29">
        <v>39207.631091803676</v>
      </c>
      <c r="M45" s="29">
        <v>93492.298364403658</v>
      </c>
      <c r="N45" s="29">
        <v>95659.98941569493</v>
      </c>
      <c r="O45" s="29">
        <v>80112.592536193988</v>
      </c>
      <c r="P45" s="29">
        <v>64634.229819356966</v>
      </c>
      <c r="Q45" s="29">
        <v>39693.997802840589</v>
      </c>
      <c r="R45" s="29">
        <v>131210.08280278882</v>
      </c>
      <c r="S45" s="29">
        <v>106255.69604031587</v>
      </c>
      <c r="T45" s="29">
        <v>51084.217862867394</v>
      </c>
      <c r="U45" s="29">
        <v>257672.19535900859</v>
      </c>
      <c r="V45" s="29">
        <v>30175.090113418446</v>
      </c>
      <c r="W45" s="29">
        <v>35485.250995341994</v>
      </c>
      <c r="X45" s="29">
        <v>151145.93469788338</v>
      </c>
      <c r="Y45" s="29">
        <v>41225.104811491503</v>
      </c>
      <c r="Z45" s="29">
        <v>542581.64537028666</v>
      </c>
      <c r="AA45" s="29">
        <v>33541.187859145582</v>
      </c>
      <c r="AB45" s="29">
        <v>26134.261112770218</v>
      </c>
      <c r="AC45" s="29">
        <v>796851.83051247185</v>
      </c>
      <c r="AD45" s="29">
        <v>403522.90606833593</v>
      </c>
      <c r="AE45" s="29">
        <v>1373069.6662540506</v>
      </c>
      <c r="AF45" s="29">
        <v>836498.926195084</v>
      </c>
      <c r="AG45" s="29">
        <v>313895.91309617285</v>
      </c>
      <c r="AH45" s="29">
        <v>342307.42839885713</v>
      </c>
      <c r="AI45" s="29">
        <v>88715.702971452469</v>
      </c>
      <c r="AJ45" s="29">
        <v>94766.005815781129</v>
      </c>
      <c r="AK45" s="29">
        <v>135345.44775030459</v>
      </c>
      <c r="AL45" s="29">
        <v>246505.66933061287</v>
      </c>
      <c r="AM45" s="29">
        <v>93558.360003300098</v>
      </c>
      <c r="AN45" s="29">
        <v>63934.970963468513</v>
      </c>
      <c r="AO45" s="29">
        <v>212992.76233681093</v>
      </c>
      <c r="AP45" s="29">
        <v>263061.19010388682</v>
      </c>
      <c r="AQ45" s="29">
        <v>4255394.4634491699</v>
      </c>
      <c r="AR45" s="29">
        <v>1379955.0658603639</v>
      </c>
      <c r="AS45" s="29">
        <v>277586.52845073427</v>
      </c>
      <c r="AT45" s="29">
        <v>38217.269023075627</v>
      </c>
      <c r="AU45" s="29">
        <v>1006904.7858464834</v>
      </c>
      <c r="AV45" s="29">
        <v>1722055.109340528</v>
      </c>
      <c r="AW45" s="29">
        <v>3800362.0293227937</v>
      </c>
      <c r="AX45" s="29">
        <v>263310.5262959656</v>
      </c>
      <c r="AY45" s="29">
        <v>288835.73247836309</v>
      </c>
      <c r="AZ45" s="29">
        <v>15281.57507361121</v>
      </c>
      <c r="BA45" s="29">
        <v>7150.8676609426293</v>
      </c>
      <c r="BB45" s="29">
        <v>175739.42202181407</v>
      </c>
      <c r="BC45" s="29">
        <v>84046.455308630029</v>
      </c>
      <c r="BD45" s="29">
        <v>85590.741440485333</v>
      </c>
      <c r="BE45" s="29">
        <v>17113.886159353315</v>
      </c>
      <c r="BF45" s="29">
        <v>25148.112182218581</v>
      </c>
      <c r="BG45" s="29">
        <v>283814.33707409014</v>
      </c>
      <c r="BH45" s="29">
        <v>514897.7316620762</v>
      </c>
      <c r="BI45" s="29">
        <v>357630.88746000663</v>
      </c>
      <c r="BJ45" s="29">
        <v>201193.34103273862</v>
      </c>
      <c r="BK45" s="29">
        <v>211671.21069956935</v>
      </c>
      <c r="BL45" s="29">
        <v>91831.004010448843</v>
      </c>
      <c r="BM45" s="29">
        <v>127847.91123096156</v>
      </c>
      <c r="BN45" s="29">
        <v>115996.64350795845</v>
      </c>
      <c r="BO45" s="29">
        <v>50739.983299027044</v>
      </c>
      <c r="BP45" s="29">
        <v>59868.324835158812</v>
      </c>
      <c r="BQ45" s="29">
        <v>51902.59008773719</v>
      </c>
      <c r="BR45" s="29">
        <v>10544.977851984453</v>
      </c>
      <c r="BS45" s="29">
        <v>0</v>
      </c>
      <c r="BT45" s="59">
        <f t="shared" si="0"/>
        <v>27018816.747433804</v>
      </c>
      <c r="BU45" s="29">
        <v>22641281.243051331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729746.87057784572</v>
      </c>
      <c r="CG45" s="29">
        <v>8328.6015397560404</v>
      </c>
      <c r="CH45" s="29">
        <v>-1.9171790546710115</v>
      </c>
      <c r="CI45" s="29">
        <v>3905378.5132326209</v>
      </c>
      <c r="CJ45" s="38">
        <f t="shared" si="2"/>
        <v>54303550.05865629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72913.449689071698</v>
      </c>
      <c r="D46" s="29">
        <v>4282.3907437703092</v>
      </c>
      <c r="E46" s="29">
        <v>2882.3099775098708</v>
      </c>
      <c r="F46" s="29">
        <v>4570.1986946140269</v>
      </c>
      <c r="G46" s="29">
        <v>65313.756268928904</v>
      </c>
      <c r="H46" s="29">
        <v>13396.350703144357</v>
      </c>
      <c r="I46" s="29">
        <v>7501.6624541456304</v>
      </c>
      <c r="J46" s="29">
        <v>5010.2302084550365</v>
      </c>
      <c r="K46" s="29">
        <v>6543.639999675609</v>
      </c>
      <c r="L46" s="29">
        <v>1913.241187748971</v>
      </c>
      <c r="M46" s="29">
        <v>7937.5727027352059</v>
      </c>
      <c r="N46" s="29">
        <v>3686.1881304095277</v>
      </c>
      <c r="O46" s="29">
        <v>8220.6900450676367</v>
      </c>
      <c r="P46" s="29">
        <v>15822.93642348556</v>
      </c>
      <c r="Q46" s="29">
        <v>6446.4782311935724</v>
      </c>
      <c r="R46" s="29">
        <v>23933.877209202939</v>
      </c>
      <c r="S46" s="29">
        <v>9001.955085050522</v>
      </c>
      <c r="T46" s="29">
        <v>6243.8798229224385</v>
      </c>
      <c r="U46" s="29">
        <v>31941.419087911621</v>
      </c>
      <c r="V46" s="29">
        <v>3178.8244920210236</v>
      </c>
      <c r="W46" s="29">
        <v>14489.293681230349</v>
      </c>
      <c r="X46" s="29">
        <v>13113.914573594302</v>
      </c>
      <c r="Y46" s="29">
        <v>7504.4838563810899</v>
      </c>
      <c r="Z46" s="29">
        <v>19119.836332091229</v>
      </c>
      <c r="AA46" s="29">
        <v>1109.9061449879159</v>
      </c>
      <c r="AB46" s="29">
        <v>16145.975496498413</v>
      </c>
      <c r="AC46" s="29">
        <v>188571.30443475628</v>
      </c>
      <c r="AD46" s="29">
        <v>52784.411281775203</v>
      </c>
      <c r="AE46" s="29">
        <v>165499.63437041114</v>
      </c>
      <c r="AF46" s="29">
        <v>44057.877057431942</v>
      </c>
      <c r="AG46" s="29">
        <v>316904.72018373659</v>
      </c>
      <c r="AH46" s="29">
        <v>64360.538986651547</v>
      </c>
      <c r="AI46" s="29">
        <v>6047.6347497769357</v>
      </c>
      <c r="AJ46" s="29">
        <v>98114.556625125362</v>
      </c>
      <c r="AK46" s="29">
        <v>10310.838957786395</v>
      </c>
      <c r="AL46" s="29">
        <v>13108.722776189377</v>
      </c>
      <c r="AM46" s="29">
        <v>7472.2829846079285</v>
      </c>
      <c r="AN46" s="29">
        <v>3205.8492420973016</v>
      </c>
      <c r="AO46" s="29">
        <v>14532.613201624335</v>
      </c>
      <c r="AP46" s="29">
        <v>15794.668278697971</v>
      </c>
      <c r="AQ46" s="29">
        <v>30137.340973937295</v>
      </c>
      <c r="AR46" s="29">
        <v>2307481.1829816345</v>
      </c>
      <c r="AS46" s="29">
        <v>12456.862163830578</v>
      </c>
      <c r="AT46" s="29">
        <v>6625.6791894656044</v>
      </c>
      <c r="AU46" s="29">
        <v>61060.637466357897</v>
      </c>
      <c r="AV46" s="29">
        <v>0</v>
      </c>
      <c r="AW46" s="29">
        <v>0</v>
      </c>
      <c r="AX46" s="29">
        <v>29387.603016194022</v>
      </c>
      <c r="AY46" s="29">
        <v>31144.298435326698</v>
      </c>
      <c r="AZ46" s="29">
        <v>559.48037747919102</v>
      </c>
      <c r="BA46" s="29">
        <v>2505.2140642375762</v>
      </c>
      <c r="BB46" s="29">
        <v>18748.399192012737</v>
      </c>
      <c r="BC46" s="29">
        <v>6842.5276275798678</v>
      </c>
      <c r="BD46" s="29">
        <v>19359.403336326915</v>
      </c>
      <c r="BE46" s="29">
        <v>3037.550984866582</v>
      </c>
      <c r="BF46" s="29">
        <v>11960.107406054181</v>
      </c>
      <c r="BG46" s="29">
        <v>23470.388969606443</v>
      </c>
      <c r="BH46" s="29">
        <v>67952.398854975181</v>
      </c>
      <c r="BI46" s="29">
        <v>1438.7985415459348</v>
      </c>
      <c r="BJ46" s="29">
        <v>38107.246369258741</v>
      </c>
      <c r="BK46" s="29">
        <v>1767.9281672799907</v>
      </c>
      <c r="BL46" s="29">
        <v>16493.593146814135</v>
      </c>
      <c r="BM46" s="29">
        <v>46058.220453622693</v>
      </c>
      <c r="BN46" s="29">
        <v>7625.0609232098805</v>
      </c>
      <c r="BO46" s="29">
        <v>5437.4982409094237</v>
      </c>
      <c r="BP46" s="29">
        <v>15521.14013277372</v>
      </c>
      <c r="BQ46" s="29">
        <v>2122.6806890307039</v>
      </c>
      <c r="BR46" s="29">
        <v>3663.5661518521042</v>
      </c>
      <c r="BS46" s="29">
        <v>0</v>
      </c>
      <c r="BT46" s="59">
        <f t="shared" si="0"/>
        <v>4143954.9222286982</v>
      </c>
      <c r="BU46" s="29">
        <v>11218089.25726424</v>
      </c>
      <c r="BV46" s="29">
        <v>0</v>
      </c>
      <c r="BW46" s="29">
        <v>100287.0173454031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724230.11251703382</v>
      </c>
      <c r="CG46" s="29">
        <v>0</v>
      </c>
      <c r="CH46" s="29">
        <v>0</v>
      </c>
      <c r="CI46" s="29">
        <v>3462777.141364017</v>
      </c>
      <c r="CJ46" s="38">
        <f t="shared" si="2"/>
        <v>19649338.45071939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28401.180313169458</v>
      </c>
      <c r="D47" s="29">
        <v>2930.4961423151822</v>
      </c>
      <c r="E47" s="29">
        <v>4938.6334116168327</v>
      </c>
      <c r="F47" s="29">
        <v>2149.748479343134</v>
      </c>
      <c r="G47" s="29">
        <v>75258.576522887626</v>
      </c>
      <c r="H47" s="29">
        <v>16248.796558375232</v>
      </c>
      <c r="I47" s="29">
        <v>18058.620515144783</v>
      </c>
      <c r="J47" s="29">
        <v>11693.290108576473</v>
      </c>
      <c r="K47" s="29">
        <v>24307.950921279848</v>
      </c>
      <c r="L47" s="29">
        <v>3457.3147936507139</v>
      </c>
      <c r="M47" s="29">
        <v>31776.060613382673</v>
      </c>
      <c r="N47" s="29">
        <v>51128.48341292738</v>
      </c>
      <c r="O47" s="29">
        <v>27186.596439310026</v>
      </c>
      <c r="P47" s="29">
        <v>28406.433522249328</v>
      </c>
      <c r="Q47" s="29">
        <v>7520.2049329978208</v>
      </c>
      <c r="R47" s="29">
        <v>46868.725764711678</v>
      </c>
      <c r="S47" s="29">
        <v>42440.985648899106</v>
      </c>
      <c r="T47" s="29">
        <v>17732.680347291876</v>
      </c>
      <c r="U47" s="29">
        <v>91438.650325762486</v>
      </c>
      <c r="V47" s="29">
        <v>9718.9523866488089</v>
      </c>
      <c r="W47" s="29">
        <v>11755.319079513205</v>
      </c>
      <c r="X47" s="29">
        <v>40795.29263546662</v>
      </c>
      <c r="Y47" s="29">
        <v>12420.945000331532</v>
      </c>
      <c r="Z47" s="29">
        <v>39815.511488334487</v>
      </c>
      <c r="AA47" s="29">
        <v>8351.7816929324727</v>
      </c>
      <c r="AB47" s="29">
        <v>37620.734754210425</v>
      </c>
      <c r="AC47" s="29">
        <v>122232.00583818636</v>
      </c>
      <c r="AD47" s="29">
        <v>57855.911607746195</v>
      </c>
      <c r="AE47" s="29">
        <v>265326.87790411414</v>
      </c>
      <c r="AF47" s="29">
        <v>177249.54868533619</v>
      </c>
      <c r="AG47" s="29">
        <v>91204.12541221056</v>
      </c>
      <c r="AH47" s="29">
        <v>138033.95018596025</v>
      </c>
      <c r="AI47" s="29">
        <v>44698.325872896676</v>
      </c>
      <c r="AJ47" s="29">
        <v>43046.976178841345</v>
      </c>
      <c r="AK47" s="29">
        <v>34701.029939504588</v>
      </c>
      <c r="AL47" s="29">
        <v>49374.163220486458</v>
      </c>
      <c r="AM47" s="29">
        <v>39411.433018353593</v>
      </c>
      <c r="AN47" s="29">
        <v>13414.137475448073</v>
      </c>
      <c r="AO47" s="29">
        <v>73220.765025410001</v>
      </c>
      <c r="AP47" s="29">
        <v>131643.94106157363</v>
      </c>
      <c r="AQ47" s="29">
        <v>2633046.2971159159</v>
      </c>
      <c r="AR47" s="29">
        <v>1652592.5366343395</v>
      </c>
      <c r="AS47" s="29">
        <v>418239.9593469408</v>
      </c>
      <c r="AT47" s="29">
        <v>26521.973397985235</v>
      </c>
      <c r="AU47" s="29">
        <v>28529.575771848959</v>
      </c>
      <c r="AV47" s="29">
        <v>3959.2211282922744</v>
      </c>
      <c r="AW47" s="29">
        <v>11705.860208104385</v>
      </c>
      <c r="AX47" s="29">
        <v>86543.669406964589</v>
      </c>
      <c r="AY47" s="29">
        <v>125991.59224334992</v>
      </c>
      <c r="AZ47" s="29">
        <v>7586.6580606750122</v>
      </c>
      <c r="BA47" s="29">
        <v>8846.0140524552808</v>
      </c>
      <c r="BB47" s="29">
        <v>19970.025933908062</v>
      </c>
      <c r="BC47" s="29">
        <v>34079.509337888325</v>
      </c>
      <c r="BD47" s="29">
        <v>56956.10545104897</v>
      </c>
      <c r="BE47" s="29">
        <v>6456.8096291503252</v>
      </c>
      <c r="BF47" s="29">
        <v>5451.3256215978663</v>
      </c>
      <c r="BG47" s="29">
        <v>62908.410893776003</v>
      </c>
      <c r="BH47" s="29">
        <v>429752.94654447003</v>
      </c>
      <c r="BI47" s="29">
        <v>10847.461628983323</v>
      </c>
      <c r="BJ47" s="29">
        <v>237582.78218264261</v>
      </c>
      <c r="BK47" s="29">
        <v>11485.656006205114</v>
      </c>
      <c r="BL47" s="29">
        <v>167070.22445716418</v>
      </c>
      <c r="BM47" s="29">
        <v>311683.76643685123</v>
      </c>
      <c r="BN47" s="29">
        <v>27306.466917130638</v>
      </c>
      <c r="BO47" s="29">
        <v>15910.212136408394</v>
      </c>
      <c r="BP47" s="29">
        <v>94441.247768593603</v>
      </c>
      <c r="BQ47" s="29">
        <v>13092.053807415656</v>
      </c>
      <c r="BR47" s="29">
        <v>11678.754347429136</v>
      </c>
      <c r="BS47" s="29">
        <v>0</v>
      </c>
      <c r="BT47" s="59">
        <f t="shared" si="0"/>
        <v>8494072.273704933</v>
      </c>
      <c r="BU47" s="29">
        <v>248495.62278130814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94373.066396671871</v>
      </c>
      <c r="CG47" s="29">
        <v>0</v>
      </c>
      <c r="CH47" s="29">
        <v>0</v>
      </c>
      <c r="CI47" s="29">
        <v>170130.32907172549</v>
      </c>
      <c r="CJ47" s="38">
        <f t="shared" si="2"/>
        <v>9007071.2919546384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2773.4679970278421</v>
      </c>
      <c r="D48" s="29">
        <v>415.89978791293515</v>
      </c>
      <c r="E48" s="29">
        <v>298.58643907381571</v>
      </c>
      <c r="F48" s="29">
        <v>3179.6999271063783</v>
      </c>
      <c r="G48" s="29">
        <v>32262.950480329229</v>
      </c>
      <c r="H48" s="29">
        <v>3507.1935371222598</v>
      </c>
      <c r="I48" s="29">
        <v>3795.304954970768</v>
      </c>
      <c r="J48" s="29">
        <v>3437.5121092779386</v>
      </c>
      <c r="K48" s="29">
        <v>2430.132316333179</v>
      </c>
      <c r="L48" s="29">
        <v>1017.7285217592276</v>
      </c>
      <c r="M48" s="29">
        <v>13048.985042555549</v>
      </c>
      <c r="N48" s="29">
        <v>17211.762723090869</v>
      </c>
      <c r="O48" s="29">
        <v>6162.2844958481819</v>
      </c>
      <c r="P48" s="29">
        <v>8090.4349634744358</v>
      </c>
      <c r="Q48" s="29">
        <v>1602.2992432547776</v>
      </c>
      <c r="R48" s="29">
        <v>9132.6056030071995</v>
      </c>
      <c r="S48" s="29">
        <v>14366.376036748812</v>
      </c>
      <c r="T48" s="29">
        <v>3035.6439689081271</v>
      </c>
      <c r="U48" s="29">
        <v>21830.953020396071</v>
      </c>
      <c r="V48" s="29">
        <v>1751.8052168648564</v>
      </c>
      <c r="W48" s="29">
        <v>1060.926486640667</v>
      </c>
      <c r="X48" s="29">
        <v>10220.764848810015</v>
      </c>
      <c r="Y48" s="29">
        <v>2410.5387521754383</v>
      </c>
      <c r="Z48" s="29">
        <v>3203.3250023782284</v>
      </c>
      <c r="AA48" s="29">
        <v>756.45144005998509</v>
      </c>
      <c r="AB48" s="29">
        <v>7753.2077429701922</v>
      </c>
      <c r="AC48" s="29">
        <v>5986.1336942530088</v>
      </c>
      <c r="AD48" s="29">
        <v>8102.3619881163131</v>
      </c>
      <c r="AE48" s="29">
        <v>53142.125726781378</v>
      </c>
      <c r="AF48" s="29">
        <v>26265.649276680524</v>
      </c>
      <c r="AG48" s="29">
        <v>5841.3148012140337</v>
      </c>
      <c r="AH48" s="29">
        <v>2992.0007337644934</v>
      </c>
      <c r="AI48" s="29">
        <v>1096.7537647714271</v>
      </c>
      <c r="AJ48" s="29">
        <v>3721.1417035835439</v>
      </c>
      <c r="AK48" s="29">
        <v>776.0536342132749</v>
      </c>
      <c r="AL48" s="29">
        <v>3014.8022245912716</v>
      </c>
      <c r="AM48" s="29">
        <v>4497.7865312370559</v>
      </c>
      <c r="AN48" s="29">
        <v>855.50451848791681</v>
      </c>
      <c r="AO48" s="29">
        <v>3359.5742181824139</v>
      </c>
      <c r="AP48" s="29">
        <v>20653.195854857349</v>
      </c>
      <c r="AQ48" s="29">
        <v>4111.1026872677849</v>
      </c>
      <c r="AR48" s="29">
        <v>6167.8482942502451</v>
      </c>
      <c r="AS48" s="29">
        <v>1760.1977948706833</v>
      </c>
      <c r="AT48" s="29">
        <v>545.46165671413894</v>
      </c>
      <c r="AU48" s="29">
        <v>2742.811436157353</v>
      </c>
      <c r="AV48" s="29">
        <v>273955.46335441247</v>
      </c>
      <c r="AW48" s="29">
        <v>206926.78569335985</v>
      </c>
      <c r="AX48" s="29">
        <v>6762.7466372871695</v>
      </c>
      <c r="AY48" s="29">
        <v>14644.089422682537</v>
      </c>
      <c r="AZ48" s="29">
        <v>4641.7103186213408</v>
      </c>
      <c r="BA48" s="29">
        <v>54.574482892860225</v>
      </c>
      <c r="BB48" s="29">
        <v>3980.1018290240377</v>
      </c>
      <c r="BC48" s="29">
        <v>2484.1888657889226</v>
      </c>
      <c r="BD48" s="29">
        <v>12110.680084619062</v>
      </c>
      <c r="BE48" s="29">
        <v>524.82676339608338</v>
      </c>
      <c r="BF48" s="29">
        <v>110.46662572876747</v>
      </c>
      <c r="BG48" s="29">
        <v>2582.8885999147528</v>
      </c>
      <c r="BH48" s="29">
        <v>3696.1054419837292</v>
      </c>
      <c r="BI48" s="29">
        <v>530.38883772782469</v>
      </c>
      <c r="BJ48" s="29">
        <v>1846.3912906129972</v>
      </c>
      <c r="BK48" s="29">
        <v>1229.8670317374506</v>
      </c>
      <c r="BL48" s="29">
        <v>4259.953178813983</v>
      </c>
      <c r="BM48" s="29">
        <v>2482.4775868812894</v>
      </c>
      <c r="BN48" s="29">
        <v>4314.1980306953355</v>
      </c>
      <c r="BO48" s="29">
        <v>3873.0952442971302</v>
      </c>
      <c r="BP48" s="29">
        <v>28291.038719525841</v>
      </c>
      <c r="BQ48" s="29">
        <v>1820.023998739671</v>
      </c>
      <c r="BR48" s="29">
        <v>2822.0417541861375</v>
      </c>
      <c r="BS48" s="29">
        <v>0</v>
      </c>
      <c r="BT48" s="59">
        <f t="shared" si="0"/>
        <v>914332.76499102043</v>
      </c>
      <c r="BU48" s="29">
        <v>778161.2783180502</v>
      </c>
      <c r="BV48" s="29">
        <v>0</v>
      </c>
      <c r="BW48" s="29">
        <v>0</v>
      </c>
      <c r="BX48" s="29">
        <v>0</v>
      </c>
      <c r="BY48" s="29">
        <v>0</v>
      </c>
      <c r="BZ48" s="29">
        <v>2627423.26328055</v>
      </c>
      <c r="CA48" s="29">
        <v>1244635.9832998842</v>
      </c>
      <c r="CB48" s="29">
        <v>0</v>
      </c>
      <c r="CC48" s="29">
        <v>0</v>
      </c>
      <c r="CD48" s="29">
        <v>1048.1281484297206</v>
      </c>
      <c r="CE48" s="29">
        <v>0</v>
      </c>
      <c r="CF48" s="29">
        <v>14258.400948833882</v>
      </c>
      <c r="CG48" s="29">
        <v>0</v>
      </c>
      <c r="CH48" s="29">
        <v>0</v>
      </c>
      <c r="CI48" s="29">
        <v>0</v>
      </c>
      <c r="CJ48" s="38">
        <f t="shared" si="2"/>
        <v>5579859.8189867679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30940.954728055312</v>
      </c>
      <c r="D49" s="29">
        <v>15693.428974310053</v>
      </c>
      <c r="E49" s="29">
        <v>17392.259725389606</v>
      </c>
      <c r="F49" s="29">
        <v>4305.2638158314276</v>
      </c>
      <c r="G49" s="29">
        <v>437885.59514651092</v>
      </c>
      <c r="H49" s="29">
        <v>147309.49358855851</v>
      </c>
      <c r="I49" s="29">
        <v>123372.67066982265</v>
      </c>
      <c r="J49" s="29">
        <v>98835.996546031543</v>
      </c>
      <c r="K49" s="29">
        <v>302246.07424235932</v>
      </c>
      <c r="L49" s="29">
        <v>36072.139188490015</v>
      </c>
      <c r="M49" s="29">
        <v>84708.044348567186</v>
      </c>
      <c r="N49" s="29">
        <v>167210.48767853144</v>
      </c>
      <c r="O49" s="29">
        <v>226957.8561673231</v>
      </c>
      <c r="P49" s="29">
        <v>162495.1490795314</v>
      </c>
      <c r="Q49" s="29">
        <v>66976.270065206889</v>
      </c>
      <c r="R49" s="29">
        <v>369204.19162809988</v>
      </c>
      <c r="S49" s="29">
        <v>224115.98557813879</v>
      </c>
      <c r="T49" s="29">
        <v>104304.1305118743</v>
      </c>
      <c r="U49" s="29">
        <v>572475.89847007813</v>
      </c>
      <c r="V49" s="29">
        <v>42744.850436768633</v>
      </c>
      <c r="W49" s="29">
        <v>71486.468052440192</v>
      </c>
      <c r="X49" s="29">
        <v>363906.14294728322</v>
      </c>
      <c r="Y49" s="29">
        <v>92181.227158738635</v>
      </c>
      <c r="Z49" s="29">
        <v>13766.662034040248</v>
      </c>
      <c r="AA49" s="29">
        <v>1752.9812830386159</v>
      </c>
      <c r="AB49" s="29">
        <v>45004.315892282997</v>
      </c>
      <c r="AC49" s="29">
        <v>338200.21475708217</v>
      </c>
      <c r="AD49" s="29">
        <v>1012061.3797978469</v>
      </c>
      <c r="AE49" s="29">
        <v>4292262.9328541607</v>
      </c>
      <c r="AF49" s="29">
        <v>5557911.7574826712</v>
      </c>
      <c r="AG49" s="29">
        <v>376160.25431039114</v>
      </c>
      <c r="AH49" s="29">
        <v>35454.544726093991</v>
      </c>
      <c r="AI49" s="29">
        <v>237515.72927385426</v>
      </c>
      <c r="AJ49" s="29">
        <v>430903.67377660825</v>
      </c>
      <c r="AK49" s="29">
        <v>68548.406351851532</v>
      </c>
      <c r="AL49" s="29">
        <v>2044883.3134165988</v>
      </c>
      <c r="AM49" s="29">
        <v>364379.97796649102</v>
      </c>
      <c r="AN49" s="29">
        <v>171346.25996498184</v>
      </c>
      <c r="AO49" s="29">
        <v>164540.66017653339</v>
      </c>
      <c r="AP49" s="29">
        <v>1120852.3232149726</v>
      </c>
      <c r="AQ49" s="29">
        <v>1667311.5154725807</v>
      </c>
      <c r="AR49" s="29">
        <v>407552.32172735</v>
      </c>
      <c r="AS49" s="29">
        <v>423542.04083908041</v>
      </c>
      <c r="AT49" s="29">
        <v>221232.77342516248</v>
      </c>
      <c r="AU49" s="29">
        <v>37419.054593846035</v>
      </c>
      <c r="AV49" s="29">
        <v>0</v>
      </c>
      <c r="AW49" s="29">
        <v>0</v>
      </c>
      <c r="AX49" s="29">
        <v>1025057.0095017359</v>
      </c>
      <c r="AY49" s="29">
        <v>785639.17263694096</v>
      </c>
      <c r="AZ49" s="29">
        <v>72094.596938222443</v>
      </c>
      <c r="BA49" s="29">
        <v>143517.21796102397</v>
      </c>
      <c r="BB49" s="29">
        <v>297301.79147532093</v>
      </c>
      <c r="BC49" s="29">
        <v>374237.61683971458</v>
      </c>
      <c r="BD49" s="29">
        <v>233923.34814769076</v>
      </c>
      <c r="BE49" s="29">
        <v>60065.991352662095</v>
      </c>
      <c r="BF49" s="29">
        <v>35426.587864839013</v>
      </c>
      <c r="BG49" s="29">
        <v>412663.57657641964</v>
      </c>
      <c r="BH49" s="29">
        <v>2661228.9902540254</v>
      </c>
      <c r="BI49" s="29">
        <v>9173.51883296714</v>
      </c>
      <c r="BJ49" s="29">
        <v>738006.05179392768</v>
      </c>
      <c r="BK49" s="29">
        <v>79762.457115440746</v>
      </c>
      <c r="BL49" s="29">
        <v>750918.58251205704</v>
      </c>
      <c r="BM49" s="29">
        <v>372851.58461079374</v>
      </c>
      <c r="BN49" s="29">
        <v>301537.22408976936</v>
      </c>
      <c r="BO49" s="29">
        <v>144360.26995798526</v>
      </c>
      <c r="BP49" s="29">
        <v>621211.34051741287</v>
      </c>
      <c r="BQ49" s="29">
        <v>366089.01398104447</v>
      </c>
      <c r="BR49" s="29">
        <v>301101.52365491592</v>
      </c>
      <c r="BS49" s="29">
        <v>0</v>
      </c>
      <c r="BT49" s="59">
        <f t="shared" si="0"/>
        <v>32581591.13870037</v>
      </c>
      <c r="BU49" s="29">
        <v>17857.862380805997</v>
      </c>
      <c r="BV49" s="29">
        <v>0</v>
      </c>
      <c r="BW49" s="29">
        <v>0</v>
      </c>
      <c r="BX49" s="29">
        <v>23.170051345002449</v>
      </c>
      <c r="BY49" s="29">
        <v>48397.864094575947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2170.0794060009366</v>
      </c>
      <c r="CG49" s="29">
        <v>0</v>
      </c>
      <c r="CH49" s="29">
        <v>0</v>
      </c>
      <c r="CI49" s="29">
        <v>14863.367349119244</v>
      </c>
      <c r="CJ49" s="38">
        <f t="shared" si="2"/>
        <v>32664903.481982216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38123845.868349664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33558.810212728735</v>
      </c>
      <c r="CG50" s="29">
        <v>0</v>
      </c>
      <c r="CH50" s="29">
        <v>0</v>
      </c>
      <c r="CI50" s="29">
        <v>0</v>
      </c>
      <c r="CJ50" s="38">
        <f t="shared" si="2"/>
        <v>38157404.678562395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60562630.2606318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60562630.2606318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87456.225250067873</v>
      </c>
      <c r="D52" s="29">
        <v>30343.829210481006</v>
      </c>
      <c r="E52" s="29">
        <v>5085.6955392818872</v>
      </c>
      <c r="F52" s="29">
        <v>6170.5534700928047</v>
      </c>
      <c r="G52" s="29">
        <v>268945.44286923378</v>
      </c>
      <c r="H52" s="29">
        <v>47523.03262910046</v>
      </c>
      <c r="I52" s="29">
        <v>16851.663034789548</v>
      </c>
      <c r="J52" s="29">
        <v>26641.395553185448</v>
      </c>
      <c r="K52" s="29">
        <v>54978.938931570461</v>
      </c>
      <c r="L52" s="29">
        <v>36350.258514427034</v>
      </c>
      <c r="M52" s="29">
        <v>195245.21571567029</v>
      </c>
      <c r="N52" s="29">
        <v>801238.19800259708</v>
      </c>
      <c r="O52" s="29">
        <v>36750.102920915466</v>
      </c>
      <c r="P52" s="29">
        <v>49275.027971243559</v>
      </c>
      <c r="Q52" s="29">
        <v>8769.8276075062768</v>
      </c>
      <c r="R52" s="29">
        <v>85326.482146275637</v>
      </c>
      <c r="S52" s="29">
        <v>156180.87302528898</v>
      </c>
      <c r="T52" s="29">
        <v>49319.906054569088</v>
      </c>
      <c r="U52" s="29">
        <v>196983.97917861585</v>
      </c>
      <c r="V52" s="29">
        <v>17556.852686531944</v>
      </c>
      <c r="W52" s="29">
        <v>23138.368570230276</v>
      </c>
      <c r="X52" s="29">
        <v>107704.93221720314</v>
      </c>
      <c r="Y52" s="29">
        <v>26075.583712615153</v>
      </c>
      <c r="Z52" s="29">
        <v>43041.274558433994</v>
      </c>
      <c r="AA52" s="29">
        <v>109344.05133530589</v>
      </c>
      <c r="AB52" s="29">
        <v>334755.79884626536</v>
      </c>
      <c r="AC52" s="29">
        <v>704268.63365035877</v>
      </c>
      <c r="AD52" s="29">
        <v>291531.3122801017</v>
      </c>
      <c r="AE52" s="29">
        <v>1639219.0787280044</v>
      </c>
      <c r="AF52" s="29">
        <v>1129629.8174752994</v>
      </c>
      <c r="AG52" s="29">
        <v>353903.70308822778</v>
      </c>
      <c r="AH52" s="29">
        <v>155496.99353163759</v>
      </c>
      <c r="AI52" s="29">
        <v>315631.23484526895</v>
      </c>
      <c r="AJ52" s="29">
        <v>351447.53635577305</v>
      </c>
      <c r="AK52" s="29">
        <v>61513.788293854865</v>
      </c>
      <c r="AL52" s="29">
        <v>217617.83002954902</v>
      </c>
      <c r="AM52" s="29">
        <v>207753.78223773179</v>
      </c>
      <c r="AN52" s="29">
        <v>101199.65701536972</v>
      </c>
      <c r="AO52" s="29">
        <v>220455.5137261808</v>
      </c>
      <c r="AP52" s="29">
        <v>1713840.3596946374</v>
      </c>
      <c r="AQ52" s="29">
        <v>780061.23221097479</v>
      </c>
      <c r="AR52" s="29">
        <v>287696.51172242587</v>
      </c>
      <c r="AS52" s="29">
        <v>350720.31737829541</v>
      </c>
      <c r="AT52" s="29">
        <v>188971.95127221436</v>
      </c>
      <c r="AU52" s="29">
        <v>530203.63563984714</v>
      </c>
      <c r="AV52" s="29">
        <v>31534.456383411671</v>
      </c>
      <c r="AW52" s="29">
        <v>44129.49579344313</v>
      </c>
      <c r="AX52" s="29">
        <v>634767.67178930715</v>
      </c>
      <c r="AY52" s="29">
        <v>1115756.7419882568</v>
      </c>
      <c r="AZ52" s="29">
        <v>48150.449797555819</v>
      </c>
      <c r="BA52" s="29">
        <v>8067.8195368402066</v>
      </c>
      <c r="BB52" s="29">
        <v>161481.17041802339</v>
      </c>
      <c r="BC52" s="29">
        <v>283595.59352864022</v>
      </c>
      <c r="BD52" s="29">
        <v>643236.69615099882</v>
      </c>
      <c r="BE52" s="29">
        <v>49843.541981552786</v>
      </c>
      <c r="BF52" s="29">
        <v>26242.88077569368</v>
      </c>
      <c r="BG52" s="29">
        <v>301120.6465562848</v>
      </c>
      <c r="BH52" s="29">
        <v>792986.32203696098</v>
      </c>
      <c r="BI52" s="29">
        <v>39987.470868563105</v>
      </c>
      <c r="BJ52" s="29">
        <v>351055.47473739588</v>
      </c>
      <c r="BK52" s="29">
        <v>59453.765428617626</v>
      </c>
      <c r="BL52" s="29">
        <v>275881.45266923984</v>
      </c>
      <c r="BM52" s="29">
        <v>140030.80162865901</v>
      </c>
      <c r="BN52" s="29">
        <v>148055.99334339116</v>
      </c>
      <c r="BO52" s="29">
        <v>95238.50548489108</v>
      </c>
      <c r="BP52" s="29">
        <v>357809.71777805605</v>
      </c>
      <c r="BQ52" s="29">
        <v>114897.63021611195</v>
      </c>
      <c r="BR52" s="29">
        <v>103211.69310174076</v>
      </c>
      <c r="BS52" s="29">
        <v>0</v>
      </c>
      <c r="BT52" s="59">
        <f t="shared" si="0"/>
        <v>18248752.390720885</v>
      </c>
      <c r="BU52" s="29">
        <v>863270.49324194295</v>
      </c>
      <c r="BV52" s="29">
        <v>0</v>
      </c>
      <c r="BW52" s="29">
        <v>0</v>
      </c>
      <c r="BX52" s="29">
        <v>0</v>
      </c>
      <c r="BY52" s="29">
        <v>0</v>
      </c>
      <c r="BZ52" s="29">
        <v>1204696.3940573838</v>
      </c>
      <c r="CA52" s="29">
        <v>574063.98705842183</v>
      </c>
      <c r="CB52" s="29">
        <v>0</v>
      </c>
      <c r="CC52" s="29">
        <v>0</v>
      </c>
      <c r="CD52" s="29">
        <v>10.531123656699775</v>
      </c>
      <c r="CE52" s="29">
        <v>0</v>
      </c>
      <c r="CF52" s="29">
        <v>455915.88416451577</v>
      </c>
      <c r="CG52" s="29">
        <v>0</v>
      </c>
      <c r="CH52" s="29">
        <v>0</v>
      </c>
      <c r="CI52" s="29">
        <v>2133837.5077477265</v>
      </c>
      <c r="CJ52" s="38">
        <f t="shared" si="2"/>
        <v>23480547.188114531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58218.915082316191</v>
      </c>
      <c r="D53" s="29">
        <v>14614.115929525742</v>
      </c>
      <c r="E53" s="29">
        <v>17258.861411005328</v>
      </c>
      <c r="F53" s="29">
        <v>111883.2461869761</v>
      </c>
      <c r="G53" s="29">
        <v>1452751.0446276807</v>
      </c>
      <c r="H53" s="29">
        <v>14404.464433609644</v>
      </c>
      <c r="I53" s="29">
        <v>6327.282701005659</v>
      </c>
      <c r="J53" s="29">
        <v>70339.357897776019</v>
      </c>
      <c r="K53" s="29">
        <v>17645.604055618092</v>
      </c>
      <c r="L53" s="29">
        <v>13638.537428571999</v>
      </c>
      <c r="M53" s="29">
        <v>71975.23593480284</v>
      </c>
      <c r="N53" s="29">
        <v>337899.34304939274</v>
      </c>
      <c r="O53" s="29">
        <v>15709.631510028443</v>
      </c>
      <c r="P53" s="29">
        <v>21706.804651755832</v>
      </c>
      <c r="Q53" s="29">
        <v>3041.0189794554262</v>
      </c>
      <c r="R53" s="29">
        <v>60568.574583132679</v>
      </c>
      <c r="S53" s="29">
        <v>54490.017626045686</v>
      </c>
      <c r="T53" s="29">
        <v>29698.669156178385</v>
      </c>
      <c r="U53" s="29">
        <v>127507.42343120884</v>
      </c>
      <c r="V53" s="29">
        <v>3386.0435432509003</v>
      </c>
      <c r="W53" s="29">
        <v>13266.69643605378</v>
      </c>
      <c r="X53" s="29">
        <v>43450.078837770925</v>
      </c>
      <c r="Y53" s="29">
        <v>16223.098265419951</v>
      </c>
      <c r="Z53" s="29">
        <v>163270.91007462659</v>
      </c>
      <c r="AA53" s="29">
        <v>155684.05597595999</v>
      </c>
      <c r="AB53" s="29">
        <v>510585.04070937401</v>
      </c>
      <c r="AC53" s="29">
        <v>11952327.446041368</v>
      </c>
      <c r="AD53" s="29">
        <v>48765.903388636711</v>
      </c>
      <c r="AE53" s="29">
        <v>851655.04786139005</v>
      </c>
      <c r="AF53" s="29">
        <v>369646.83585207537</v>
      </c>
      <c r="AG53" s="29">
        <v>113695.92295347227</v>
      </c>
      <c r="AH53" s="29">
        <v>39258.736450762677</v>
      </c>
      <c r="AI53" s="29">
        <v>16952.374776588164</v>
      </c>
      <c r="AJ53" s="29">
        <v>76897.472301792994</v>
      </c>
      <c r="AK53" s="29">
        <v>117289.91149440053</v>
      </c>
      <c r="AL53" s="29">
        <v>104566.59750086316</v>
      </c>
      <c r="AM53" s="29">
        <v>80408.616144493222</v>
      </c>
      <c r="AN53" s="29">
        <v>39757.482577696632</v>
      </c>
      <c r="AO53" s="29">
        <v>438730.79180653358</v>
      </c>
      <c r="AP53" s="29">
        <v>823794.85631993529</v>
      </c>
      <c r="AQ53" s="29">
        <v>163069.90671259479</v>
      </c>
      <c r="AR53" s="29">
        <v>39668.38639055231</v>
      </c>
      <c r="AS53" s="29">
        <v>51067.535809142886</v>
      </c>
      <c r="AT53" s="29">
        <v>74639.424044755666</v>
      </c>
      <c r="AU53" s="29">
        <v>45925.739315384577</v>
      </c>
      <c r="AV53" s="29">
        <v>2591.3944968346682</v>
      </c>
      <c r="AW53" s="29">
        <v>6668.4735583202737</v>
      </c>
      <c r="AX53" s="29">
        <v>153849.82581198728</v>
      </c>
      <c r="AY53" s="29">
        <v>909402.70371688972</v>
      </c>
      <c r="AZ53" s="29">
        <v>16899.69555696064</v>
      </c>
      <c r="BA53" s="29">
        <v>520.77795917344326</v>
      </c>
      <c r="BB53" s="29">
        <v>11411.383502903918</v>
      </c>
      <c r="BC53" s="29">
        <v>95978.898037308798</v>
      </c>
      <c r="BD53" s="29">
        <v>134622.20049188178</v>
      </c>
      <c r="BE53" s="29">
        <v>11015.465662012664</v>
      </c>
      <c r="BF53" s="29">
        <v>591.12325723809442</v>
      </c>
      <c r="BG53" s="29">
        <v>143297.3684509414</v>
      </c>
      <c r="BH53" s="29">
        <v>697202.56517575774</v>
      </c>
      <c r="BI53" s="29">
        <v>20291.891573192665</v>
      </c>
      <c r="BJ53" s="29">
        <v>249894.65953455443</v>
      </c>
      <c r="BK53" s="29">
        <v>31052.064002416428</v>
      </c>
      <c r="BL53" s="29">
        <v>155111.39916242802</v>
      </c>
      <c r="BM53" s="29">
        <v>107756.9695175846</v>
      </c>
      <c r="BN53" s="29">
        <v>40372.047907310101</v>
      </c>
      <c r="BO53" s="29">
        <v>43663.18370907614</v>
      </c>
      <c r="BP53" s="29">
        <v>304342.87412318547</v>
      </c>
      <c r="BQ53" s="29">
        <v>18741.242361619748</v>
      </c>
      <c r="BR53" s="29">
        <v>13162.452867641838</v>
      </c>
      <c r="BS53" s="29">
        <v>0</v>
      </c>
      <c r="BT53" s="59">
        <f t="shared" si="0"/>
        <v>22022103.7206982</v>
      </c>
      <c r="BU53" s="29">
        <v>310914.83957340958</v>
      </c>
      <c r="BV53" s="29">
        <v>0</v>
      </c>
      <c r="BW53" s="29">
        <v>0</v>
      </c>
      <c r="BX53" s="29">
        <v>0</v>
      </c>
      <c r="BY53" s="29">
        <v>640593.3561592456</v>
      </c>
      <c r="BZ53" s="29">
        <v>0</v>
      </c>
      <c r="CA53" s="29">
        <v>0</v>
      </c>
      <c r="CB53" s="29">
        <v>0</v>
      </c>
      <c r="CC53" s="29">
        <v>0</v>
      </c>
      <c r="CD53" s="29">
        <v>1608803.6111462102</v>
      </c>
      <c r="CE53" s="29">
        <v>0</v>
      </c>
      <c r="CF53" s="29">
        <v>1589758.2320376651</v>
      </c>
      <c r="CG53" s="29">
        <v>0</v>
      </c>
      <c r="CH53" s="29">
        <v>183539.7070513349</v>
      </c>
      <c r="CI53" s="29">
        <v>4080917.1328648324</v>
      </c>
      <c r="CJ53" s="38">
        <f t="shared" si="2"/>
        <v>30436630.599530898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1.3326707112991509</v>
      </c>
      <c r="D54" s="29">
        <v>0</v>
      </c>
      <c r="E54" s="29">
        <v>0</v>
      </c>
      <c r="F54" s="29">
        <v>1.7560683090004894</v>
      </c>
      <c r="G54" s="29">
        <v>15.759695554076984</v>
      </c>
      <c r="H54" s="29">
        <v>0</v>
      </c>
      <c r="I54" s="29">
        <v>0</v>
      </c>
      <c r="J54" s="29">
        <v>2.0203994303360169</v>
      </c>
      <c r="K54" s="29">
        <v>0</v>
      </c>
      <c r="L54" s="29">
        <v>0</v>
      </c>
      <c r="M54" s="29">
        <v>19.736263160008761</v>
      </c>
      <c r="N54" s="29">
        <v>11.378274701683614</v>
      </c>
      <c r="O54" s="29">
        <v>5.3944059388282364</v>
      </c>
      <c r="P54" s="29">
        <v>2.5752933006367948</v>
      </c>
      <c r="Q54" s="29">
        <v>0</v>
      </c>
      <c r="R54" s="29">
        <v>2.9080450122080093</v>
      </c>
      <c r="S54" s="29">
        <v>3.5850371291027163</v>
      </c>
      <c r="T54" s="29">
        <v>0</v>
      </c>
      <c r="U54" s="29">
        <v>12.287961018790945</v>
      </c>
      <c r="V54" s="29">
        <v>1.0070637144005403</v>
      </c>
      <c r="W54" s="29">
        <v>0</v>
      </c>
      <c r="X54" s="29">
        <v>22.988760675253406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56.94978982514094</v>
      </c>
      <c r="AF54" s="29">
        <v>7.0774631975253746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8.8690845022950437</v>
      </c>
      <c r="AM54" s="29">
        <v>1.3377801302795558</v>
      </c>
      <c r="AN54" s="29">
        <v>31.453353085775902</v>
      </c>
      <c r="AO54" s="29">
        <v>0</v>
      </c>
      <c r="AP54" s="29">
        <v>14.779650328007948</v>
      </c>
      <c r="AQ54" s="29">
        <v>4.3628616834274725</v>
      </c>
      <c r="AR54" s="29">
        <v>1.0623776432164611</v>
      </c>
      <c r="AS54" s="29">
        <v>3.0613822472162733</v>
      </c>
      <c r="AT54" s="29">
        <v>0</v>
      </c>
      <c r="AU54" s="29">
        <v>0</v>
      </c>
      <c r="AV54" s="29">
        <v>0</v>
      </c>
      <c r="AW54" s="29">
        <v>0</v>
      </c>
      <c r="AX54" s="29">
        <v>19.958148018084508</v>
      </c>
      <c r="AY54" s="29">
        <v>5.9503496606784134</v>
      </c>
      <c r="AZ54" s="29">
        <v>24840.036399592977</v>
      </c>
      <c r="BA54" s="29">
        <v>0</v>
      </c>
      <c r="BB54" s="29">
        <v>13.882019623224467</v>
      </c>
      <c r="BC54" s="29">
        <v>14.075609488771843</v>
      </c>
      <c r="BD54" s="29">
        <v>21.701570904592142</v>
      </c>
      <c r="BE54" s="29">
        <v>2.4265042077617123</v>
      </c>
      <c r="BF54" s="29">
        <v>0</v>
      </c>
      <c r="BG54" s="29">
        <v>14.146695505862198</v>
      </c>
      <c r="BH54" s="29">
        <v>295780.78417369875</v>
      </c>
      <c r="BI54" s="29">
        <v>0</v>
      </c>
      <c r="BJ54" s="29">
        <v>99274.873261893561</v>
      </c>
      <c r="BK54" s="29">
        <v>0</v>
      </c>
      <c r="BL54" s="29">
        <v>136996.34563073656</v>
      </c>
      <c r="BM54" s="29">
        <v>11416.135989800727</v>
      </c>
      <c r="BN54" s="29">
        <v>17.196232234536293</v>
      </c>
      <c r="BO54" s="29">
        <v>14.466026964584685</v>
      </c>
      <c r="BP54" s="29">
        <v>23021.805870098968</v>
      </c>
      <c r="BQ54" s="29">
        <v>0</v>
      </c>
      <c r="BR54" s="29">
        <v>0</v>
      </c>
      <c r="BS54" s="29">
        <v>0</v>
      </c>
      <c r="BT54" s="59">
        <f t="shared" si="0"/>
        <v>591685.46816372813</v>
      </c>
      <c r="BU54" s="29">
        <v>976.98420626016321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1465342.3178566853</v>
      </c>
      <c r="CG54" s="29">
        <v>0</v>
      </c>
      <c r="CH54" s="29">
        <v>0</v>
      </c>
      <c r="CI54" s="29">
        <v>280619.32098089642</v>
      </c>
      <c r="CJ54" s="38">
        <f t="shared" si="2"/>
        <v>2338624.0912075699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365.69538057543963</v>
      </c>
      <c r="D55" s="29">
        <v>10171.841435561479</v>
      </c>
      <c r="E55" s="29">
        <v>37.593176845106264</v>
      </c>
      <c r="F55" s="29">
        <v>16.355679710452694</v>
      </c>
      <c r="G55" s="29">
        <v>294.56625422864431</v>
      </c>
      <c r="H55" s="29">
        <v>61.700700126530606</v>
      </c>
      <c r="I55" s="29">
        <v>20.538107837493875</v>
      </c>
      <c r="J55" s="29">
        <v>43.455178971057094</v>
      </c>
      <c r="K55" s="29">
        <v>56.209843677690415</v>
      </c>
      <c r="L55" s="29">
        <v>47.12256594544148</v>
      </c>
      <c r="M55" s="29">
        <v>166.62972382076828</v>
      </c>
      <c r="N55" s="29">
        <v>4743.8441496713413</v>
      </c>
      <c r="O55" s="29">
        <v>87.010932652224227</v>
      </c>
      <c r="P55" s="29">
        <v>94.221265500411775</v>
      </c>
      <c r="Q55" s="29">
        <v>25.021700335155241</v>
      </c>
      <c r="R55" s="29">
        <v>127.67276158406072</v>
      </c>
      <c r="S55" s="29">
        <v>154.67610933096449</v>
      </c>
      <c r="T55" s="29">
        <v>44.376629091394761</v>
      </c>
      <c r="U55" s="29">
        <v>273.41617931103656</v>
      </c>
      <c r="V55" s="29">
        <v>24.811372508781339</v>
      </c>
      <c r="W55" s="29">
        <v>73.665346751215864</v>
      </c>
      <c r="X55" s="29">
        <v>70.725056949733556</v>
      </c>
      <c r="Y55" s="29">
        <v>42.819373658828383</v>
      </c>
      <c r="Z55" s="29">
        <v>92.7967195166609</v>
      </c>
      <c r="AA55" s="29">
        <v>160.4316860503796</v>
      </c>
      <c r="AB55" s="29">
        <v>237.12624509664744</v>
      </c>
      <c r="AC55" s="29">
        <v>7411.386240909912</v>
      </c>
      <c r="AD55" s="29">
        <v>1166.0208664262329</v>
      </c>
      <c r="AE55" s="29">
        <v>378.40452915356587</v>
      </c>
      <c r="AF55" s="29">
        <v>1393.6169042595475</v>
      </c>
      <c r="AG55" s="29">
        <v>565.16707869565198</v>
      </c>
      <c r="AH55" s="29">
        <v>660.47757342136526</v>
      </c>
      <c r="AI55" s="29">
        <v>167.37907665114921</v>
      </c>
      <c r="AJ55" s="29">
        <v>659.09681483215911</v>
      </c>
      <c r="AK55" s="29">
        <v>201.38836788012773</v>
      </c>
      <c r="AL55" s="29">
        <v>404.80386681653943</v>
      </c>
      <c r="AM55" s="29">
        <v>317.32987528380136</v>
      </c>
      <c r="AN55" s="29">
        <v>140.59536660127631</v>
      </c>
      <c r="AO55" s="29">
        <v>740.95754129949057</v>
      </c>
      <c r="AP55" s="29">
        <v>1618.2430329612152</v>
      </c>
      <c r="AQ55" s="29">
        <v>773.68929483382328</v>
      </c>
      <c r="AR55" s="29">
        <v>665.19784502619109</v>
      </c>
      <c r="AS55" s="29">
        <v>247.52728289808684</v>
      </c>
      <c r="AT55" s="29">
        <v>289.28874433059497</v>
      </c>
      <c r="AU55" s="29">
        <v>7.464219833133388</v>
      </c>
      <c r="AV55" s="29">
        <v>19.117590579356182</v>
      </c>
      <c r="AW55" s="29">
        <v>23.107586807257064</v>
      </c>
      <c r="AX55" s="29">
        <v>686.37140671294685</v>
      </c>
      <c r="AY55" s="29">
        <v>8279.0948767670216</v>
      </c>
      <c r="AZ55" s="29">
        <v>10059.49082187264</v>
      </c>
      <c r="BA55" s="29">
        <v>163.05754182855205</v>
      </c>
      <c r="BB55" s="29">
        <v>315.73135937101563</v>
      </c>
      <c r="BC55" s="29">
        <v>509.93755795507388</v>
      </c>
      <c r="BD55" s="29">
        <v>693.08584602042004</v>
      </c>
      <c r="BE55" s="29">
        <v>93.315516903256395</v>
      </c>
      <c r="BF55" s="29">
        <v>468.46862635473269</v>
      </c>
      <c r="BG55" s="29">
        <v>1669.9566309945044</v>
      </c>
      <c r="BH55" s="29">
        <v>397183.23448261828</v>
      </c>
      <c r="BI55" s="29">
        <v>0</v>
      </c>
      <c r="BJ55" s="29">
        <v>97774.148009207027</v>
      </c>
      <c r="BK55" s="29">
        <v>124.75090670029752</v>
      </c>
      <c r="BL55" s="29">
        <v>213550.11374687505</v>
      </c>
      <c r="BM55" s="29">
        <v>85821.943268076924</v>
      </c>
      <c r="BN55" s="29">
        <v>15427.001926656716</v>
      </c>
      <c r="BO55" s="29">
        <v>2414.5531834842909</v>
      </c>
      <c r="BP55" s="29">
        <v>7739.6852273071754</v>
      </c>
      <c r="BQ55" s="29">
        <v>28.833999647720976</v>
      </c>
      <c r="BR55" s="29">
        <v>110.54613659774022</v>
      </c>
      <c r="BS55" s="29">
        <v>0</v>
      </c>
      <c r="BT55" s="59">
        <f t="shared" si="0"/>
        <v>878497.90434676083</v>
      </c>
      <c r="BU55" s="29">
        <v>0</v>
      </c>
      <c r="BV55" s="29">
        <v>0</v>
      </c>
      <c r="BW55" s="29">
        <v>0</v>
      </c>
      <c r="BX55" s="29">
        <v>164.82131425744865</v>
      </c>
      <c r="BY55" s="29">
        <v>2233182.7174530616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1806829.3578812832</v>
      </c>
      <c r="CG55" s="29">
        <v>0</v>
      </c>
      <c r="CH55" s="29">
        <v>0</v>
      </c>
      <c r="CI55" s="29">
        <v>92127.707906896117</v>
      </c>
      <c r="CJ55" s="38">
        <f t="shared" si="2"/>
        <v>5010802.5089022592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55291.025637394407</v>
      </c>
      <c r="D56" s="29">
        <v>1347.2320306556148</v>
      </c>
      <c r="E56" s="29">
        <v>358.1165685247779</v>
      </c>
      <c r="F56" s="29">
        <v>9268.1554828894532</v>
      </c>
      <c r="G56" s="29">
        <v>1556834.3743419203</v>
      </c>
      <c r="H56" s="29">
        <v>135773.86220040431</v>
      </c>
      <c r="I56" s="29">
        <v>30487.956484286056</v>
      </c>
      <c r="J56" s="29">
        <v>76567.698901528216</v>
      </c>
      <c r="K56" s="29">
        <v>107280.48911272972</v>
      </c>
      <c r="L56" s="29">
        <v>90691.42641489477</v>
      </c>
      <c r="M56" s="29">
        <v>568511.37261743355</v>
      </c>
      <c r="N56" s="29">
        <v>361749.97024304589</v>
      </c>
      <c r="O56" s="29">
        <v>197719.81454797345</v>
      </c>
      <c r="P56" s="29">
        <v>128500.78858249116</v>
      </c>
      <c r="Q56" s="29">
        <v>19390.806169898133</v>
      </c>
      <c r="R56" s="29">
        <v>188811.77147871093</v>
      </c>
      <c r="S56" s="29">
        <v>167143.39529247498</v>
      </c>
      <c r="T56" s="29">
        <v>83489.10250279936</v>
      </c>
      <c r="U56" s="29">
        <v>431127.05285351368</v>
      </c>
      <c r="V56" s="29">
        <v>28903.520998952034</v>
      </c>
      <c r="W56" s="29">
        <v>12771.84551572596</v>
      </c>
      <c r="X56" s="29">
        <v>297196.97067772498</v>
      </c>
      <c r="Y56" s="29">
        <v>46805.197685344974</v>
      </c>
      <c r="Z56" s="29">
        <v>51452.179604847188</v>
      </c>
      <c r="AA56" s="29">
        <v>62589.635468329892</v>
      </c>
      <c r="AB56" s="29">
        <v>144774.8541108814</v>
      </c>
      <c r="AC56" s="29">
        <v>12498.974002210205</v>
      </c>
      <c r="AD56" s="29">
        <v>440504.43648531835</v>
      </c>
      <c r="AE56" s="29">
        <v>4514723.4690033412</v>
      </c>
      <c r="AF56" s="29">
        <v>1673386.3217276053</v>
      </c>
      <c r="AG56" s="29">
        <v>237623.02159563563</v>
      </c>
      <c r="AH56" s="29">
        <v>109826.28682320904</v>
      </c>
      <c r="AI56" s="29">
        <v>191584.1731896885</v>
      </c>
      <c r="AJ56" s="29">
        <v>289610.22413018544</v>
      </c>
      <c r="AK56" s="29">
        <v>90233.952970843355</v>
      </c>
      <c r="AL56" s="29">
        <v>327913.2272904464</v>
      </c>
      <c r="AM56" s="29">
        <v>407790.04145451949</v>
      </c>
      <c r="AN56" s="29">
        <v>223686.9118582111</v>
      </c>
      <c r="AO56" s="29">
        <v>333614.53017375816</v>
      </c>
      <c r="AP56" s="29">
        <v>416093.16985714465</v>
      </c>
      <c r="AQ56" s="29">
        <v>598402.02695916174</v>
      </c>
      <c r="AR56" s="29">
        <v>40559.832224985366</v>
      </c>
      <c r="AS56" s="29">
        <v>193289.34679406119</v>
      </c>
      <c r="AT56" s="29">
        <v>103707.55466102537</v>
      </c>
      <c r="AU56" s="29">
        <v>53275.513654801958</v>
      </c>
      <c r="AV56" s="29">
        <v>1454.1457722759749</v>
      </c>
      <c r="AW56" s="29">
        <v>4353.5497477671488</v>
      </c>
      <c r="AX56" s="29">
        <v>266660.17300967546</v>
      </c>
      <c r="AY56" s="29">
        <v>464290.85056815739</v>
      </c>
      <c r="AZ56" s="29">
        <v>1736.8473246065291</v>
      </c>
      <c r="BA56" s="29">
        <v>6561.4350456593193</v>
      </c>
      <c r="BB56" s="29">
        <v>162908.88058709615</v>
      </c>
      <c r="BC56" s="29">
        <v>118288.85344116641</v>
      </c>
      <c r="BD56" s="29">
        <v>209793.75737083767</v>
      </c>
      <c r="BE56" s="29">
        <v>27265.375845998049</v>
      </c>
      <c r="BF56" s="29">
        <v>57311.594689297999</v>
      </c>
      <c r="BG56" s="29">
        <v>131894.19872385744</v>
      </c>
      <c r="BH56" s="29">
        <v>103027.11643640512</v>
      </c>
      <c r="BI56" s="29">
        <v>18157.127198203227</v>
      </c>
      <c r="BJ56" s="29">
        <v>37386.763547361727</v>
      </c>
      <c r="BK56" s="29">
        <v>64198.429988892851</v>
      </c>
      <c r="BL56" s="29">
        <v>53401.363848193665</v>
      </c>
      <c r="BM56" s="29">
        <v>37018.79290118262</v>
      </c>
      <c r="BN56" s="29">
        <v>217570.90506428882</v>
      </c>
      <c r="BO56" s="29">
        <v>137649.70226898577</v>
      </c>
      <c r="BP56" s="29">
        <v>132803.17480711773</v>
      </c>
      <c r="BQ56" s="29">
        <v>149473.63382984034</v>
      </c>
      <c r="BR56" s="29">
        <v>116601.76591555843</v>
      </c>
      <c r="BS56" s="29">
        <v>0</v>
      </c>
      <c r="BT56" s="59">
        <f t="shared" si="0"/>
        <v>17632970.068313953</v>
      </c>
      <c r="BU56" s="29">
        <v>58654.541210761068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210.07742150850527</v>
      </c>
      <c r="CE56" s="29">
        <v>0</v>
      </c>
      <c r="CF56" s="29">
        <v>78744.658449869021</v>
      </c>
      <c r="CG56" s="29">
        <v>0</v>
      </c>
      <c r="CH56" s="29">
        <v>0</v>
      </c>
      <c r="CI56" s="29">
        <v>1863801.4971968236</v>
      </c>
      <c r="CJ56" s="38">
        <f t="shared" si="2"/>
        <v>19634380.842592914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1962356.3492925484</v>
      </c>
      <c r="D57" s="29">
        <v>115259.6671341895</v>
      </c>
      <c r="E57" s="29">
        <v>97.283127466245105</v>
      </c>
      <c r="F57" s="29">
        <v>252.9553705440492</v>
      </c>
      <c r="G57" s="29">
        <v>102168.5382325364</v>
      </c>
      <c r="H57" s="29">
        <v>11412.607492758942</v>
      </c>
      <c r="I57" s="29">
        <v>5623.3538284430488</v>
      </c>
      <c r="J57" s="29">
        <v>6906.9646156485596</v>
      </c>
      <c r="K57" s="29">
        <v>34348.118350878009</v>
      </c>
      <c r="L57" s="29">
        <v>3574.7341737680199</v>
      </c>
      <c r="M57" s="29">
        <v>36914.392072039205</v>
      </c>
      <c r="N57" s="29">
        <v>145145.28894773251</v>
      </c>
      <c r="O57" s="29">
        <v>36905.673299495378</v>
      </c>
      <c r="P57" s="29">
        <v>6022.1901256358597</v>
      </c>
      <c r="Q57" s="29">
        <v>1825.5025533596765</v>
      </c>
      <c r="R57" s="29">
        <v>27150.538440041644</v>
      </c>
      <c r="S57" s="29">
        <v>47072.353693282013</v>
      </c>
      <c r="T57" s="29">
        <v>30921.275431242873</v>
      </c>
      <c r="U57" s="29">
        <v>70536.035929334292</v>
      </c>
      <c r="V57" s="29">
        <v>9138.9176319941453</v>
      </c>
      <c r="W57" s="29">
        <v>5843.9228096020788</v>
      </c>
      <c r="X57" s="29">
        <v>92134.19863075632</v>
      </c>
      <c r="Y57" s="29">
        <v>1652.729398752175</v>
      </c>
      <c r="Z57" s="29">
        <v>20812.769521120488</v>
      </c>
      <c r="AA57" s="29">
        <v>18440.459002729258</v>
      </c>
      <c r="AB57" s="29">
        <v>80603.826087756126</v>
      </c>
      <c r="AC57" s="29">
        <v>85000.006101079023</v>
      </c>
      <c r="AD57" s="29">
        <v>5797.4163027830491</v>
      </c>
      <c r="AE57" s="29">
        <v>347540.38417464698</v>
      </c>
      <c r="AF57" s="29">
        <v>195301.08985143274</v>
      </c>
      <c r="AG57" s="29">
        <v>35235.250311698823</v>
      </c>
      <c r="AH57" s="29">
        <v>21708.510618121352</v>
      </c>
      <c r="AI57" s="29">
        <v>10720.167598897096</v>
      </c>
      <c r="AJ57" s="29">
        <v>13064.678120155148</v>
      </c>
      <c r="AK57" s="29">
        <v>23591.377494706856</v>
      </c>
      <c r="AL57" s="29">
        <v>34793.40287297139</v>
      </c>
      <c r="AM57" s="29">
        <v>108296.08101072385</v>
      </c>
      <c r="AN57" s="29">
        <v>130091.04062287425</v>
      </c>
      <c r="AO57" s="29">
        <v>87328.384470694989</v>
      </c>
      <c r="AP57" s="29">
        <v>248512.46035767643</v>
      </c>
      <c r="AQ57" s="29">
        <v>55241.726228884771</v>
      </c>
      <c r="AR57" s="29">
        <v>16853.926542240049</v>
      </c>
      <c r="AS57" s="29">
        <v>40681.288124178267</v>
      </c>
      <c r="AT57" s="29">
        <v>68641.447657704353</v>
      </c>
      <c r="AU57" s="29">
        <v>2371.8446328588848</v>
      </c>
      <c r="AV57" s="29">
        <v>58.93867176706182</v>
      </c>
      <c r="AW57" s="29">
        <v>207.04442596902678</v>
      </c>
      <c r="AX57" s="29">
        <v>205338.63382953638</v>
      </c>
      <c r="AY57" s="29">
        <v>418930.69568970439</v>
      </c>
      <c r="AZ57" s="29">
        <v>47544.730911902581</v>
      </c>
      <c r="BA57" s="29">
        <v>8934.3298634657567</v>
      </c>
      <c r="BB57" s="29">
        <v>193767.40123695438</v>
      </c>
      <c r="BC57" s="29">
        <v>136753.70157356467</v>
      </c>
      <c r="BD57" s="29">
        <v>69397.241984559063</v>
      </c>
      <c r="BE57" s="29">
        <v>15287.690130436018</v>
      </c>
      <c r="BF57" s="29">
        <v>7995.6301864449561</v>
      </c>
      <c r="BG57" s="29">
        <v>142650.21462424082</v>
      </c>
      <c r="BH57" s="29">
        <v>191792.29069560324</v>
      </c>
      <c r="BI57" s="29">
        <v>2036.0277818516381</v>
      </c>
      <c r="BJ57" s="29">
        <v>102292.75774563159</v>
      </c>
      <c r="BK57" s="29">
        <v>2820.8761845939616</v>
      </c>
      <c r="BL57" s="29">
        <v>29992.280395051985</v>
      </c>
      <c r="BM57" s="29">
        <v>71338.875645444379</v>
      </c>
      <c r="BN57" s="29">
        <v>87387.804752248863</v>
      </c>
      <c r="BO57" s="29">
        <v>95224.688298618828</v>
      </c>
      <c r="BP57" s="29">
        <v>88952.945379508747</v>
      </c>
      <c r="BQ57" s="29">
        <v>3346.5852160826867</v>
      </c>
      <c r="BR57" s="29">
        <v>2832.8471729692892</v>
      </c>
      <c r="BS57" s="29">
        <v>0</v>
      </c>
      <c r="BT57" s="59">
        <f t="shared" si="0"/>
        <v>6328775.3606841331</v>
      </c>
      <c r="BU57" s="29">
        <v>1156641.4095029146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90.942364679758256</v>
      </c>
      <c r="CE57" s="29">
        <v>0</v>
      </c>
      <c r="CF57" s="29">
        <v>214595.9036275775</v>
      </c>
      <c r="CG57" s="29">
        <v>0</v>
      </c>
      <c r="CH57" s="29">
        <v>2233.7351147405357</v>
      </c>
      <c r="CI57" s="29">
        <v>614613.69546219904</v>
      </c>
      <c r="CJ57" s="38">
        <f t="shared" si="2"/>
        <v>8316951.0467562443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143510.96128312705</v>
      </c>
      <c r="D58" s="29">
        <v>38583.242741500311</v>
      </c>
      <c r="E58" s="29">
        <v>3575.0362025259042</v>
      </c>
      <c r="F58" s="29">
        <v>67748.093214553228</v>
      </c>
      <c r="G58" s="29">
        <v>156653.43485469712</v>
      </c>
      <c r="H58" s="29">
        <v>48869.770587148785</v>
      </c>
      <c r="I58" s="29">
        <v>8058.3945310325253</v>
      </c>
      <c r="J58" s="29">
        <v>13569.141033828499</v>
      </c>
      <c r="K58" s="29">
        <v>43688.500140308068</v>
      </c>
      <c r="L58" s="29">
        <v>6739.2277033031596</v>
      </c>
      <c r="M58" s="29">
        <v>43442.040400661528</v>
      </c>
      <c r="N58" s="29">
        <v>71822.686785160127</v>
      </c>
      <c r="O58" s="29">
        <v>18779.666068471153</v>
      </c>
      <c r="P58" s="29">
        <v>34355.706225215894</v>
      </c>
      <c r="Q58" s="29">
        <v>3766.130192531577</v>
      </c>
      <c r="R58" s="29">
        <v>36083.779424921275</v>
      </c>
      <c r="S58" s="29">
        <v>70110.982732613789</v>
      </c>
      <c r="T58" s="29">
        <v>25201.201846652017</v>
      </c>
      <c r="U58" s="29">
        <v>142396.72068270619</v>
      </c>
      <c r="V58" s="29">
        <v>9492.8853176140983</v>
      </c>
      <c r="W58" s="29">
        <v>10033.633675583376</v>
      </c>
      <c r="X58" s="29">
        <v>42147.810887187836</v>
      </c>
      <c r="Y58" s="29">
        <v>15829.799074332519</v>
      </c>
      <c r="Z58" s="29">
        <v>12696.367126625089</v>
      </c>
      <c r="AA58" s="29">
        <v>34591.052467624366</v>
      </c>
      <c r="AB58" s="29">
        <v>187921.14037131963</v>
      </c>
      <c r="AC58" s="29">
        <v>1278839.9577572814</v>
      </c>
      <c r="AD58" s="29">
        <v>50771.967443171779</v>
      </c>
      <c r="AE58" s="29">
        <v>541927.58608436969</v>
      </c>
      <c r="AF58" s="29">
        <v>338664.77004023333</v>
      </c>
      <c r="AG58" s="29">
        <v>57832.720828566256</v>
      </c>
      <c r="AH58" s="29">
        <v>23371.521912294054</v>
      </c>
      <c r="AI58" s="29">
        <v>38737.817082049012</v>
      </c>
      <c r="AJ58" s="29">
        <v>399834.77650476462</v>
      </c>
      <c r="AK58" s="29">
        <v>15755.790510249592</v>
      </c>
      <c r="AL58" s="29">
        <v>79926.400263705043</v>
      </c>
      <c r="AM58" s="29">
        <v>66081.923853321627</v>
      </c>
      <c r="AN58" s="29">
        <v>60873.039045173908</v>
      </c>
      <c r="AO58" s="29">
        <v>57553.248494153406</v>
      </c>
      <c r="AP58" s="29">
        <v>406160.27237725176</v>
      </c>
      <c r="AQ58" s="29">
        <v>109679.33392449676</v>
      </c>
      <c r="AR58" s="29">
        <v>50024.793764987167</v>
      </c>
      <c r="AS58" s="29">
        <v>38738.016286483667</v>
      </c>
      <c r="AT58" s="29">
        <v>57903.688533499087</v>
      </c>
      <c r="AU58" s="29">
        <v>8703.3153003869957</v>
      </c>
      <c r="AV58" s="29">
        <v>2330.0883846228353</v>
      </c>
      <c r="AW58" s="29">
        <v>4993.4668293231198</v>
      </c>
      <c r="AX58" s="29">
        <v>140100.99671454501</v>
      </c>
      <c r="AY58" s="29">
        <v>222021.8519327252</v>
      </c>
      <c r="AZ58" s="29">
        <v>4349.6558642895561</v>
      </c>
      <c r="BA58" s="29">
        <v>2812.4700453551036</v>
      </c>
      <c r="BB58" s="29">
        <v>59659.458884262211</v>
      </c>
      <c r="BC58" s="29">
        <v>69874.398779748401</v>
      </c>
      <c r="BD58" s="29">
        <v>126790.35347615863</v>
      </c>
      <c r="BE58" s="29">
        <v>16193.989774843907</v>
      </c>
      <c r="BF58" s="29">
        <v>12507.867221883846</v>
      </c>
      <c r="BG58" s="29">
        <v>87311.039394107676</v>
      </c>
      <c r="BH58" s="29">
        <v>256072.67479799996</v>
      </c>
      <c r="BI58" s="29">
        <v>31010.915973999763</v>
      </c>
      <c r="BJ58" s="29">
        <v>195476.23494548444</v>
      </c>
      <c r="BK58" s="29">
        <v>9116.2773430668476</v>
      </c>
      <c r="BL58" s="29">
        <v>160622.90007420362</v>
      </c>
      <c r="BM58" s="29">
        <v>139409.58521264099</v>
      </c>
      <c r="BN58" s="29">
        <v>88900.946189793845</v>
      </c>
      <c r="BO58" s="29">
        <v>98900.453998845464</v>
      </c>
      <c r="BP58" s="29">
        <v>118771.37190003513</v>
      </c>
      <c r="BQ58" s="29">
        <v>36025.452036672083</v>
      </c>
      <c r="BR58" s="29">
        <v>37725.380761036802</v>
      </c>
      <c r="BS58" s="29">
        <v>0</v>
      </c>
      <c r="BT58" s="59">
        <f t="shared" si="0"/>
        <v>6892026.176113327</v>
      </c>
      <c r="BU58" s="29">
        <v>1757747.2415073232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2236.8033239819119</v>
      </c>
      <c r="CE58" s="29">
        <v>0</v>
      </c>
      <c r="CF58" s="29">
        <v>42767.268823783554</v>
      </c>
      <c r="CG58" s="29">
        <v>0</v>
      </c>
      <c r="CH58" s="29">
        <v>0</v>
      </c>
      <c r="CI58" s="29">
        <v>1646961.0744174852</v>
      </c>
      <c r="CJ58" s="38">
        <f t="shared" si="2"/>
        <v>10341738.564185901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8700.5118254591634</v>
      </c>
      <c r="D59" s="29">
        <v>254.29898054678068</v>
      </c>
      <c r="E59" s="29">
        <v>102.35594691775358</v>
      </c>
      <c r="F59" s="29">
        <v>439.93484591158375</v>
      </c>
      <c r="G59" s="29">
        <v>55990.287021859418</v>
      </c>
      <c r="H59" s="29">
        <v>4341.2624559179794</v>
      </c>
      <c r="I59" s="29">
        <v>3611.9794034155484</v>
      </c>
      <c r="J59" s="29">
        <v>3996.0634988050333</v>
      </c>
      <c r="K59" s="29">
        <v>12297.083054623836</v>
      </c>
      <c r="L59" s="29">
        <v>10057.535752191312</v>
      </c>
      <c r="M59" s="29">
        <v>25025.402169148983</v>
      </c>
      <c r="N59" s="29">
        <v>85063.380365846839</v>
      </c>
      <c r="O59" s="29">
        <v>7214.1681441141491</v>
      </c>
      <c r="P59" s="29">
        <v>8591.0135931127115</v>
      </c>
      <c r="Q59" s="29">
        <v>1009.6142179130075</v>
      </c>
      <c r="R59" s="29">
        <v>12612.824112430604</v>
      </c>
      <c r="S59" s="29">
        <v>15079.735738946803</v>
      </c>
      <c r="T59" s="29">
        <v>5358.8672813126577</v>
      </c>
      <c r="U59" s="29">
        <v>30039.860252088525</v>
      </c>
      <c r="V59" s="29">
        <v>2715.6033628653986</v>
      </c>
      <c r="W59" s="29">
        <v>2984.9807632110055</v>
      </c>
      <c r="X59" s="29">
        <v>23032.574207632853</v>
      </c>
      <c r="Y59" s="29">
        <v>3721.4492841013202</v>
      </c>
      <c r="Z59" s="29">
        <v>20636.935350234362</v>
      </c>
      <c r="AA59" s="29">
        <v>8991.4481158869839</v>
      </c>
      <c r="AB59" s="29">
        <v>46177.237901253131</v>
      </c>
      <c r="AC59" s="29">
        <v>19540.35298612147</v>
      </c>
      <c r="AD59" s="29">
        <v>14503.711566106143</v>
      </c>
      <c r="AE59" s="29">
        <v>245116.886748216</v>
      </c>
      <c r="AF59" s="29">
        <v>65964.01423170972</v>
      </c>
      <c r="AG59" s="29">
        <v>29033.958105898924</v>
      </c>
      <c r="AH59" s="29">
        <v>13222.59048796696</v>
      </c>
      <c r="AI59" s="29">
        <v>5300.572671164824</v>
      </c>
      <c r="AJ59" s="29">
        <v>30343.272970386854</v>
      </c>
      <c r="AK59" s="29">
        <v>8247.3590501440885</v>
      </c>
      <c r="AL59" s="29">
        <v>11410.873844134678</v>
      </c>
      <c r="AM59" s="29">
        <v>26372.641587006619</v>
      </c>
      <c r="AN59" s="29">
        <v>11846.277211794306</v>
      </c>
      <c r="AO59" s="29">
        <v>29563.386600975486</v>
      </c>
      <c r="AP59" s="29">
        <v>172551.73853408842</v>
      </c>
      <c r="AQ59" s="29">
        <v>35083.16009557122</v>
      </c>
      <c r="AR59" s="29">
        <v>17957.516426316688</v>
      </c>
      <c r="AS59" s="29">
        <v>37935.617285455548</v>
      </c>
      <c r="AT59" s="29">
        <v>26569.357434668484</v>
      </c>
      <c r="AU59" s="29">
        <v>9307.6481404357764</v>
      </c>
      <c r="AV59" s="29">
        <v>98.766950497347437</v>
      </c>
      <c r="AW59" s="29">
        <v>287.97233439565701</v>
      </c>
      <c r="AX59" s="29">
        <v>57964.295405588593</v>
      </c>
      <c r="AY59" s="29">
        <v>102489.79868071266</v>
      </c>
      <c r="AZ59" s="29">
        <v>727.1794913650923</v>
      </c>
      <c r="BA59" s="29">
        <v>6725.0357871331735</v>
      </c>
      <c r="BB59" s="29">
        <v>29869.478256039438</v>
      </c>
      <c r="BC59" s="29">
        <v>31714.238154138326</v>
      </c>
      <c r="BD59" s="29">
        <v>56746.461947613279</v>
      </c>
      <c r="BE59" s="29">
        <v>6711.5935854669733</v>
      </c>
      <c r="BF59" s="29">
        <v>3991.5475396489574</v>
      </c>
      <c r="BG59" s="29">
        <v>30054.131822168783</v>
      </c>
      <c r="BH59" s="29">
        <v>90166.718382960273</v>
      </c>
      <c r="BI59" s="29">
        <v>6799.1906488084678</v>
      </c>
      <c r="BJ59" s="29">
        <v>18775.157495076091</v>
      </c>
      <c r="BK59" s="29">
        <v>4975.3932272007423</v>
      </c>
      <c r="BL59" s="29">
        <v>204410.14163521107</v>
      </c>
      <c r="BM59" s="29">
        <v>17942.626854554575</v>
      </c>
      <c r="BN59" s="29">
        <v>6690.9552797127799</v>
      </c>
      <c r="BO59" s="29">
        <v>8248.8426807721808</v>
      </c>
      <c r="BP59" s="29">
        <v>36745.189317142918</v>
      </c>
      <c r="BQ59" s="29">
        <v>6850.7182060857431</v>
      </c>
      <c r="BR59" s="29">
        <v>11641.379627816723</v>
      </c>
      <c r="BS59" s="29">
        <v>0</v>
      </c>
      <c r="BT59" s="59">
        <f t="shared" si="0"/>
        <v>1948544.1569340199</v>
      </c>
      <c r="BU59" s="29">
        <v>76772.51199186442</v>
      </c>
      <c r="BV59" s="29">
        <v>0</v>
      </c>
      <c r="BW59" s="29">
        <v>0</v>
      </c>
      <c r="BX59" s="29">
        <v>613622.51540550694</v>
      </c>
      <c r="BY59" s="29">
        <v>767876.7038834265</v>
      </c>
      <c r="BZ59" s="29">
        <v>0</v>
      </c>
      <c r="CA59" s="29">
        <v>0</v>
      </c>
      <c r="CB59" s="29">
        <v>0</v>
      </c>
      <c r="CC59" s="29">
        <v>0</v>
      </c>
      <c r="CD59" s="29">
        <v>7.0567514062498589</v>
      </c>
      <c r="CE59" s="29">
        <v>0</v>
      </c>
      <c r="CF59" s="29">
        <v>89353.000911849347</v>
      </c>
      <c r="CG59" s="29">
        <v>0</v>
      </c>
      <c r="CH59" s="29">
        <v>0</v>
      </c>
      <c r="CI59" s="29">
        <v>702412.34677649627</v>
      </c>
      <c r="CJ59" s="38">
        <f t="shared" si="2"/>
        <v>4198588.2926545693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1787.3323210070448</v>
      </c>
      <c r="D60" s="29">
        <v>892.04599643649578</v>
      </c>
      <c r="E60" s="29">
        <v>46.248746750900828</v>
      </c>
      <c r="F60" s="29">
        <v>534.45648106848637</v>
      </c>
      <c r="G60" s="29">
        <v>20475.489037793479</v>
      </c>
      <c r="H60" s="29">
        <v>7827.0705459145538</v>
      </c>
      <c r="I60" s="29">
        <v>3636.15025797924</v>
      </c>
      <c r="J60" s="29">
        <v>3363.8312976683246</v>
      </c>
      <c r="K60" s="29">
        <v>5542.0608586771568</v>
      </c>
      <c r="L60" s="29">
        <v>3020.0738332225901</v>
      </c>
      <c r="M60" s="29">
        <v>11122.880129209982</v>
      </c>
      <c r="N60" s="29">
        <v>52736.399909258507</v>
      </c>
      <c r="O60" s="29">
        <v>9471.8447326067653</v>
      </c>
      <c r="P60" s="29">
        <v>6126.4054365742904</v>
      </c>
      <c r="Q60" s="29">
        <v>1504.7068455151668</v>
      </c>
      <c r="R60" s="29">
        <v>10304.578084193625</v>
      </c>
      <c r="S60" s="29">
        <v>17151.696899770388</v>
      </c>
      <c r="T60" s="29">
        <v>5678.1878882943347</v>
      </c>
      <c r="U60" s="29">
        <v>41055.973792671386</v>
      </c>
      <c r="V60" s="29">
        <v>2955.5841289533555</v>
      </c>
      <c r="W60" s="29">
        <v>2274.7574245749793</v>
      </c>
      <c r="X60" s="29">
        <v>15062.812234593213</v>
      </c>
      <c r="Y60" s="29">
        <v>3974.786862134471</v>
      </c>
      <c r="Z60" s="29">
        <v>1402.78583380534</v>
      </c>
      <c r="AA60" s="29">
        <v>2402.1711633506734</v>
      </c>
      <c r="AB60" s="29">
        <v>5373.9921858650887</v>
      </c>
      <c r="AC60" s="29">
        <v>33280.164529483802</v>
      </c>
      <c r="AD60" s="29">
        <v>21122.75550948799</v>
      </c>
      <c r="AE60" s="29">
        <v>229702.241094506</v>
      </c>
      <c r="AF60" s="29">
        <v>33521.88165340657</v>
      </c>
      <c r="AG60" s="29">
        <v>16268.02361875311</v>
      </c>
      <c r="AH60" s="29">
        <v>1560.8426898421822</v>
      </c>
      <c r="AI60" s="29">
        <v>4050.7765171047686</v>
      </c>
      <c r="AJ60" s="29">
        <v>9578.8285300207426</v>
      </c>
      <c r="AK60" s="29">
        <v>5390.4193901719837</v>
      </c>
      <c r="AL60" s="29">
        <v>3614.8787806036762</v>
      </c>
      <c r="AM60" s="29">
        <v>9678.3895513431689</v>
      </c>
      <c r="AN60" s="29">
        <v>61998.509745069336</v>
      </c>
      <c r="AO60" s="29">
        <v>10848.788369251171</v>
      </c>
      <c r="AP60" s="29">
        <v>32525.864348605839</v>
      </c>
      <c r="AQ60" s="29">
        <v>4738.9202420813499</v>
      </c>
      <c r="AR60" s="29">
        <v>1772.0277515465523</v>
      </c>
      <c r="AS60" s="29">
        <v>2863.1102918097022</v>
      </c>
      <c r="AT60" s="29">
        <v>6293.5234985992574</v>
      </c>
      <c r="AU60" s="29">
        <v>215.67051754444944</v>
      </c>
      <c r="AV60" s="29">
        <v>29.735302766417622</v>
      </c>
      <c r="AW60" s="29">
        <v>59.113795853831377</v>
      </c>
      <c r="AX60" s="29">
        <v>12341.855126476561</v>
      </c>
      <c r="AY60" s="29">
        <v>18812.356523718961</v>
      </c>
      <c r="AZ60" s="29">
        <v>726.65845315533625</v>
      </c>
      <c r="BA60" s="29">
        <v>6773.1988778239393</v>
      </c>
      <c r="BB60" s="29">
        <v>16500.316560788287</v>
      </c>
      <c r="BC60" s="29">
        <v>12565.561495456031</v>
      </c>
      <c r="BD60" s="29">
        <v>9876.5061586549509</v>
      </c>
      <c r="BE60" s="29">
        <v>1400.5294812700567</v>
      </c>
      <c r="BF60" s="29">
        <v>116.91342308141574</v>
      </c>
      <c r="BG60" s="29">
        <v>6831.7144229492242</v>
      </c>
      <c r="BH60" s="29">
        <v>63604.086651743906</v>
      </c>
      <c r="BI60" s="29">
        <v>1746.0908202894332</v>
      </c>
      <c r="BJ60" s="29">
        <v>219758.80076989828</v>
      </c>
      <c r="BK60" s="29">
        <v>2513.9787168657044</v>
      </c>
      <c r="BL60" s="29">
        <v>24388.209901546528</v>
      </c>
      <c r="BM60" s="29">
        <v>210656.30395295675</v>
      </c>
      <c r="BN60" s="29">
        <v>91111.589166347781</v>
      </c>
      <c r="BO60" s="29">
        <v>53350.144499404581</v>
      </c>
      <c r="BP60" s="29">
        <v>34652.459267480946</v>
      </c>
      <c r="BQ60" s="29">
        <v>4579.9686354036958</v>
      </c>
      <c r="BR60" s="29">
        <v>1482.7755723679534</v>
      </c>
      <c r="BS60" s="29">
        <v>0</v>
      </c>
      <c r="BT60" s="59">
        <f t="shared" si="0"/>
        <v>1518628.8071334225</v>
      </c>
      <c r="BU60" s="29">
        <v>7124817.8759762784</v>
      </c>
      <c r="BV60" s="29">
        <v>0</v>
      </c>
      <c r="BW60" s="29">
        <v>0</v>
      </c>
      <c r="BX60" s="29">
        <v>0</v>
      </c>
      <c r="BY60" s="29">
        <v>116078.18666190789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57577.375250913174</v>
      </c>
      <c r="CG60" s="29">
        <v>0</v>
      </c>
      <c r="CH60" s="29">
        <v>0</v>
      </c>
      <c r="CI60" s="29">
        <v>0</v>
      </c>
      <c r="CJ60" s="38">
        <f t="shared" si="2"/>
        <v>8817102.2450225223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254152.99389552182</v>
      </c>
      <c r="D61" s="29">
        <v>106274.18744738396</v>
      </c>
      <c r="E61" s="29">
        <v>2690.2179134337725</v>
      </c>
      <c r="F61" s="29">
        <v>5677.5536165755902</v>
      </c>
      <c r="G61" s="29">
        <v>779865.21561059332</v>
      </c>
      <c r="H61" s="29">
        <v>39389.193098900389</v>
      </c>
      <c r="I61" s="29">
        <v>26107.216451131913</v>
      </c>
      <c r="J61" s="29">
        <v>30207.409682420825</v>
      </c>
      <c r="K61" s="29">
        <v>78630.451109684829</v>
      </c>
      <c r="L61" s="29">
        <v>27130.461266663337</v>
      </c>
      <c r="M61" s="29">
        <v>149804.8335388393</v>
      </c>
      <c r="N61" s="29">
        <v>363265.31246579508</v>
      </c>
      <c r="O61" s="29">
        <v>53948.628279309261</v>
      </c>
      <c r="P61" s="29">
        <v>56030.66077102031</v>
      </c>
      <c r="Q61" s="29">
        <v>11573.941637053082</v>
      </c>
      <c r="R61" s="29">
        <v>106554.30162537619</v>
      </c>
      <c r="S61" s="29">
        <v>121226.90949170492</v>
      </c>
      <c r="T61" s="29">
        <v>84401.424440616145</v>
      </c>
      <c r="U61" s="29">
        <v>246380.6805824099</v>
      </c>
      <c r="V61" s="29">
        <v>20408.654769557219</v>
      </c>
      <c r="W61" s="29">
        <v>25127.559284180723</v>
      </c>
      <c r="X61" s="29">
        <v>115152.64088435493</v>
      </c>
      <c r="Y61" s="29">
        <v>27547.366272935076</v>
      </c>
      <c r="Z61" s="29">
        <v>82030.434805868848</v>
      </c>
      <c r="AA61" s="29">
        <v>107707.34888545545</v>
      </c>
      <c r="AB61" s="29">
        <v>247917.99220110651</v>
      </c>
      <c r="AC61" s="29">
        <v>788470.15452229814</v>
      </c>
      <c r="AD61" s="29">
        <v>176601.50542085324</v>
      </c>
      <c r="AE61" s="29">
        <v>1963264.8184880889</v>
      </c>
      <c r="AF61" s="29">
        <v>672684.08966682234</v>
      </c>
      <c r="AG61" s="29">
        <v>274536.30969545181</v>
      </c>
      <c r="AH61" s="29">
        <v>74997.129168838321</v>
      </c>
      <c r="AI61" s="29">
        <v>129195.98642303191</v>
      </c>
      <c r="AJ61" s="29">
        <v>152952.54913463374</v>
      </c>
      <c r="AK61" s="29">
        <v>85425.789587034815</v>
      </c>
      <c r="AL61" s="29">
        <v>287799.98805045965</v>
      </c>
      <c r="AM61" s="29">
        <v>142880.57721797159</v>
      </c>
      <c r="AN61" s="29">
        <v>124627.03750359319</v>
      </c>
      <c r="AO61" s="29">
        <v>299802.71798153961</v>
      </c>
      <c r="AP61" s="29">
        <v>611186.60360808379</v>
      </c>
      <c r="AQ61" s="29">
        <v>399615.930507629</v>
      </c>
      <c r="AR61" s="29">
        <v>72822.562352889203</v>
      </c>
      <c r="AS61" s="29">
        <v>184873.52466898301</v>
      </c>
      <c r="AT61" s="29">
        <v>111041.67574757016</v>
      </c>
      <c r="AU61" s="29">
        <v>1061569.0381096497</v>
      </c>
      <c r="AV61" s="29">
        <v>9334.6844143681537</v>
      </c>
      <c r="AW61" s="29">
        <v>18410.419042880945</v>
      </c>
      <c r="AX61" s="29">
        <v>246528.46123679518</v>
      </c>
      <c r="AY61" s="29">
        <v>386276.61994613556</v>
      </c>
      <c r="AZ61" s="29">
        <v>30374.044121060397</v>
      </c>
      <c r="BA61" s="29">
        <v>71702.608890678792</v>
      </c>
      <c r="BB61" s="29">
        <v>141418.2712975406</v>
      </c>
      <c r="BC61" s="29">
        <v>144688.72627334116</v>
      </c>
      <c r="BD61" s="29">
        <v>273019.49672107026</v>
      </c>
      <c r="BE61" s="29">
        <v>30582.669412265939</v>
      </c>
      <c r="BF61" s="29">
        <v>19158.298310346821</v>
      </c>
      <c r="BG61" s="29">
        <v>164322.33062647158</v>
      </c>
      <c r="BH61" s="29">
        <v>1120099.913576294</v>
      </c>
      <c r="BI61" s="29">
        <v>42885.631625526832</v>
      </c>
      <c r="BJ61" s="29">
        <v>795965.40758869681</v>
      </c>
      <c r="BK61" s="29">
        <v>33256.488283354214</v>
      </c>
      <c r="BL61" s="29">
        <v>761902.05233208882</v>
      </c>
      <c r="BM61" s="29">
        <v>941778.37700564892</v>
      </c>
      <c r="BN61" s="29">
        <v>172521.97948600445</v>
      </c>
      <c r="BO61" s="29">
        <v>138336.53783888888</v>
      </c>
      <c r="BP61" s="29">
        <v>261407.47443199871</v>
      </c>
      <c r="BQ61" s="29">
        <v>49140.303337411911</v>
      </c>
      <c r="BR61" s="29">
        <v>49775.707494407914</v>
      </c>
      <c r="BS61" s="29">
        <v>0</v>
      </c>
      <c r="BT61" s="59">
        <f t="shared" si="0"/>
        <v>16686438.08117659</v>
      </c>
      <c r="BU61" s="29">
        <v>1044596.4413982136</v>
      </c>
      <c r="BV61" s="29">
        <v>0</v>
      </c>
      <c r="BW61" s="29">
        <v>0</v>
      </c>
      <c r="BX61" s="29">
        <v>532981.57661945769</v>
      </c>
      <c r="BY61" s="29">
        <v>50173.801712513363</v>
      </c>
      <c r="BZ61" s="29">
        <v>0</v>
      </c>
      <c r="CA61" s="29">
        <v>0</v>
      </c>
      <c r="CB61" s="29">
        <v>0</v>
      </c>
      <c r="CC61" s="29">
        <v>0</v>
      </c>
      <c r="CD61" s="29">
        <v>246.51688651873411</v>
      </c>
      <c r="CE61" s="29">
        <v>0</v>
      </c>
      <c r="CF61" s="29">
        <v>241630.52953193581</v>
      </c>
      <c r="CG61" s="29">
        <v>0</v>
      </c>
      <c r="CH61" s="29">
        <v>0</v>
      </c>
      <c r="CI61" s="29">
        <v>302191.61620210198</v>
      </c>
      <c r="CJ61" s="38">
        <f t="shared" si="2"/>
        <v>18858258.563527331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83468.64302171841</v>
      </c>
      <c r="D62" s="29">
        <v>46423.749310127365</v>
      </c>
      <c r="E62" s="29">
        <v>9604.7969819333066</v>
      </c>
      <c r="F62" s="29">
        <v>3205.0871243959409</v>
      </c>
      <c r="G62" s="29">
        <v>143900.88791287961</v>
      </c>
      <c r="H62" s="29">
        <v>9758.4739604732295</v>
      </c>
      <c r="I62" s="29">
        <v>4925.6384136848956</v>
      </c>
      <c r="J62" s="29">
        <v>11704.714877829138</v>
      </c>
      <c r="K62" s="29">
        <v>18970.068043777454</v>
      </c>
      <c r="L62" s="29">
        <v>11235.195779325928</v>
      </c>
      <c r="M62" s="29">
        <v>45010.9957734364</v>
      </c>
      <c r="N62" s="29">
        <v>127704.52059533485</v>
      </c>
      <c r="O62" s="29">
        <v>18846.355423956062</v>
      </c>
      <c r="P62" s="29">
        <v>22156.133968271166</v>
      </c>
      <c r="Q62" s="29">
        <v>5274.3281600487262</v>
      </c>
      <c r="R62" s="29">
        <v>28207.722793103785</v>
      </c>
      <c r="S62" s="29">
        <v>36358.227829733354</v>
      </c>
      <c r="T62" s="29">
        <v>12490.444287161514</v>
      </c>
      <c r="U62" s="29">
        <v>64152.69002929132</v>
      </c>
      <c r="V62" s="29">
        <v>6989.0930764208497</v>
      </c>
      <c r="W62" s="29">
        <v>15933.391746571546</v>
      </c>
      <c r="X62" s="29">
        <v>15641.567359133831</v>
      </c>
      <c r="Y62" s="29">
        <v>10353.848863149587</v>
      </c>
      <c r="Z62" s="29">
        <v>31619.313750720175</v>
      </c>
      <c r="AA62" s="29">
        <v>48953.916361463693</v>
      </c>
      <c r="AB62" s="29">
        <v>143945.10684816397</v>
      </c>
      <c r="AC62" s="29">
        <v>256177.1017149504</v>
      </c>
      <c r="AD62" s="29">
        <v>104730.19303381549</v>
      </c>
      <c r="AE62" s="29">
        <v>504975.05244749674</v>
      </c>
      <c r="AF62" s="29">
        <v>352322.35546983947</v>
      </c>
      <c r="AG62" s="29">
        <v>253918.88793230138</v>
      </c>
      <c r="AH62" s="29">
        <v>22788.300050641657</v>
      </c>
      <c r="AI62" s="29">
        <v>277777.80108927109</v>
      </c>
      <c r="AJ62" s="29">
        <v>128240.69666115622</v>
      </c>
      <c r="AK62" s="29">
        <v>74134.45036046009</v>
      </c>
      <c r="AL62" s="29">
        <v>104215.15470218363</v>
      </c>
      <c r="AM62" s="29">
        <v>63044.831952605513</v>
      </c>
      <c r="AN62" s="29">
        <v>28571.595945047593</v>
      </c>
      <c r="AO62" s="29">
        <v>214413.6729416374</v>
      </c>
      <c r="AP62" s="29">
        <v>313269.70632652642</v>
      </c>
      <c r="AQ62" s="29">
        <v>189455.01557869744</v>
      </c>
      <c r="AR62" s="29">
        <v>205735.80909360704</v>
      </c>
      <c r="AS62" s="29">
        <v>48443.941240834625</v>
      </c>
      <c r="AT62" s="29">
        <v>65328.776524480498</v>
      </c>
      <c r="AU62" s="29">
        <v>1930.0607983886939</v>
      </c>
      <c r="AV62" s="29">
        <v>1670.3118984070743</v>
      </c>
      <c r="AW62" s="29">
        <v>5029.9480045628507</v>
      </c>
      <c r="AX62" s="29">
        <v>158421.47224674845</v>
      </c>
      <c r="AY62" s="29">
        <v>211760.80810359906</v>
      </c>
      <c r="AZ62" s="29">
        <v>13477.240952847944</v>
      </c>
      <c r="BA62" s="29">
        <v>390.14153517034674</v>
      </c>
      <c r="BB62" s="29">
        <v>74006.438490852568</v>
      </c>
      <c r="BC62" s="29">
        <v>79077.545404702832</v>
      </c>
      <c r="BD62" s="29">
        <v>490207.07007849833</v>
      </c>
      <c r="BE62" s="29">
        <v>17692.387098168692</v>
      </c>
      <c r="BF62" s="29">
        <v>6242.5332472200362</v>
      </c>
      <c r="BG62" s="29">
        <v>130300.95432912093</v>
      </c>
      <c r="BH62" s="29">
        <v>483824.9499206969</v>
      </c>
      <c r="BI62" s="29">
        <v>788.61292308327199</v>
      </c>
      <c r="BJ62" s="29">
        <v>621007.73840099399</v>
      </c>
      <c r="BK62" s="29">
        <v>33326.78454470577</v>
      </c>
      <c r="BL62" s="29">
        <v>181081.55399475823</v>
      </c>
      <c r="BM62" s="29">
        <v>184554.789608855</v>
      </c>
      <c r="BN62" s="29">
        <v>39276.27304263493</v>
      </c>
      <c r="BO62" s="29">
        <v>40673.890991957334</v>
      </c>
      <c r="BP62" s="29">
        <v>107722.70798085627</v>
      </c>
      <c r="BQ62" s="29">
        <v>15354.900017847523</v>
      </c>
      <c r="BR62" s="29">
        <v>38408.247967781994</v>
      </c>
      <c r="BS62" s="29">
        <v>0</v>
      </c>
      <c r="BT62" s="59">
        <f t="shared" si="0"/>
        <v>7120605.6169401174</v>
      </c>
      <c r="BU62" s="29">
        <v>1431139.6501585755</v>
      </c>
      <c r="BV62" s="29">
        <v>0</v>
      </c>
      <c r="BW62" s="29">
        <v>0</v>
      </c>
      <c r="BX62" s="29">
        <v>10854915.964885795</v>
      </c>
      <c r="BY62" s="29">
        <v>75566923.119363487</v>
      </c>
      <c r="BZ62" s="29">
        <v>133983.90699581589</v>
      </c>
      <c r="CA62" s="29">
        <v>169868.60501975133</v>
      </c>
      <c r="CB62" s="29">
        <v>0</v>
      </c>
      <c r="CC62" s="29">
        <v>0</v>
      </c>
      <c r="CD62" s="29">
        <v>0</v>
      </c>
      <c r="CE62" s="29">
        <v>0</v>
      </c>
      <c r="CF62" s="29">
        <v>727354.10926552373</v>
      </c>
      <c r="CG62" s="29">
        <v>0</v>
      </c>
      <c r="CH62" s="29">
        <v>0</v>
      </c>
      <c r="CI62" s="29">
        <v>411319.2904066192</v>
      </c>
      <c r="CJ62" s="38">
        <f t="shared" si="2"/>
        <v>96416110.263035685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16810.455917674255</v>
      </c>
      <c r="D63" s="29">
        <v>1274.7072999442842</v>
      </c>
      <c r="E63" s="29">
        <v>313.87861240871797</v>
      </c>
      <c r="F63" s="29">
        <v>257.12577150173058</v>
      </c>
      <c r="G63" s="29">
        <v>29987.027990091621</v>
      </c>
      <c r="H63" s="29">
        <v>2096.7867752981779</v>
      </c>
      <c r="I63" s="29">
        <v>1778.7139968180497</v>
      </c>
      <c r="J63" s="29">
        <v>2144.6223089037594</v>
      </c>
      <c r="K63" s="29">
        <v>6862.1529808889054</v>
      </c>
      <c r="L63" s="29">
        <v>5802.0241345285476</v>
      </c>
      <c r="M63" s="29">
        <v>11000.053344849632</v>
      </c>
      <c r="N63" s="29">
        <v>36188.363275270967</v>
      </c>
      <c r="O63" s="29">
        <v>3202.662062040848</v>
      </c>
      <c r="P63" s="29">
        <v>4154.7220717912405</v>
      </c>
      <c r="Q63" s="29">
        <v>421.13830247240128</v>
      </c>
      <c r="R63" s="29">
        <v>6545.6799561791786</v>
      </c>
      <c r="S63" s="29">
        <v>5770.9755034785676</v>
      </c>
      <c r="T63" s="29">
        <v>2436.0185540401849</v>
      </c>
      <c r="U63" s="29">
        <v>14375.37171054023</v>
      </c>
      <c r="V63" s="29">
        <v>1209.7660061779948</v>
      </c>
      <c r="W63" s="29">
        <v>1332.2536796242546</v>
      </c>
      <c r="X63" s="29">
        <v>11275.13893293985</v>
      </c>
      <c r="Y63" s="29">
        <v>1805.0591103781996</v>
      </c>
      <c r="Z63" s="29">
        <v>5007.1976323806775</v>
      </c>
      <c r="AA63" s="29">
        <v>5560.7746049096759</v>
      </c>
      <c r="AB63" s="29">
        <v>18355.159711221269</v>
      </c>
      <c r="AC63" s="29">
        <v>35961.547016774915</v>
      </c>
      <c r="AD63" s="29">
        <v>34094.199390872804</v>
      </c>
      <c r="AE63" s="29">
        <v>106418.55923193865</v>
      </c>
      <c r="AF63" s="29">
        <v>74465.746415948699</v>
      </c>
      <c r="AG63" s="29">
        <v>85487.208589959919</v>
      </c>
      <c r="AH63" s="29">
        <v>6083.8285442793149</v>
      </c>
      <c r="AI63" s="29">
        <v>7702.376845432972</v>
      </c>
      <c r="AJ63" s="29">
        <v>23060.014885151442</v>
      </c>
      <c r="AK63" s="29">
        <v>7219.6272145931825</v>
      </c>
      <c r="AL63" s="29">
        <v>13550.074135146937</v>
      </c>
      <c r="AM63" s="29">
        <v>12498.624307879825</v>
      </c>
      <c r="AN63" s="29">
        <v>4694.0644108394627</v>
      </c>
      <c r="AO63" s="29">
        <v>22758.986693278632</v>
      </c>
      <c r="AP63" s="29">
        <v>75223.6394831652</v>
      </c>
      <c r="AQ63" s="29">
        <v>51539.627167853658</v>
      </c>
      <c r="AR63" s="29">
        <v>7177.9638844024585</v>
      </c>
      <c r="AS63" s="29">
        <v>45044.092884120866</v>
      </c>
      <c r="AT63" s="29">
        <v>16894.587905631386</v>
      </c>
      <c r="AU63" s="29">
        <v>35563.221986391211</v>
      </c>
      <c r="AV63" s="29">
        <v>64118.905037028693</v>
      </c>
      <c r="AW63" s="29">
        <v>14230.41470434718</v>
      </c>
      <c r="AX63" s="29">
        <v>29515.715934999382</v>
      </c>
      <c r="AY63" s="29">
        <v>17210.220374854995</v>
      </c>
      <c r="AZ63" s="29">
        <v>4647.4654271430582</v>
      </c>
      <c r="BA63" s="29">
        <v>0</v>
      </c>
      <c r="BB63" s="29">
        <v>10169.721807600756</v>
      </c>
      <c r="BC63" s="29">
        <v>17475.529912710314</v>
      </c>
      <c r="BD63" s="29">
        <v>24042.376423666607</v>
      </c>
      <c r="BE63" s="29">
        <v>3233.9452146417534</v>
      </c>
      <c r="BF63" s="29">
        <v>761.81870022608859</v>
      </c>
      <c r="BG63" s="29">
        <v>19004.176528985841</v>
      </c>
      <c r="BH63" s="29">
        <v>175627.94641676042</v>
      </c>
      <c r="BI63" s="29">
        <v>1779.7156721230101</v>
      </c>
      <c r="BJ63" s="29">
        <v>218792.15658775749</v>
      </c>
      <c r="BK63" s="29">
        <v>9694.5930424063135</v>
      </c>
      <c r="BL63" s="29">
        <v>868565.27337638522</v>
      </c>
      <c r="BM63" s="29">
        <v>213046.73659437217</v>
      </c>
      <c r="BN63" s="29">
        <v>8231.2502482416021</v>
      </c>
      <c r="BO63" s="29">
        <v>4734.6005037747327</v>
      </c>
      <c r="BP63" s="29">
        <v>13662.555323552608</v>
      </c>
      <c r="BQ63" s="29">
        <v>4516.9578710309497</v>
      </c>
      <c r="BR63" s="29">
        <v>8346.5245758585279</v>
      </c>
      <c r="BS63" s="29">
        <v>0</v>
      </c>
      <c r="BT63" s="59">
        <f t="shared" si="0"/>
        <v>2592814.4215184823</v>
      </c>
      <c r="BU63" s="29">
        <v>1220285.2246127587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809.32463344243195</v>
      </c>
      <c r="CG63" s="29">
        <v>0</v>
      </c>
      <c r="CH63" s="29">
        <v>0</v>
      </c>
      <c r="CI63" s="29">
        <v>34681.196982806352</v>
      </c>
      <c r="CJ63" s="38">
        <f t="shared" si="2"/>
        <v>3848590.1677474896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14218.58561467517</v>
      </c>
      <c r="D64" s="29">
        <v>106609.74066927796</v>
      </c>
      <c r="E64" s="29">
        <v>1617.5799429415251</v>
      </c>
      <c r="F64" s="29">
        <v>745.56535859322059</v>
      </c>
      <c r="G64" s="29">
        <v>22064.205858344583</v>
      </c>
      <c r="H64" s="29">
        <v>2976.2837188005528</v>
      </c>
      <c r="I64" s="29">
        <v>1354.8930502939047</v>
      </c>
      <c r="J64" s="29">
        <v>2333.3286544715475</v>
      </c>
      <c r="K64" s="29">
        <v>3130.5424480995462</v>
      </c>
      <c r="L64" s="29">
        <v>2204.6419199368124</v>
      </c>
      <c r="M64" s="29">
        <v>10699.341477784486</v>
      </c>
      <c r="N64" s="29">
        <v>18748.944382056034</v>
      </c>
      <c r="O64" s="29">
        <v>4836.5743109840851</v>
      </c>
      <c r="P64" s="29">
        <v>5572.7172648508695</v>
      </c>
      <c r="Q64" s="29">
        <v>1424.4069380060362</v>
      </c>
      <c r="R64" s="29">
        <v>6811.1308114361491</v>
      </c>
      <c r="S64" s="29">
        <v>8109.2691790967465</v>
      </c>
      <c r="T64" s="29">
        <v>2584.098098764734</v>
      </c>
      <c r="U64" s="29">
        <v>14674.149091864256</v>
      </c>
      <c r="V64" s="29">
        <v>1405.6148944157094</v>
      </c>
      <c r="W64" s="29">
        <v>3165.5312268418129</v>
      </c>
      <c r="X64" s="29">
        <v>4296.484586295097</v>
      </c>
      <c r="Y64" s="29">
        <v>2380.8916283113231</v>
      </c>
      <c r="Z64" s="29">
        <v>7303.2633501051323</v>
      </c>
      <c r="AA64" s="29">
        <v>6477.315872800591</v>
      </c>
      <c r="AB64" s="29">
        <v>17496.357042810112</v>
      </c>
      <c r="AC64" s="29">
        <v>138047.89644009253</v>
      </c>
      <c r="AD64" s="29">
        <v>19402.660806310509</v>
      </c>
      <c r="AE64" s="29">
        <v>99575.177920283197</v>
      </c>
      <c r="AF64" s="29">
        <v>59316.491992161857</v>
      </c>
      <c r="AG64" s="29">
        <v>40792.896707639578</v>
      </c>
      <c r="AH64" s="29">
        <v>3045.5384824869188</v>
      </c>
      <c r="AI64" s="29">
        <v>6311.8537404488088</v>
      </c>
      <c r="AJ64" s="29">
        <v>26658.65498156067</v>
      </c>
      <c r="AK64" s="29">
        <v>16075.025589037634</v>
      </c>
      <c r="AL64" s="29">
        <v>16875.393881898046</v>
      </c>
      <c r="AM64" s="29">
        <v>17170.145100948179</v>
      </c>
      <c r="AN64" s="29">
        <v>9293.9644454707923</v>
      </c>
      <c r="AO64" s="29">
        <v>32464.279418528946</v>
      </c>
      <c r="AP64" s="29">
        <v>81914.588976495113</v>
      </c>
      <c r="AQ64" s="29">
        <v>29833.514788418175</v>
      </c>
      <c r="AR64" s="29">
        <v>35221.032185236669</v>
      </c>
      <c r="AS64" s="29">
        <v>9847.3513882037823</v>
      </c>
      <c r="AT64" s="29">
        <v>10771.993773322694</v>
      </c>
      <c r="AU64" s="29">
        <v>416.15298991003755</v>
      </c>
      <c r="AV64" s="29">
        <v>183.79001596021627</v>
      </c>
      <c r="AW64" s="29">
        <v>512.45140770140199</v>
      </c>
      <c r="AX64" s="29">
        <v>42735.887421082836</v>
      </c>
      <c r="AY64" s="29">
        <v>73320.68269289039</v>
      </c>
      <c r="AZ64" s="29">
        <v>8025.5854894360782</v>
      </c>
      <c r="BA64" s="29">
        <v>1371.8236038772227</v>
      </c>
      <c r="BB64" s="29">
        <v>20322.282952174595</v>
      </c>
      <c r="BC64" s="29">
        <v>19287.47676511353</v>
      </c>
      <c r="BD64" s="29">
        <v>142719.43357057177</v>
      </c>
      <c r="BE64" s="29">
        <v>4533.4102545017104</v>
      </c>
      <c r="BF64" s="29">
        <v>3889.0912372413859</v>
      </c>
      <c r="BG64" s="29">
        <v>39736.82500035179</v>
      </c>
      <c r="BH64" s="29">
        <v>587840.89351771644</v>
      </c>
      <c r="BI64" s="29">
        <v>4691.7054705145092</v>
      </c>
      <c r="BJ64" s="29">
        <v>1687982.0752937351</v>
      </c>
      <c r="BK64" s="29">
        <v>8357.2013447690879</v>
      </c>
      <c r="BL64" s="29">
        <v>447290.02742350934</v>
      </c>
      <c r="BM64" s="29">
        <v>135237.2119436732</v>
      </c>
      <c r="BN64" s="29">
        <v>39564.412336708265</v>
      </c>
      <c r="BO64" s="29">
        <v>30630.477667566371</v>
      </c>
      <c r="BP64" s="29">
        <v>61963.140433290675</v>
      </c>
      <c r="BQ64" s="29">
        <v>3832.9505816826299</v>
      </c>
      <c r="BR64" s="29">
        <v>7211.9590948358173</v>
      </c>
      <c r="BS64" s="29">
        <v>0</v>
      </c>
      <c r="BT64" s="59">
        <f t="shared" si="0"/>
        <v>4297516.8665192164</v>
      </c>
      <c r="BU64" s="29">
        <v>4231401.238923518</v>
      </c>
      <c r="BV64" s="29">
        <v>6243834.3954727259</v>
      </c>
      <c r="BW64" s="29">
        <v>0</v>
      </c>
      <c r="BX64" s="29">
        <v>58916130.632701971</v>
      </c>
      <c r="BY64" s="29">
        <v>3959073.3255517418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3754734.1930465298</v>
      </c>
      <c r="CG64" s="29">
        <v>0</v>
      </c>
      <c r="CH64" s="29">
        <v>0</v>
      </c>
      <c r="CI64" s="29">
        <v>117836.29674342202</v>
      </c>
      <c r="CJ64" s="38">
        <f t="shared" si="2"/>
        <v>81520526.948959127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1634.2097987507725</v>
      </c>
      <c r="D65" s="29">
        <v>502.70002943177514</v>
      </c>
      <c r="E65" s="29">
        <v>59.122060609728955</v>
      </c>
      <c r="F65" s="29">
        <v>15.93417899114449</v>
      </c>
      <c r="G65" s="29">
        <v>20939.591785265678</v>
      </c>
      <c r="H65" s="29">
        <v>4638.5795259914485</v>
      </c>
      <c r="I65" s="29">
        <v>1145.2783246400368</v>
      </c>
      <c r="J65" s="29">
        <v>5588.8307936169858</v>
      </c>
      <c r="K65" s="29">
        <v>6215.2285440251726</v>
      </c>
      <c r="L65" s="29">
        <v>5347.0134739550031</v>
      </c>
      <c r="M65" s="29">
        <v>8960.9807307180836</v>
      </c>
      <c r="N65" s="29">
        <v>56737.306735539321</v>
      </c>
      <c r="O65" s="29">
        <v>7628.1983822300954</v>
      </c>
      <c r="P65" s="29">
        <v>4162.2187927367186</v>
      </c>
      <c r="Q65" s="29">
        <v>1843.0274699206132</v>
      </c>
      <c r="R65" s="29">
        <v>11075.517574537007</v>
      </c>
      <c r="S65" s="29">
        <v>17039.680040394553</v>
      </c>
      <c r="T65" s="29">
        <v>4239.3173619846812</v>
      </c>
      <c r="U65" s="29">
        <v>26677.365732288185</v>
      </c>
      <c r="V65" s="29">
        <v>1513.6392450305398</v>
      </c>
      <c r="W65" s="29">
        <v>1399.0525082864133</v>
      </c>
      <c r="X65" s="29">
        <v>8721.058040059319</v>
      </c>
      <c r="Y65" s="29">
        <v>4386.7967449302205</v>
      </c>
      <c r="Z65" s="29">
        <v>164.03080337713595</v>
      </c>
      <c r="AA65" s="29">
        <v>1292.167116863603</v>
      </c>
      <c r="AB65" s="29">
        <v>1670.1675205933768</v>
      </c>
      <c r="AC65" s="29">
        <v>11720.606534248636</v>
      </c>
      <c r="AD65" s="29">
        <v>2549.1128064805084</v>
      </c>
      <c r="AE65" s="29">
        <v>13550.487047208859</v>
      </c>
      <c r="AF65" s="29">
        <v>10225.899516529467</v>
      </c>
      <c r="AG65" s="29">
        <v>5826.2373086565749</v>
      </c>
      <c r="AH65" s="29">
        <v>1268.6340523801568</v>
      </c>
      <c r="AI65" s="29">
        <v>2908.9265792334213</v>
      </c>
      <c r="AJ65" s="29">
        <v>4155.300410558456</v>
      </c>
      <c r="AK65" s="29">
        <v>1739.0742484867835</v>
      </c>
      <c r="AL65" s="29">
        <v>3233.872584341314</v>
      </c>
      <c r="AM65" s="29">
        <v>5788.1387887320907</v>
      </c>
      <c r="AN65" s="29">
        <v>4778.4497106818226</v>
      </c>
      <c r="AO65" s="29">
        <v>4163.0501544473636</v>
      </c>
      <c r="AP65" s="29">
        <v>16668.49314358483</v>
      </c>
      <c r="AQ65" s="29">
        <v>22698.259416586188</v>
      </c>
      <c r="AR65" s="29">
        <v>932.27664550913607</v>
      </c>
      <c r="AS65" s="29">
        <v>2167.9876426506648</v>
      </c>
      <c r="AT65" s="29">
        <v>960.08101636701383</v>
      </c>
      <c r="AU65" s="29">
        <v>869.5873561696834</v>
      </c>
      <c r="AV65" s="29">
        <v>234.13354291039045</v>
      </c>
      <c r="AW65" s="29">
        <v>56.08240090465565</v>
      </c>
      <c r="AX65" s="29">
        <v>4828.2764519235461</v>
      </c>
      <c r="AY65" s="29">
        <v>10288.503637581503</v>
      </c>
      <c r="AZ65" s="29">
        <v>741.88209392377451</v>
      </c>
      <c r="BA65" s="29">
        <v>0</v>
      </c>
      <c r="BB65" s="29">
        <v>845.41353079545172</v>
      </c>
      <c r="BC65" s="29">
        <v>3239.6915353898903</v>
      </c>
      <c r="BD65" s="29">
        <v>6299.8480711961111</v>
      </c>
      <c r="BE65" s="29">
        <v>450.37551014168218</v>
      </c>
      <c r="BF65" s="29">
        <v>271.95300099281116</v>
      </c>
      <c r="BG65" s="29">
        <v>2911.6870637915654</v>
      </c>
      <c r="BH65" s="29">
        <v>90769.827529775241</v>
      </c>
      <c r="BI65" s="29">
        <v>9021.5998936113265</v>
      </c>
      <c r="BJ65" s="29">
        <v>163313.49766895227</v>
      </c>
      <c r="BK65" s="29">
        <v>881.74611661735435</v>
      </c>
      <c r="BL65" s="29">
        <v>22003.296691249598</v>
      </c>
      <c r="BM65" s="29">
        <v>33484.14506395036</v>
      </c>
      <c r="BN65" s="29">
        <v>15847.619664779522</v>
      </c>
      <c r="BO65" s="29">
        <v>10528.465803851921</v>
      </c>
      <c r="BP65" s="29">
        <v>45163.143172701384</v>
      </c>
      <c r="BQ65" s="29">
        <v>2554.5078923180527</v>
      </c>
      <c r="BR65" s="29">
        <v>1076.2645980553796</v>
      </c>
      <c r="BS65" s="29">
        <v>0</v>
      </c>
      <c r="BT65" s="59">
        <f t="shared" si="0"/>
        <v>744613.44921303424</v>
      </c>
      <c r="BU65" s="29">
        <v>1872586.3602995137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59.246708532091276</v>
      </c>
      <c r="CE65" s="29">
        <v>0</v>
      </c>
      <c r="CF65" s="29">
        <v>14826.332576535175</v>
      </c>
      <c r="CG65" s="29">
        <v>0</v>
      </c>
      <c r="CH65" s="29">
        <v>0</v>
      </c>
      <c r="CI65" s="29">
        <v>51454.364820404291</v>
      </c>
      <c r="CJ65" s="38">
        <f t="shared" si="2"/>
        <v>2683539.7536180196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69.194946298146661</v>
      </c>
      <c r="D66" s="29">
        <v>187.92413800785397</v>
      </c>
      <c r="E66" s="29">
        <v>7.450287324003094</v>
      </c>
      <c r="F66" s="29">
        <v>79.329727201075869</v>
      </c>
      <c r="G66" s="29">
        <v>804.92517467386972</v>
      </c>
      <c r="H66" s="29">
        <v>87.500255359644726</v>
      </c>
      <c r="I66" s="29">
        <v>94.688069666331401</v>
      </c>
      <c r="J66" s="29">
        <v>85.762383163430442</v>
      </c>
      <c r="K66" s="29">
        <v>60.628834661480688</v>
      </c>
      <c r="L66" s="29">
        <v>25.391040344306678</v>
      </c>
      <c r="M66" s="29">
        <v>325.5607466932758</v>
      </c>
      <c r="N66" s="29">
        <v>269202.52847798116</v>
      </c>
      <c r="O66" s="29">
        <v>153.74296856647629</v>
      </c>
      <c r="P66" s="29">
        <v>201.8471365120827</v>
      </c>
      <c r="Q66" s="29">
        <v>39.975650052457581</v>
      </c>
      <c r="R66" s="29">
        <v>227.84798322181734</v>
      </c>
      <c r="S66" s="29">
        <v>20651.701574334802</v>
      </c>
      <c r="T66" s="29">
        <v>75.736055480754374</v>
      </c>
      <c r="U66" s="29">
        <v>544.66028403615564</v>
      </c>
      <c r="V66" s="29">
        <v>43.705750765689203</v>
      </c>
      <c r="W66" s="29">
        <v>26.468927326217528</v>
      </c>
      <c r="X66" s="29">
        <v>399.16469720677833</v>
      </c>
      <c r="Y66" s="29">
        <v>163.36843359943066</v>
      </c>
      <c r="Z66" s="29">
        <v>79.918955325933695</v>
      </c>
      <c r="AA66" s="29">
        <v>18.872549095738844</v>
      </c>
      <c r="AB66" s="29">
        <v>132.63822125271855</v>
      </c>
      <c r="AC66" s="29">
        <v>2683.5906709000192</v>
      </c>
      <c r="AD66" s="29">
        <v>202.14368120940264</v>
      </c>
      <c r="AE66" s="29">
        <v>1325.8530659114986</v>
      </c>
      <c r="AF66" s="29">
        <v>655.29616070822146</v>
      </c>
      <c r="AG66" s="29">
        <v>145.7337481296446</v>
      </c>
      <c r="AH66" s="29">
        <v>343.02677124617281</v>
      </c>
      <c r="AI66" s="29">
        <v>27.363554834685061</v>
      </c>
      <c r="AJ66" s="29">
        <v>150.39923263838529</v>
      </c>
      <c r="AK66" s="29">
        <v>19.361684108918517</v>
      </c>
      <c r="AL66" s="29">
        <v>75.218588766366395</v>
      </c>
      <c r="AM66" s="29">
        <v>13065.031487928807</v>
      </c>
      <c r="AN66" s="29">
        <v>21.361803078860572</v>
      </c>
      <c r="AO66" s="29">
        <v>83.817443877367538</v>
      </c>
      <c r="AP66" s="29">
        <v>161798.1594167907</v>
      </c>
      <c r="AQ66" s="29">
        <v>102.56839104530269</v>
      </c>
      <c r="AR66" s="29">
        <v>153.8804367591818</v>
      </c>
      <c r="AS66" s="29">
        <v>43.915470477996593</v>
      </c>
      <c r="AT66" s="29">
        <v>13.608641544511388</v>
      </c>
      <c r="AU66" s="29">
        <v>29.498450448963723</v>
      </c>
      <c r="AV66" s="29">
        <v>2.3099454020023069</v>
      </c>
      <c r="AW66" s="29">
        <v>6.5106467342884091</v>
      </c>
      <c r="AX66" s="29">
        <v>11213.405879769423</v>
      </c>
      <c r="AY66" s="29">
        <v>69205.104234101658</v>
      </c>
      <c r="AZ66" s="29">
        <v>115.8048569423741</v>
      </c>
      <c r="BA66" s="29">
        <v>2.7967324324404155</v>
      </c>
      <c r="BB66" s="29">
        <v>99.30174359106752</v>
      </c>
      <c r="BC66" s="29">
        <v>2260.8260227522469</v>
      </c>
      <c r="BD66" s="29">
        <v>302.15517530456333</v>
      </c>
      <c r="BE66" s="29">
        <v>13.192629981974537</v>
      </c>
      <c r="BF66" s="29">
        <v>46.715080329303909</v>
      </c>
      <c r="BG66" s="29">
        <v>526.91297825920753</v>
      </c>
      <c r="BH66" s="29">
        <v>101033.9449493649</v>
      </c>
      <c r="BI66" s="29">
        <v>13.232550387378954</v>
      </c>
      <c r="BJ66" s="29">
        <v>337909.63463239261</v>
      </c>
      <c r="BK66" s="29">
        <v>30.683646399995336</v>
      </c>
      <c r="BL66" s="29">
        <v>98084.063000122638</v>
      </c>
      <c r="BM66" s="29">
        <v>295291.57596067095</v>
      </c>
      <c r="BN66" s="29">
        <v>278.41192455897931</v>
      </c>
      <c r="BO66" s="29">
        <v>377.60457912508576</v>
      </c>
      <c r="BP66" s="29">
        <v>404.49631801973436</v>
      </c>
      <c r="BQ66" s="29">
        <v>45.40730757464285</v>
      </c>
      <c r="BR66" s="29">
        <v>70.406348978567834</v>
      </c>
      <c r="BS66" s="29">
        <v>0</v>
      </c>
      <c r="BT66" s="59">
        <f t="shared" si="0"/>
        <v>1392064.8591117526</v>
      </c>
      <c r="BU66" s="29">
        <v>7587694.1877071597</v>
      </c>
      <c r="BV66" s="29">
        <v>0</v>
      </c>
      <c r="BW66" s="29">
        <v>7919079.1430243598</v>
      </c>
      <c r="BX66" s="29">
        <v>46119973.578199111</v>
      </c>
      <c r="BY66" s="29">
        <v>671791.8725323329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905409.20576066873</v>
      </c>
      <c r="CG66" s="29">
        <v>0</v>
      </c>
      <c r="CH66" s="29">
        <v>0</v>
      </c>
      <c r="CI66" s="29">
        <v>1719.0251901194167</v>
      </c>
      <c r="CJ66" s="38">
        <f t="shared" si="2"/>
        <v>64597731.871525504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2272.9026506547984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3.8588113051052888</v>
      </c>
      <c r="Y67" s="29">
        <v>0</v>
      </c>
      <c r="Z67" s="29">
        <v>0</v>
      </c>
      <c r="AA67" s="29">
        <v>0</v>
      </c>
      <c r="AB67" s="29">
        <v>361.33102577994839</v>
      </c>
      <c r="AC67" s="29">
        <v>30191.668498331655</v>
      </c>
      <c r="AD67" s="29">
        <v>0</v>
      </c>
      <c r="AE67" s="29">
        <v>0</v>
      </c>
      <c r="AF67" s="29">
        <v>0</v>
      </c>
      <c r="AG67" s="29">
        <v>0</v>
      </c>
      <c r="AH67" s="29">
        <v>283.841004079958</v>
      </c>
      <c r="AI67" s="29">
        <v>0</v>
      </c>
      <c r="AJ67" s="29">
        <v>77.921294791030178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99.60536678336581</v>
      </c>
      <c r="AY67" s="29">
        <v>57.84448401992816</v>
      </c>
      <c r="AZ67" s="29">
        <v>0</v>
      </c>
      <c r="BA67" s="29">
        <v>28.379468884376685</v>
      </c>
      <c r="BB67" s="29">
        <v>0</v>
      </c>
      <c r="BC67" s="29">
        <v>126.33489212685481</v>
      </c>
      <c r="BD67" s="29">
        <v>0</v>
      </c>
      <c r="BE67" s="29">
        <v>13.311502398203984</v>
      </c>
      <c r="BF67" s="29">
        <v>829.24194943750797</v>
      </c>
      <c r="BG67" s="29">
        <v>5810.9395837383991</v>
      </c>
      <c r="BH67" s="29">
        <v>101312.52636664257</v>
      </c>
      <c r="BI67" s="29">
        <v>0</v>
      </c>
      <c r="BJ67" s="29">
        <v>95647.983692502821</v>
      </c>
      <c r="BK67" s="29">
        <v>0</v>
      </c>
      <c r="BL67" s="29">
        <v>6194.6863595635841</v>
      </c>
      <c r="BM67" s="29">
        <v>43786.704361157208</v>
      </c>
      <c r="BN67" s="29">
        <v>2598.7427726079013</v>
      </c>
      <c r="BO67" s="29">
        <v>3737.0476767310333</v>
      </c>
      <c r="BP67" s="29">
        <v>298.60178049404885</v>
      </c>
      <c r="BQ67" s="29">
        <v>0</v>
      </c>
      <c r="BR67" s="29">
        <v>0</v>
      </c>
      <c r="BS67" s="29">
        <v>0</v>
      </c>
      <c r="BT67" s="59">
        <f t="shared" si="0"/>
        <v>293733.47354203026</v>
      </c>
      <c r="BU67" s="29">
        <v>13724524.215080701</v>
      </c>
      <c r="BV67" s="29">
        <v>2413403.6448333375</v>
      </c>
      <c r="BW67" s="29">
        <v>0</v>
      </c>
      <c r="BX67" s="29">
        <v>64460242.315567017</v>
      </c>
      <c r="BY67" s="29">
        <v>1322356.0643717644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565.26990426486077</v>
      </c>
      <c r="CG67" s="29">
        <v>0</v>
      </c>
      <c r="CH67" s="29">
        <v>0</v>
      </c>
      <c r="CI67" s="29">
        <v>0</v>
      </c>
      <c r="CJ67" s="38">
        <f t="shared" si="2"/>
        <v>82214824.983299121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157.27301357437031</v>
      </c>
      <c r="D68" s="29">
        <v>971.76981839962173</v>
      </c>
      <c r="E68" s="29">
        <v>58.759281623971283</v>
      </c>
      <c r="F68" s="29">
        <v>154.02934854689332</v>
      </c>
      <c r="G68" s="29">
        <v>1868.2069859562318</v>
      </c>
      <c r="H68" s="29">
        <v>168.72597144398907</v>
      </c>
      <c r="I68" s="29">
        <v>164.59689086483309</v>
      </c>
      <c r="J68" s="29">
        <v>213.27033602977949</v>
      </c>
      <c r="K68" s="29">
        <v>113.85622754688588</v>
      </c>
      <c r="L68" s="29">
        <v>40.219423946207215</v>
      </c>
      <c r="M68" s="29">
        <v>996.39178983569582</v>
      </c>
      <c r="N68" s="29">
        <v>2014.8715330019454</v>
      </c>
      <c r="O68" s="29">
        <v>419.5268857717756</v>
      </c>
      <c r="P68" s="29">
        <v>437.5601834583847</v>
      </c>
      <c r="Q68" s="29">
        <v>92.243062704455753</v>
      </c>
      <c r="R68" s="29">
        <v>482.18402399240165</v>
      </c>
      <c r="S68" s="29">
        <v>777.34347906739868</v>
      </c>
      <c r="T68" s="29">
        <v>183.94694584798384</v>
      </c>
      <c r="U68" s="29">
        <v>1439.0285064656557</v>
      </c>
      <c r="V68" s="29">
        <v>112.48323490653308</v>
      </c>
      <c r="W68" s="29">
        <v>77.85357360615491</v>
      </c>
      <c r="X68" s="29">
        <v>2179.2759482011334</v>
      </c>
      <c r="Y68" s="29">
        <v>136.32554102997182</v>
      </c>
      <c r="Z68" s="29">
        <v>141.16237809585334</v>
      </c>
      <c r="AA68" s="29">
        <v>35.533606753420877</v>
      </c>
      <c r="AB68" s="29">
        <v>351.74704989907008</v>
      </c>
      <c r="AC68" s="29">
        <v>18067.094171825622</v>
      </c>
      <c r="AD68" s="29">
        <v>347.8597072021401</v>
      </c>
      <c r="AE68" s="29">
        <v>4382.9481665552139</v>
      </c>
      <c r="AF68" s="29">
        <v>1270.3178282714609</v>
      </c>
      <c r="AG68" s="29">
        <v>280.60149228184139</v>
      </c>
      <c r="AH68" s="29">
        <v>256.96558427050485</v>
      </c>
      <c r="AI68" s="29">
        <v>117.03034449805307</v>
      </c>
      <c r="AJ68" s="29">
        <v>172.61548142651785</v>
      </c>
      <c r="AK68" s="29">
        <v>45.003436267816184</v>
      </c>
      <c r="AL68" s="29">
        <v>24593.163671066599</v>
      </c>
      <c r="AM68" s="29">
        <v>291280.79356517526</v>
      </c>
      <c r="AN68" s="29">
        <v>168857.06295539218</v>
      </c>
      <c r="AO68" s="29">
        <v>176.03929426251028</v>
      </c>
      <c r="AP68" s="29">
        <v>1437.6131367868052</v>
      </c>
      <c r="AQ68" s="29">
        <v>321.38565317026416</v>
      </c>
      <c r="AR68" s="29">
        <v>303.09606596108557</v>
      </c>
      <c r="AS68" s="29">
        <v>151.24027716364702</v>
      </c>
      <c r="AT68" s="29">
        <v>29.664939668258185</v>
      </c>
      <c r="AU68" s="29">
        <v>120.57345444057162</v>
      </c>
      <c r="AV68" s="29">
        <v>3.3185536451412427</v>
      </c>
      <c r="AW68" s="29">
        <v>12.316461463052253</v>
      </c>
      <c r="AX68" s="29">
        <v>839.89341471218086</v>
      </c>
      <c r="AY68" s="29">
        <v>782.68553255109975</v>
      </c>
      <c r="AZ68" s="29">
        <v>1322.0242418306218</v>
      </c>
      <c r="BA68" s="29">
        <v>31688.420706151672</v>
      </c>
      <c r="BB68" s="29">
        <v>20523.011333186747</v>
      </c>
      <c r="BC68" s="29">
        <v>10171.619942845588</v>
      </c>
      <c r="BD68" s="29">
        <v>1325.9005413660204</v>
      </c>
      <c r="BE68" s="29">
        <v>104.2949340623403</v>
      </c>
      <c r="BF68" s="29">
        <v>30.393092305092487</v>
      </c>
      <c r="BG68" s="29">
        <v>12250.982316873336</v>
      </c>
      <c r="BH68" s="29">
        <v>85160.56509029631</v>
      </c>
      <c r="BI68" s="29">
        <v>375.31620583248315</v>
      </c>
      <c r="BJ68" s="29">
        <v>560009.79604872048</v>
      </c>
      <c r="BK68" s="29">
        <v>54.43792218268964</v>
      </c>
      <c r="BL68" s="29">
        <v>21074.021852729922</v>
      </c>
      <c r="BM68" s="29">
        <v>207117.59169524547</v>
      </c>
      <c r="BN68" s="29">
        <v>624015.01267681213</v>
      </c>
      <c r="BO68" s="29">
        <v>43265.326548266217</v>
      </c>
      <c r="BP68" s="29">
        <v>15463.680816022759</v>
      </c>
      <c r="BQ68" s="29">
        <v>79.285901917306546</v>
      </c>
      <c r="BR68" s="29">
        <v>120.20542955755367</v>
      </c>
      <c r="BS68" s="29">
        <v>0</v>
      </c>
      <c r="BT68" s="59">
        <f t="shared" si="0"/>
        <v>2161789.3555248333</v>
      </c>
      <c r="BU68" s="29">
        <v>4925108.3855096353</v>
      </c>
      <c r="BV68" s="29">
        <v>716199.27464090008</v>
      </c>
      <c r="BW68" s="29">
        <v>0</v>
      </c>
      <c r="BX68" s="29">
        <v>5431006.3320515389</v>
      </c>
      <c r="BY68" s="29">
        <v>767674.56593914225</v>
      </c>
      <c r="BZ68" s="29">
        <v>0</v>
      </c>
      <c r="CA68" s="29">
        <v>0</v>
      </c>
      <c r="CB68" s="29">
        <v>0</v>
      </c>
      <c r="CC68" s="29">
        <v>0</v>
      </c>
      <c r="CD68" s="29">
        <v>2166.5516231177962</v>
      </c>
      <c r="CE68" s="29">
        <v>0</v>
      </c>
      <c r="CF68" s="29">
        <v>2358304.2322791098</v>
      </c>
      <c r="CG68" s="29">
        <v>579098.19785550272</v>
      </c>
      <c r="CH68" s="29">
        <v>22.888540813650305</v>
      </c>
      <c r="CI68" s="29">
        <v>120573.2199846875</v>
      </c>
      <c r="CJ68" s="38">
        <f t="shared" si="2"/>
        <v>17061943.003949277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297.8384606618929</v>
      </c>
      <c r="D69" s="29">
        <v>848.44800034526997</v>
      </c>
      <c r="E69" s="29">
        <v>3087.4780917749199</v>
      </c>
      <c r="F69" s="29">
        <v>338.25763359365703</v>
      </c>
      <c r="G69" s="29">
        <v>3469.3910219739037</v>
      </c>
      <c r="H69" s="29">
        <v>372.52919457908831</v>
      </c>
      <c r="I69" s="29">
        <v>400.37585771602824</v>
      </c>
      <c r="J69" s="29">
        <v>372.59810933799122</v>
      </c>
      <c r="K69" s="29">
        <v>257.63513805856945</v>
      </c>
      <c r="L69" s="29">
        <v>107.34213728218174</v>
      </c>
      <c r="M69" s="29">
        <v>1439.6537795549198</v>
      </c>
      <c r="N69" s="29">
        <v>2008.7177232013046</v>
      </c>
      <c r="O69" s="29">
        <v>672.07239507256361</v>
      </c>
      <c r="P69" s="29">
        <v>865.98624783882565</v>
      </c>
      <c r="Q69" s="29">
        <v>172.85769290457156</v>
      </c>
      <c r="R69" s="29">
        <v>975.96131080665702</v>
      </c>
      <c r="S69" s="29">
        <v>1539.7629905022786</v>
      </c>
      <c r="T69" s="29">
        <v>327.39653626707718</v>
      </c>
      <c r="U69" s="29">
        <v>2372.8651547430168</v>
      </c>
      <c r="V69" s="29">
        <v>190.11200671399214</v>
      </c>
      <c r="W69" s="29">
        <v>113.80109537424683</v>
      </c>
      <c r="X69" s="29">
        <v>1367.4592925868808</v>
      </c>
      <c r="Y69" s="29">
        <v>258.73280599194885</v>
      </c>
      <c r="Z69" s="29">
        <v>338.4055865624494</v>
      </c>
      <c r="AA69" s="29">
        <v>80.300861265810511</v>
      </c>
      <c r="AB69" s="29">
        <v>879.03662802490635</v>
      </c>
      <c r="AC69" s="29">
        <v>6794.8915635685935</v>
      </c>
      <c r="AD69" s="29">
        <v>854.39680597906181</v>
      </c>
      <c r="AE69" s="29">
        <v>54773.14929274968</v>
      </c>
      <c r="AF69" s="29">
        <v>6331.1476621913207</v>
      </c>
      <c r="AG69" s="29">
        <v>620.13686808516354</v>
      </c>
      <c r="AH69" s="29">
        <v>8328.9532958551044</v>
      </c>
      <c r="AI69" s="29">
        <v>127.34165968784772</v>
      </c>
      <c r="AJ69" s="29">
        <v>660.91542323018962</v>
      </c>
      <c r="AK69" s="29">
        <v>83.473050801028307</v>
      </c>
      <c r="AL69" s="29">
        <v>356.57632676775836</v>
      </c>
      <c r="AM69" s="29">
        <v>3200.2520395729248</v>
      </c>
      <c r="AN69" s="29">
        <v>34605.525990678827</v>
      </c>
      <c r="AO69" s="29">
        <v>358.33696001625469</v>
      </c>
      <c r="AP69" s="29">
        <v>47346.23734258386</v>
      </c>
      <c r="AQ69" s="29">
        <v>1580.4391324131955</v>
      </c>
      <c r="AR69" s="29">
        <v>655.70981184567336</v>
      </c>
      <c r="AS69" s="29">
        <v>195.1603102303074</v>
      </c>
      <c r="AT69" s="29">
        <v>58.309804577731633</v>
      </c>
      <c r="AU69" s="29">
        <v>298.64423803722241</v>
      </c>
      <c r="AV69" s="29">
        <v>8.5015904678741094</v>
      </c>
      <c r="AW69" s="29">
        <v>26.170229516643772</v>
      </c>
      <c r="AX69" s="29">
        <v>25540.935548023219</v>
      </c>
      <c r="AY69" s="29">
        <v>27912.448825852334</v>
      </c>
      <c r="AZ69" s="29">
        <v>490.1897255593679</v>
      </c>
      <c r="BA69" s="29">
        <v>45.49601670132521</v>
      </c>
      <c r="BB69" s="29">
        <v>70789.991593642408</v>
      </c>
      <c r="BC69" s="29">
        <v>343.31544470009925</v>
      </c>
      <c r="BD69" s="29">
        <v>13958.154729879176</v>
      </c>
      <c r="BE69" s="29">
        <v>70.795447015820415</v>
      </c>
      <c r="BF69" s="29">
        <v>113.93042577736416</v>
      </c>
      <c r="BG69" s="29">
        <v>14122.558310812949</v>
      </c>
      <c r="BH69" s="29">
        <v>26005.916299896919</v>
      </c>
      <c r="BI69" s="29">
        <v>2544.1414781772373</v>
      </c>
      <c r="BJ69" s="29">
        <v>42705.068172935193</v>
      </c>
      <c r="BK69" s="29">
        <v>129.94370370302141</v>
      </c>
      <c r="BL69" s="29">
        <v>4145.4897663626889</v>
      </c>
      <c r="BM69" s="29">
        <v>257182.61156390741</v>
      </c>
      <c r="BN69" s="29">
        <v>37468.438470192952</v>
      </c>
      <c r="BO69" s="29">
        <v>75324.983070673348</v>
      </c>
      <c r="BP69" s="29">
        <v>24820.106346141089</v>
      </c>
      <c r="BQ69" s="29">
        <v>192.06376936676688</v>
      </c>
      <c r="BR69" s="29">
        <v>297.30313130979272</v>
      </c>
      <c r="BS69" s="29">
        <v>0</v>
      </c>
      <c r="BT69" s="59">
        <f t="shared" ref="BT69:BT73" si="3">SUM(C69:BS69)</f>
        <v>814623.16699222161</v>
      </c>
      <c r="BU69" s="29">
        <v>3783434.3675055206</v>
      </c>
      <c r="BV69" s="29">
        <v>1664663.8200933067</v>
      </c>
      <c r="BW69" s="29">
        <v>0</v>
      </c>
      <c r="BX69" s="29">
        <v>1765644.153701249</v>
      </c>
      <c r="BY69" s="29">
        <v>83.671245849950779</v>
      </c>
      <c r="BZ69" s="29">
        <v>0</v>
      </c>
      <c r="CA69" s="29">
        <v>0</v>
      </c>
      <c r="CB69" s="29">
        <v>0</v>
      </c>
      <c r="CC69" s="29">
        <v>0</v>
      </c>
      <c r="CD69" s="29">
        <v>946.97392976865501</v>
      </c>
      <c r="CE69" s="29">
        <v>0</v>
      </c>
      <c r="CF69" s="29">
        <v>24040.013233625934</v>
      </c>
      <c r="CG69" s="29">
        <v>0</v>
      </c>
      <c r="CH69" s="29">
        <v>0</v>
      </c>
      <c r="CI69" s="29">
        <v>104739.14906827835</v>
      </c>
      <c r="CJ69" s="38">
        <f t="shared" ref="CJ69:CJ73" si="4">SUM(BT69:CI69)</f>
        <v>8158175.3157698214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21867.003528747628</v>
      </c>
      <c r="D70" s="29">
        <v>6778.4259274202022</v>
      </c>
      <c r="E70" s="29">
        <v>1259.3652404320521</v>
      </c>
      <c r="F70" s="29">
        <v>5502.5101715047304</v>
      </c>
      <c r="G70" s="29">
        <v>193668.36949300303</v>
      </c>
      <c r="H70" s="29">
        <v>31045.11923380131</v>
      </c>
      <c r="I70" s="29">
        <v>15201.993636807912</v>
      </c>
      <c r="J70" s="29">
        <v>41029.002345517161</v>
      </c>
      <c r="K70" s="29">
        <v>46756.958614677729</v>
      </c>
      <c r="L70" s="29">
        <v>26049.204887609812</v>
      </c>
      <c r="M70" s="29">
        <v>28820.620519120668</v>
      </c>
      <c r="N70" s="29">
        <v>104864.83952452776</v>
      </c>
      <c r="O70" s="29">
        <v>31724.436084044646</v>
      </c>
      <c r="P70" s="29">
        <v>49738.073316445763</v>
      </c>
      <c r="Q70" s="29">
        <v>12790.85172354982</v>
      </c>
      <c r="R70" s="29">
        <v>78692.84212460136</v>
      </c>
      <c r="S70" s="29">
        <v>96753.485012169913</v>
      </c>
      <c r="T70" s="29">
        <v>24050.728411134543</v>
      </c>
      <c r="U70" s="29">
        <v>123928.9445986894</v>
      </c>
      <c r="V70" s="29">
        <v>16693.029087807372</v>
      </c>
      <c r="W70" s="29">
        <v>15727.346582994353</v>
      </c>
      <c r="X70" s="29">
        <v>98634.632740468776</v>
      </c>
      <c r="Y70" s="29">
        <v>21219.83719548985</v>
      </c>
      <c r="Z70" s="29">
        <v>6828.5154253545516</v>
      </c>
      <c r="AA70" s="29">
        <v>19841.704964502369</v>
      </c>
      <c r="AB70" s="29">
        <v>68219.517216769833</v>
      </c>
      <c r="AC70" s="29">
        <v>44492.269742995188</v>
      </c>
      <c r="AD70" s="29">
        <v>81887.726356892497</v>
      </c>
      <c r="AE70" s="29">
        <v>283697.74193166976</v>
      </c>
      <c r="AF70" s="29">
        <v>273313.0580280592</v>
      </c>
      <c r="AG70" s="29">
        <v>74584.627130939261</v>
      </c>
      <c r="AH70" s="29">
        <v>60012.602750899903</v>
      </c>
      <c r="AI70" s="29">
        <v>26428.539943838317</v>
      </c>
      <c r="AJ70" s="29">
        <v>105403.99275964165</v>
      </c>
      <c r="AK70" s="29">
        <v>62124.575937003719</v>
      </c>
      <c r="AL70" s="29">
        <v>66405.309225165562</v>
      </c>
      <c r="AM70" s="29">
        <v>79943.375691799039</v>
      </c>
      <c r="AN70" s="29">
        <v>18866.739085919435</v>
      </c>
      <c r="AO70" s="29">
        <v>146148.21704508484</v>
      </c>
      <c r="AP70" s="29">
        <v>350009.58494943788</v>
      </c>
      <c r="AQ70" s="29">
        <v>160019.35871133601</v>
      </c>
      <c r="AR70" s="29">
        <v>133823.15469729062</v>
      </c>
      <c r="AS70" s="29">
        <v>86293.937014458541</v>
      </c>
      <c r="AT70" s="29">
        <v>63847.992084631027</v>
      </c>
      <c r="AU70" s="29">
        <v>27597.217184192417</v>
      </c>
      <c r="AV70" s="29">
        <v>37099.859843216975</v>
      </c>
      <c r="AW70" s="29">
        <v>3937.5288832808037</v>
      </c>
      <c r="AX70" s="29">
        <v>130921.98543534987</v>
      </c>
      <c r="AY70" s="29">
        <v>205560.34523777923</v>
      </c>
      <c r="AZ70" s="29">
        <v>17799.934120534283</v>
      </c>
      <c r="BA70" s="29">
        <v>0</v>
      </c>
      <c r="BB70" s="29">
        <v>48387.614748382555</v>
      </c>
      <c r="BC70" s="29">
        <v>62604.063922301895</v>
      </c>
      <c r="BD70" s="29">
        <v>96933.796721848819</v>
      </c>
      <c r="BE70" s="29">
        <v>13217.561907250907</v>
      </c>
      <c r="BF70" s="29">
        <v>3605.4841779672479</v>
      </c>
      <c r="BG70" s="29">
        <v>65977.035372344151</v>
      </c>
      <c r="BH70" s="29">
        <v>21334.686933891509</v>
      </c>
      <c r="BI70" s="29">
        <v>3401.3549045510008</v>
      </c>
      <c r="BJ70" s="29">
        <v>25.872908554792041</v>
      </c>
      <c r="BK70" s="29">
        <v>17119.967348440139</v>
      </c>
      <c r="BL70" s="29">
        <v>89611.580533883942</v>
      </c>
      <c r="BM70" s="29">
        <v>11.259701168987524</v>
      </c>
      <c r="BN70" s="29">
        <v>7818.020485236877</v>
      </c>
      <c r="BO70" s="29">
        <v>9582.1993188297056</v>
      </c>
      <c r="BP70" s="29">
        <v>58717.380686669821</v>
      </c>
      <c r="BQ70" s="29">
        <v>32915.086053608058</v>
      </c>
      <c r="BR70" s="29">
        <v>16318.890563388884</v>
      </c>
      <c r="BS70" s="29">
        <v>0</v>
      </c>
      <c r="BT70" s="59">
        <f t="shared" si="3"/>
        <v>4275488.8876869287</v>
      </c>
      <c r="BU70" s="29">
        <v>1657887.1886545001</v>
      </c>
      <c r="BV70" s="29">
        <v>8047944.933894881</v>
      </c>
      <c r="BW70" s="29">
        <v>0</v>
      </c>
      <c r="BX70" s="29">
        <v>5.5996611044419637</v>
      </c>
      <c r="BY70" s="29">
        <v>4444082.4677147828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176425.79727309648</v>
      </c>
      <c r="CG70" s="29">
        <v>0</v>
      </c>
      <c r="CH70" s="29">
        <v>0</v>
      </c>
      <c r="CI70" s="29">
        <v>40405.944149306371</v>
      </c>
      <c r="CJ70" s="38">
        <f t="shared" si="4"/>
        <v>18642240.819034602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48724.022878035728</v>
      </c>
      <c r="D71" s="29">
        <v>1327.1018491772834</v>
      </c>
      <c r="E71" s="29">
        <v>3744.2190922939203</v>
      </c>
      <c r="F71" s="29">
        <v>16152.170126164085</v>
      </c>
      <c r="G71" s="29">
        <v>125642.24363762826</v>
      </c>
      <c r="H71" s="29">
        <v>14460.717241001239</v>
      </c>
      <c r="I71" s="29">
        <v>23270.163201926174</v>
      </c>
      <c r="J71" s="29">
        <v>9328.1788827121127</v>
      </c>
      <c r="K71" s="29">
        <v>8813.0055199281014</v>
      </c>
      <c r="L71" s="29">
        <v>15214.359182837983</v>
      </c>
      <c r="M71" s="29">
        <v>31186.402279306316</v>
      </c>
      <c r="N71" s="29">
        <v>38123.969147058619</v>
      </c>
      <c r="O71" s="29">
        <v>26123.45607240342</v>
      </c>
      <c r="P71" s="29">
        <v>34863.896240795191</v>
      </c>
      <c r="Q71" s="29">
        <v>34824.095896518498</v>
      </c>
      <c r="R71" s="29">
        <v>17410.554559695949</v>
      </c>
      <c r="S71" s="29">
        <v>22353.826335101996</v>
      </c>
      <c r="T71" s="29">
        <v>8524.478334385969</v>
      </c>
      <c r="U71" s="29">
        <v>65646.732583105142</v>
      </c>
      <c r="V71" s="29">
        <v>4121.9890890604274</v>
      </c>
      <c r="W71" s="29">
        <v>5790.0905281086625</v>
      </c>
      <c r="X71" s="29">
        <v>78378.783710845746</v>
      </c>
      <c r="Y71" s="29">
        <v>5934.2585054371793</v>
      </c>
      <c r="Z71" s="29">
        <v>48664.062431587605</v>
      </c>
      <c r="AA71" s="29">
        <v>2265.2029711428218</v>
      </c>
      <c r="AB71" s="29">
        <v>34200.738684857854</v>
      </c>
      <c r="AC71" s="29">
        <v>24624.520999174238</v>
      </c>
      <c r="AD71" s="29">
        <v>17002.337328724367</v>
      </c>
      <c r="AE71" s="29">
        <v>45294.037044739125</v>
      </c>
      <c r="AF71" s="29">
        <v>25406.911383057915</v>
      </c>
      <c r="AG71" s="29">
        <v>48947.781728395232</v>
      </c>
      <c r="AH71" s="29">
        <v>16335.05611398263</v>
      </c>
      <c r="AI71" s="29">
        <v>31067.023724128449</v>
      </c>
      <c r="AJ71" s="29">
        <v>9170.3245318700956</v>
      </c>
      <c r="AK71" s="29">
        <v>4994.4837465377195</v>
      </c>
      <c r="AL71" s="29">
        <v>26269.618103711822</v>
      </c>
      <c r="AM71" s="29">
        <v>12642.825390806131</v>
      </c>
      <c r="AN71" s="29">
        <v>4082.0854398436877</v>
      </c>
      <c r="AO71" s="29">
        <v>13419.854069318621</v>
      </c>
      <c r="AP71" s="29">
        <v>74939.421736599412</v>
      </c>
      <c r="AQ71" s="29">
        <v>4385.8684829544145</v>
      </c>
      <c r="AR71" s="29">
        <v>10532.397565981364</v>
      </c>
      <c r="AS71" s="29">
        <v>9420.170948491239</v>
      </c>
      <c r="AT71" s="29">
        <v>10723.190853623835</v>
      </c>
      <c r="AU71" s="29">
        <v>1916.7124762909086</v>
      </c>
      <c r="AV71" s="29">
        <v>26.01958379236876</v>
      </c>
      <c r="AW71" s="29">
        <v>51.942916582950581</v>
      </c>
      <c r="AX71" s="29">
        <v>15467.587319573262</v>
      </c>
      <c r="AY71" s="29">
        <v>16133.586703584348</v>
      </c>
      <c r="AZ71" s="29">
        <v>3272.5482613545928</v>
      </c>
      <c r="BA71" s="29">
        <v>10105.965885614431</v>
      </c>
      <c r="BB71" s="29">
        <v>14571.084260262347</v>
      </c>
      <c r="BC71" s="29">
        <v>1428.1611799414445</v>
      </c>
      <c r="BD71" s="29">
        <v>20871.491983791228</v>
      </c>
      <c r="BE71" s="29">
        <v>46.314142279566177</v>
      </c>
      <c r="BF71" s="29">
        <v>1162.1584832141173</v>
      </c>
      <c r="BG71" s="29">
        <v>9850.8465337040834</v>
      </c>
      <c r="BH71" s="29">
        <v>69971.699402389277</v>
      </c>
      <c r="BI71" s="29">
        <v>680.20436174866313</v>
      </c>
      <c r="BJ71" s="29">
        <v>64531.7462166763</v>
      </c>
      <c r="BK71" s="29">
        <v>1462.5830604820062</v>
      </c>
      <c r="BL71" s="29">
        <v>23497.852387392362</v>
      </c>
      <c r="BM71" s="29">
        <v>29164.041977659872</v>
      </c>
      <c r="BN71" s="29">
        <v>10547.747570801359</v>
      </c>
      <c r="BO71" s="29">
        <v>6255.8194953703978</v>
      </c>
      <c r="BP71" s="29">
        <v>20204.514056948847</v>
      </c>
      <c r="BQ71" s="29">
        <v>3707.5093308506894</v>
      </c>
      <c r="BR71" s="29">
        <v>2613.3861735495252</v>
      </c>
      <c r="BS71" s="29">
        <v>0</v>
      </c>
      <c r="BT71" s="59">
        <f t="shared" si="3"/>
        <v>1441888.1519369117</v>
      </c>
      <c r="BU71" s="29">
        <v>2541447.3906253269</v>
      </c>
      <c r="BV71" s="29">
        <v>0</v>
      </c>
      <c r="BW71" s="29">
        <v>6.3976578206392816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12.532831526947614</v>
      </c>
      <c r="CD71" s="29">
        <v>7027.3836042978337</v>
      </c>
      <c r="CE71" s="29">
        <v>0</v>
      </c>
      <c r="CF71" s="29">
        <v>47630.904882252347</v>
      </c>
      <c r="CG71" s="29">
        <v>0</v>
      </c>
      <c r="CH71" s="29">
        <v>-1726.5293510997296</v>
      </c>
      <c r="CI71" s="29">
        <v>450.20633444267844</v>
      </c>
      <c r="CJ71" s="38">
        <f t="shared" si="4"/>
        <v>4036736.4385214793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9069.8346623373309</v>
      </c>
      <c r="D72" s="29">
        <v>2151.0171037871905</v>
      </c>
      <c r="E72" s="29">
        <v>345.31268641892933</v>
      </c>
      <c r="F72" s="29">
        <v>404.49326490662941</v>
      </c>
      <c r="G72" s="29">
        <v>50387.15791706452</v>
      </c>
      <c r="H72" s="29">
        <v>2271.1294484126006</v>
      </c>
      <c r="I72" s="29">
        <v>1976.9619997679408</v>
      </c>
      <c r="J72" s="29">
        <v>1870.7243257085634</v>
      </c>
      <c r="K72" s="29">
        <v>3285.8803551024666</v>
      </c>
      <c r="L72" s="29">
        <v>2499.4168442015289</v>
      </c>
      <c r="M72" s="29">
        <v>8950.3443671028581</v>
      </c>
      <c r="N72" s="29">
        <v>10591.778228953737</v>
      </c>
      <c r="O72" s="29">
        <v>3893.148892200099</v>
      </c>
      <c r="P72" s="29">
        <v>5300.5294754206088</v>
      </c>
      <c r="Q72" s="29">
        <v>1280.7248018030089</v>
      </c>
      <c r="R72" s="29">
        <v>9770.3984600457316</v>
      </c>
      <c r="S72" s="29">
        <v>10762.376721267538</v>
      </c>
      <c r="T72" s="29">
        <v>4627.9877295307851</v>
      </c>
      <c r="U72" s="29">
        <v>17083.397343972734</v>
      </c>
      <c r="V72" s="29">
        <v>1456.232140479751</v>
      </c>
      <c r="W72" s="29">
        <v>1396.8646776011728</v>
      </c>
      <c r="X72" s="29">
        <v>6758.0113128485527</v>
      </c>
      <c r="Y72" s="29">
        <v>2409.0080541228681</v>
      </c>
      <c r="Z72" s="29">
        <v>8087.6424012357475</v>
      </c>
      <c r="AA72" s="29">
        <v>7590.5946879641278</v>
      </c>
      <c r="AB72" s="29">
        <v>40314.043363332858</v>
      </c>
      <c r="AC72" s="29">
        <v>12273.118896613421</v>
      </c>
      <c r="AD72" s="29">
        <v>11289.244804977281</v>
      </c>
      <c r="AE72" s="29">
        <v>65582.207542237928</v>
      </c>
      <c r="AF72" s="29">
        <v>51368.470450640634</v>
      </c>
      <c r="AG72" s="29">
        <v>27259.915073812619</v>
      </c>
      <c r="AH72" s="29">
        <v>10342.352615912001</v>
      </c>
      <c r="AI72" s="29">
        <v>3310.6015530455197</v>
      </c>
      <c r="AJ72" s="29">
        <v>17016.453346540977</v>
      </c>
      <c r="AK72" s="29">
        <v>10093.240341693316</v>
      </c>
      <c r="AL72" s="29">
        <v>213262.22998384931</v>
      </c>
      <c r="AM72" s="29">
        <v>6333.4270788829854</v>
      </c>
      <c r="AN72" s="29">
        <v>5804.9600553701166</v>
      </c>
      <c r="AO72" s="29">
        <v>37336.273968029069</v>
      </c>
      <c r="AP72" s="29">
        <v>20548.129625658432</v>
      </c>
      <c r="AQ72" s="29">
        <v>20392.289790031573</v>
      </c>
      <c r="AR72" s="29">
        <v>7197.0915019828799</v>
      </c>
      <c r="AS72" s="29">
        <v>4095.7107393078832</v>
      </c>
      <c r="AT72" s="29">
        <v>8386.6661140290271</v>
      </c>
      <c r="AU72" s="29">
        <v>10969.245236471981</v>
      </c>
      <c r="AV72" s="29">
        <v>174.31771129805742</v>
      </c>
      <c r="AW72" s="29">
        <v>523.34960510431029</v>
      </c>
      <c r="AX72" s="29">
        <v>12808.239240464711</v>
      </c>
      <c r="AY72" s="29">
        <v>24350.324602966371</v>
      </c>
      <c r="AZ72" s="29">
        <v>8326.0379514780943</v>
      </c>
      <c r="BA72" s="29">
        <v>4030.4870107604056</v>
      </c>
      <c r="BB72" s="29">
        <v>5115.6373914415599</v>
      </c>
      <c r="BC72" s="29">
        <v>21176.862585595627</v>
      </c>
      <c r="BD72" s="29">
        <v>62011.558512308875</v>
      </c>
      <c r="BE72" s="29">
        <v>1739.5606399140065</v>
      </c>
      <c r="BF72" s="29">
        <v>220.78675877534167</v>
      </c>
      <c r="BG72" s="29">
        <v>18536.857876781851</v>
      </c>
      <c r="BH72" s="29">
        <v>77303.093784670113</v>
      </c>
      <c r="BI72" s="29">
        <v>7637.4290425511608</v>
      </c>
      <c r="BJ72" s="29">
        <v>38717.606406473598</v>
      </c>
      <c r="BK72" s="29">
        <v>3430.3443393128423</v>
      </c>
      <c r="BL72" s="29">
        <v>354291.83375294693</v>
      </c>
      <c r="BM72" s="29">
        <v>236386.18571511228</v>
      </c>
      <c r="BN72" s="29">
        <v>11763.981887762893</v>
      </c>
      <c r="BO72" s="29">
        <v>5417.9023423277413</v>
      </c>
      <c r="BP72" s="29">
        <v>18698.719396563945</v>
      </c>
      <c r="BQ72" s="29">
        <v>4602.1984903330858</v>
      </c>
      <c r="BR72" s="29">
        <v>5142.1897875624518</v>
      </c>
      <c r="BS72" s="29">
        <v>0</v>
      </c>
      <c r="BT72" s="59">
        <f t="shared" si="3"/>
        <v>1679802.144817183</v>
      </c>
      <c r="BU72" s="29">
        <v>5971617.9184224699</v>
      </c>
      <c r="BV72" s="29">
        <v>0</v>
      </c>
      <c r="BW72" s="29">
        <v>0</v>
      </c>
      <c r="BX72" s="29">
        <v>0</v>
      </c>
      <c r="BY72" s="29">
        <v>4462.4328905983712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0</v>
      </c>
      <c r="CG72" s="29">
        <v>0</v>
      </c>
      <c r="CH72" s="29">
        <v>0</v>
      </c>
      <c r="CI72" s="29">
        <v>0</v>
      </c>
      <c r="CJ72" s="38">
        <f t="shared" si="4"/>
        <v>7655882.4961302513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1208591.7628535824</v>
      </c>
      <c r="BV73" s="29">
        <v>0</v>
      </c>
      <c r="BW73" s="29">
        <v>311445.99886429211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1520037.7617178746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711301.11138211144</v>
      </c>
      <c r="D75" s="29">
        <v>12103.696596581312</v>
      </c>
      <c r="E75" s="29">
        <v>330.7543293645536</v>
      </c>
      <c r="F75" s="29">
        <v>670.23433152707617</v>
      </c>
      <c r="G75" s="29">
        <v>1992648.4918012591</v>
      </c>
      <c r="H75" s="29">
        <v>185942.23781130443</v>
      </c>
      <c r="I75" s="29">
        <v>599.89851923606011</v>
      </c>
      <c r="J75" s="29">
        <v>457.2590054738065</v>
      </c>
      <c r="K75" s="29">
        <v>525.52583431131654</v>
      </c>
      <c r="L75" s="29">
        <v>1757.8597020826967</v>
      </c>
      <c r="M75" s="29">
        <v>3205.04771312099</v>
      </c>
      <c r="N75" s="29">
        <v>57091.379023346082</v>
      </c>
      <c r="O75" s="29">
        <v>1086.6319093138145</v>
      </c>
      <c r="P75" s="29">
        <v>1078.7545222342105</v>
      </c>
      <c r="Q75" s="29">
        <v>197.49125047367107</v>
      </c>
      <c r="R75" s="29">
        <v>1051.4347711350979</v>
      </c>
      <c r="S75" s="29">
        <v>1486.2018648768467</v>
      </c>
      <c r="T75" s="29">
        <v>519.16163537522505</v>
      </c>
      <c r="U75" s="29">
        <v>3456.3576029212704</v>
      </c>
      <c r="V75" s="29">
        <v>259.28739544772725</v>
      </c>
      <c r="W75" s="29">
        <v>285.87187240262023</v>
      </c>
      <c r="X75" s="29">
        <v>15129.020857840436</v>
      </c>
      <c r="Y75" s="29">
        <v>325.51154770487818</v>
      </c>
      <c r="Z75" s="29">
        <v>600.16187504184495</v>
      </c>
      <c r="AA75" s="29">
        <v>46.509936633751622</v>
      </c>
      <c r="AB75" s="29">
        <v>432.19076383343582</v>
      </c>
      <c r="AC75" s="29">
        <v>2089.5327722741758</v>
      </c>
      <c r="AD75" s="29">
        <v>668.25541037668927</v>
      </c>
      <c r="AE75" s="29">
        <v>15407.249123109483</v>
      </c>
      <c r="AF75" s="29">
        <v>2295.3344546313779</v>
      </c>
      <c r="AG75" s="29">
        <v>1053.6489624148617</v>
      </c>
      <c r="AH75" s="29">
        <v>942.55990010876269</v>
      </c>
      <c r="AI75" s="29">
        <v>555.1443234195732</v>
      </c>
      <c r="AJ75" s="29">
        <v>613.79552472545538</v>
      </c>
      <c r="AK75" s="29">
        <v>207.80462159979137</v>
      </c>
      <c r="AL75" s="29">
        <v>533461.57647683797</v>
      </c>
      <c r="AM75" s="29">
        <v>970.02315050779112</v>
      </c>
      <c r="AN75" s="29">
        <v>15174.680500911734</v>
      </c>
      <c r="AO75" s="29">
        <v>491.1540232316176</v>
      </c>
      <c r="AP75" s="29">
        <v>1752.8048358543533</v>
      </c>
      <c r="AQ75" s="29">
        <v>530.12362076876786</v>
      </c>
      <c r="AR75" s="29">
        <v>516.91804105015763</v>
      </c>
      <c r="AS75" s="29">
        <v>1459.3383476717477</v>
      </c>
      <c r="AT75" s="29">
        <v>520.14729861501769</v>
      </c>
      <c r="AU75" s="29">
        <v>325.73022067800588</v>
      </c>
      <c r="AV75" s="29">
        <v>7.9127955831234518</v>
      </c>
      <c r="AW75" s="29">
        <v>15.37150858540145</v>
      </c>
      <c r="AX75" s="29">
        <v>4165.8627717860245</v>
      </c>
      <c r="AY75" s="29">
        <v>1269.7070934045744</v>
      </c>
      <c r="AZ75" s="29">
        <v>251.70510583078436</v>
      </c>
      <c r="BA75" s="29">
        <v>102.56354610985429</v>
      </c>
      <c r="BB75" s="29">
        <v>1051.4239194266222</v>
      </c>
      <c r="BC75" s="29">
        <v>1677.7969201422429</v>
      </c>
      <c r="BD75" s="29">
        <v>546.70685626639977</v>
      </c>
      <c r="BE75" s="29">
        <v>379.88217620305102</v>
      </c>
      <c r="BF75" s="29">
        <v>120.04642657847359</v>
      </c>
      <c r="BG75" s="29">
        <v>81933.510258246955</v>
      </c>
      <c r="BH75" s="29">
        <v>39021.927528158762</v>
      </c>
      <c r="BI75" s="29">
        <v>126.554575163745</v>
      </c>
      <c r="BJ75" s="29">
        <v>12993.96002798448</v>
      </c>
      <c r="BK75" s="29">
        <v>820.16959643310736</v>
      </c>
      <c r="BL75" s="29">
        <v>22997.880117137942</v>
      </c>
      <c r="BM75" s="29">
        <v>131947.01842193893</v>
      </c>
      <c r="BN75" s="29">
        <v>5526.7338675677638</v>
      </c>
      <c r="BO75" s="29">
        <v>5940.2335311733113</v>
      </c>
      <c r="BP75" s="29">
        <v>13889.156392961602</v>
      </c>
      <c r="BQ75" s="29">
        <v>163.17907603411282</v>
      </c>
      <c r="BR75" s="29">
        <v>212.39934989752936</v>
      </c>
      <c r="BS75" s="29">
        <v>0</v>
      </c>
      <c r="BT75" s="59">
        <f t="shared" ref="BT75:BT138" si="5">SUM(C75:BS75)</f>
        <v>3896785.6073263548</v>
      </c>
      <c r="BU75" s="29">
        <v>3248863.526925629</v>
      </c>
      <c r="BV75" s="29">
        <v>0</v>
      </c>
      <c r="BW75" s="29">
        <v>267.80633125276921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4.3902739950689167</v>
      </c>
      <c r="CD75" s="29">
        <v>337.77509791933835</v>
      </c>
      <c r="CE75" s="29">
        <v>11990.606330746878</v>
      </c>
      <c r="CF75" s="29">
        <v>0</v>
      </c>
      <c r="CG75" s="29">
        <v>0</v>
      </c>
      <c r="CH75" s="29">
        <v>-84538.475326971587</v>
      </c>
      <c r="CI75" s="29">
        <v>924274.43895529769</v>
      </c>
      <c r="CJ75" s="38">
        <f t="shared" ref="CJ75:CJ106" si="6">SUM(BT75:CI75)</f>
        <v>7997985.6759142242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825.37625655161685</v>
      </c>
      <c r="D76" s="29">
        <v>3237.309091034218</v>
      </c>
      <c r="E76" s="29">
        <v>0</v>
      </c>
      <c r="F76" s="29">
        <v>0</v>
      </c>
      <c r="G76" s="29">
        <v>1876.2596040716428</v>
      </c>
      <c r="H76" s="29">
        <v>6.0486895882344136</v>
      </c>
      <c r="I76" s="29">
        <v>109052.38196310143</v>
      </c>
      <c r="J76" s="29">
        <v>22.803508204436849</v>
      </c>
      <c r="K76" s="29">
        <v>23.484373417780123</v>
      </c>
      <c r="L76" s="29">
        <v>388.90995745441177</v>
      </c>
      <c r="M76" s="29">
        <v>13.603856496556652</v>
      </c>
      <c r="N76" s="29">
        <v>1048.908063837323</v>
      </c>
      <c r="O76" s="29">
        <v>16.346710367579355</v>
      </c>
      <c r="P76" s="29">
        <v>4409.7973898013743</v>
      </c>
      <c r="Q76" s="29">
        <v>16.818786296712695</v>
      </c>
      <c r="R76" s="29">
        <v>2214.7838380799963</v>
      </c>
      <c r="S76" s="29">
        <v>160.78182970564882</v>
      </c>
      <c r="T76" s="29">
        <v>0</v>
      </c>
      <c r="U76" s="29">
        <v>0</v>
      </c>
      <c r="V76" s="29">
        <v>0</v>
      </c>
      <c r="W76" s="29">
        <v>15.647440424170759</v>
      </c>
      <c r="X76" s="29">
        <v>68086.824642889464</v>
      </c>
      <c r="Y76" s="29">
        <v>143.54923413140008</v>
      </c>
      <c r="Z76" s="29">
        <v>5822.6981305377221</v>
      </c>
      <c r="AA76" s="29">
        <v>0</v>
      </c>
      <c r="AB76" s="29">
        <v>0</v>
      </c>
      <c r="AC76" s="29">
        <v>9545.3214976233976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984.49050055441489</v>
      </c>
      <c r="BI76" s="29">
        <v>7.2133905763488695</v>
      </c>
      <c r="BJ76" s="29">
        <v>524.14752699196572</v>
      </c>
      <c r="BK76" s="29">
        <v>0</v>
      </c>
      <c r="BL76" s="29">
        <v>183.55964366366621</v>
      </c>
      <c r="BM76" s="29">
        <v>296.36493238722193</v>
      </c>
      <c r="BN76" s="29">
        <v>28.717383512375324</v>
      </c>
      <c r="BO76" s="29">
        <v>5.261254920382858</v>
      </c>
      <c r="BP76" s="29">
        <v>11.983626298220845</v>
      </c>
      <c r="BQ76" s="29">
        <v>0</v>
      </c>
      <c r="BR76" s="29">
        <v>0</v>
      </c>
      <c r="BS76" s="29">
        <v>0</v>
      </c>
      <c r="BT76" s="59">
        <f t="shared" si="5"/>
        <v>208969.39312251977</v>
      </c>
      <c r="BU76" s="29">
        <v>35537.233467502869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4428.2448421066574</v>
      </c>
      <c r="CI76" s="29">
        <v>34248.82917340783</v>
      </c>
      <c r="CJ76" s="38">
        <f t="shared" si="6"/>
        <v>283183.7006055371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26432.601727028788</v>
      </c>
      <c r="D77" s="29">
        <v>9.7095977700924685</v>
      </c>
      <c r="E77" s="29">
        <v>26805.118968849416</v>
      </c>
      <c r="F77" s="29">
        <v>9.321518879116347</v>
      </c>
      <c r="G77" s="29">
        <v>1645381.9030341518</v>
      </c>
      <c r="H77" s="29">
        <v>33.820879573107533</v>
      </c>
      <c r="I77" s="29">
        <v>13.107370775684906</v>
      </c>
      <c r="J77" s="29">
        <v>22.753523078465349</v>
      </c>
      <c r="K77" s="29">
        <v>38.197277097862198</v>
      </c>
      <c r="L77" s="29">
        <v>11.467196478017918</v>
      </c>
      <c r="M77" s="29">
        <v>11638.117479760122</v>
      </c>
      <c r="N77" s="29">
        <v>47.170287864489609</v>
      </c>
      <c r="O77" s="29">
        <v>59.07664183154241</v>
      </c>
      <c r="P77" s="29">
        <v>38.869100312020976</v>
      </c>
      <c r="Q77" s="29">
        <v>12.02257623068437</v>
      </c>
      <c r="R77" s="29">
        <v>45.691356354649088</v>
      </c>
      <c r="S77" s="29">
        <v>81.506095304766916</v>
      </c>
      <c r="T77" s="29">
        <v>24.025245484368597</v>
      </c>
      <c r="U77" s="29">
        <v>127.82700042839139</v>
      </c>
      <c r="V77" s="29">
        <v>10.879933506951694</v>
      </c>
      <c r="W77" s="29">
        <v>12.564461736070445</v>
      </c>
      <c r="X77" s="29">
        <v>3543.4751744809837</v>
      </c>
      <c r="Y77" s="29">
        <v>15.997505825548972</v>
      </c>
      <c r="Z77" s="29">
        <v>5.005077441922885</v>
      </c>
      <c r="AA77" s="29">
        <v>3.3180841663494021</v>
      </c>
      <c r="AB77" s="29">
        <v>33.284457857706059</v>
      </c>
      <c r="AC77" s="29">
        <v>2.1540389248924487</v>
      </c>
      <c r="AD77" s="29">
        <v>60.79420522711807</v>
      </c>
      <c r="AE77" s="29">
        <v>664.04944534906656</v>
      </c>
      <c r="AF77" s="29">
        <v>217.89808952452816</v>
      </c>
      <c r="AG77" s="29">
        <v>113.30235195801524</v>
      </c>
      <c r="AH77" s="29">
        <v>88.097223026202656</v>
      </c>
      <c r="AI77" s="29">
        <v>50.297748091737112</v>
      </c>
      <c r="AJ77" s="29">
        <v>61.150101899745387</v>
      </c>
      <c r="AK77" s="29">
        <v>11.144994153646469</v>
      </c>
      <c r="AL77" s="29">
        <v>91265.327726808959</v>
      </c>
      <c r="AM77" s="29">
        <v>76.105507546989287</v>
      </c>
      <c r="AN77" s="29">
        <v>96.449053452132176</v>
      </c>
      <c r="AO77" s="29">
        <v>24.156885645604209</v>
      </c>
      <c r="AP77" s="29">
        <v>158.34951206727968</v>
      </c>
      <c r="AQ77" s="29">
        <v>55.139893342808271</v>
      </c>
      <c r="AR77" s="29">
        <v>56.495253037677763</v>
      </c>
      <c r="AS77" s="29">
        <v>136.19703857684479</v>
      </c>
      <c r="AT77" s="29">
        <v>46.558829838546025</v>
      </c>
      <c r="AU77" s="29">
        <v>29.519679038523396</v>
      </c>
      <c r="AV77" s="29">
        <v>0</v>
      </c>
      <c r="AW77" s="29">
        <v>2.5605561193399038</v>
      </c>
      <c r="AX77" s="29">
        <v>273.21672597174654</v>
      </c>
      <c r="AY77" s="29">
        <v>121.18704671214914</v>
      </c>
      <c r="AZ77" s="29">
        <v>11.662018137521871</v>
      </c>
      <c r="BA77" s="29">
        <v>8.5853067806647196</v>
      </c>
      <c r="BB77" s="29">
        <v>44.132800892221788</v>
      </c>
      <c r="BC77" s="29">
        <v>59.394073985312041</v>
      </c>
      <c r="BD77" s="29">
        <v>22.94916188760531</v>
      </c>
      <c r="BE77" s="29">
        <v>13.338445456464724</v>
      </c>
      <c r="BF77" s="29">
        <v>13.005041779471718</v>
      </c>
      <c r="BG77" s="29">
        <v>72.907874960234778</v>
      </c>
      <c r="BH77" s="29">
        <v>2039.0343393494593</v>
      </c>
      <c r="BI77" s="29">
        <v>11.014047390101558</v>
      </c>
      <c r="BJ77" s="29">
        <v>787.31879360650225</v>
      </c>
      <c r="BK77" s="29">
        <v>82.331001103868076</v>
      </c>
      <c r="BL77" s="29">
        <v>1726.4926998852893</v>
      </c>
      <c r="BM77" s="29">
        <v>7925.6614269652873</v>
      </c>
      <c r="BN77" s="29">
        <v>181.90687696074502</v>
      </c>
      <c r="BO77" s="29">
        <v>133.6421707316544</v>
      </c>
      <c r="BP77" s="29">
        <v>1869.2432721524658</v>
      </c>
      <c r="BQ77" s="29">
        <v>21.331934030940186</v>
      </c>
      <c r="BR77" s="29">
        <v>20.080940147140076</v>
      </c>
      <c r="BS77" s="29">
        <v>0</v>
      </c>
      <c r="BT77" s="59">
        <f t="shared" si="5"/>
        <v>1823111.0157047859</v>
      </c>
      <c r="BU77" s="29">
        <v>66344.972575175023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10539.046792164376</v>
      </c>
      <c r="CI77" s="29">
        <v>411425.3852744911</v>
      </c>
      <c r="CJ77" s="38">
        <f t="shared" si="6"/>
        <v>2311420.4203466168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67340.755308097432</v>
      </c>
      <c r="D78" s="29">
        <v>2.689395712042292</v>
      </c>
      <c r="E78" s="29">
        <v>1.930794658369005</v>
      </c>
      <c r="F78" s="29">
        <v>113710.57351805711</v>
      </c>
      <c r="G78" s="29">
        <v>64217.137203917729</v>
      </c>
      <c r="H78" s="29">
        <v>4938.5688309926682</v>
      </c>
      <c r="I78" s="29">
        <v>81.794865194296591</v>
      </c>
      <c r="J78" s="29">
        <v>6714.8185459328479</v>
      </c>
      <c r="K78" s="29">
        <v>15.719739966961757</v>
      </c>
      <c r="L78" s="29">
        <v>4014027.8328650077</v>
      </c>
      <c r="M78" s="29">
        <v>84387.276715534768</v>
      </c>
      <c r="N78" s="29">
        <v>2878.6761818680261</v>
      </c>
      <c r="O78" s="29">
        <v>10339.343745387909</v>
      </c>
      <c r="P78" s="29">
        <v>269526.51975391322</v>
      </c>
      <c r="Q78" s="29">
        <v>18883.905389703181</v>
      </c>
      <c r="R78" s="29">
        <v>4201.2806322469687</v>
      </c>
      <c r="S78" s="29">
        <v>617.32640735297412</v>
      </c>
      <c r="T78" s="29">
        <v>316.0714771186548</v>
      </c>
      <c r="U78" s="29">
        <v>5319.894987732685</v>
      </c>
      <c r="V78" s="29">
        <v>28.168536209452743</v>
      </c>
      <c r="W78" s="29">
        <v>11.508072267574196</v>
      </c>
      <c r="X78" s="29">
        <v>5034.2509110454621</v>
      </c>
      <c r="Y78" s="29">
        <v>35.593731895246492</v>
      </c>
      <c r="Z78" s="29">
        <v>1866688.8798440434</v>
      </c>
      <c r="AA78" s="29">
        <v>4.8915563758148011</v>
      </c>
      <c r="AB78" s="29">
        <v>552.24644558836519</v>
      </c>
      <c r="AC78" s="29">
        <v>161874.86093608613</v>
      </c>
      <c r="AD78" s="29">
        <v>52.393528973898192</v>
      </c>
      <c r="AE78" s="29">
        <v>1904.172588176398</v>
      </c>
      <c r="AF78" s="29">
        <v>169.84554118177215</v>
      </c>
      <c r="AG78" s="29">
        <v>38.154211021674229</v>
      </c>
      <c r="AH78" s="29">
        <v>19.347626946850291</v>
      </c>
      <c r="AI78" s="29">
        <v>7.0921047758744979</v>
      </c>
      <c r="AJ78" s="29">
        <v>150.4664379548899</v>
      </c>
      <c r="AK78" s="29">
        <v>5.0183133070855703</v>
      </c>
      <c r="AL78" s="29">
        <v>19115.730695611415</v>
      </c>
      <c r="AM78" s="29">
        <v>29.084718098929699</v>
      </c>
      <c r="AN78" s="29">
        <v>658.59312496802431</v>
      </c>
      <c r="AO78" s="29">
        <v>21.72452370447412</v>
      </c>
      <c r="AP78" s="29">
        <v>133.552884947173</v>
      </c>
      <c r="AQ78" s="29">
        <v>26.584245255758844</v>
      </c>
      <c r="AR78" s="29">
        <v>39.884090456650348</v>
      </c>
      <c r="AS78" s="29">
        <v>11.382233449629494</v>
      </c>
      <c r="AT78" s="29">
        <v>3.5272012259464613</v>
      </c>
      <c r="AU78" s="29">
        <v>17.736256576010582</v>
      </c>
      <c r="AV78" s="29">
        <v>12.060586887535225</v>
      </c>
      <c r="AW78" s="29">
        <v>35.955429478238344</v>
      </c>
      <c r="AX78" s="29">
        <v>43.730976247288268</v>
      </c>
      <c r="AY78" s="29">
        <v>94.695291281877573</v>
      </c>
      <c r="AZ78" s="29">
        <v>30.015393662904785</v>
      </c>
      <c r="BA78" s="29">
        <v>353.18682696656327</v>
      </c>
      <c r="BB78" s="29">
        <v>25.73713634799579</v>
      </c>
      <c r="BC78" s="29">
        <v>16.251394084662547</v>
      </c>
      <c r="BD78" s="29">
        <v>78.313122702077678</v>
      </c>
      <c r="BE78" s="29">
        <v>4.2635325929953725</v>
      </c>
      <c r="BF78" s="29">
        <v>0</v>
      </c>
      <c r="BG78" s="29">
        <v>8599.3848908399032</v>
      </c>
      <c r="BH78" s="29">
        <v>22699.466257502325</v>
      </c>
      <c r="BI78" s="29">
        <v>1334.7374854742143</v>
      </c>
      <c r="BJ78" s="29">
        <v>6491.9363710753923</v>
      </c>
      <c r="BK78" s="29">
        <v>7.9528752688925479</v>
      </c>
      <c r="BL78" s="29">
        <v>5692.9816252679466</v>
      </c>
      <c r="BM78" s="29">
        <v>27007.338376200703</v>
      </c>
      <c r="BN78" s="29">
        <v>26.650551648720164</v>
      </c>
      <c r="BO78" s="29">
        <v>194.57118655127675</v>
      </c>
      <c r="BP78" s="29">
        <v>182.94262430911567</v>
      </c>
      <c r="BQ78" s="29">
        <v>26.594096722153086</v>
      </c>
      <c r="BR78" s="29">
        <v>26.385978400615869</v>
      </c>
      <c r="BS78" s="29">
        <v>0</v>
      </c>
      <c r="BT78" s="59">
        <f t="shared" si="5"/>
        <v>6797141.9587280536</v>
      </c>
      <c r="BU78" s="29">
        <v>25225.807804476161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-253992.12839379424</v>
      </c>
      <c r="CI78" s="29">
        <v>131198.08172793657</v>
      </c>
      <c r="CJ78" s="38">
        <f t="shared" si="6"/>
        <v>6699573.7198666725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2768437.5477137114</v>
      </c>
      <c r="D79" s="29">
        <v>952.56430663618119</v>
      </c>
      <c r="E79" s="29">
        <v>107095.19373046372</v>
      </c>
      <c r="F79" s="29">
        <v>6585.3808957063175</v>
      </c>
      <c r="G79" s="29">
        <v>7099079.7755564488</v>
      </c>
      <c r="H79" s="29">
        <v>100886.27604509328</v>
      </c>
      <c r="I79" s="29">
        <v>8234.9134297407945</v>
      </c>
      <c r="J79" s="29">
        <v>24497.914562289348</v>
      </c>
      <c r="K79" s="29">
        <v>12461.676181034785</v>
      </c>
      <c r="L79" s="29">
        <v>3239.125070220834</v>
      </c>
      <c r="M79" s="29">
        <v>678596.76747804484</v>
      </c>
      <c r="N79" s="29">
        <v>539582.51332421531</v>
      </c>
      <c r="O79" s="29">
        <v>102078.62681287796</v>
      </c>
      <c r="P79" s="29">
        <v>33502.442257711467</v>
      </c>
      <c r="Q79" s="29">
        <v>19481.330211127923</v>
      </c>
      <c r="R79" s="29">
        <v>33622.996501752968</v>
      </c>
      <c r="S79" s="29">
        <v>38540.23302312709</v>
      </c>
      <c r="T79" s="29">
        <v>19650.434762532048</v>
      </c>
      <c r="U79" s="29">
        <v>122223.39551943213</v>
      </c>
      <c r="V79" s="29">
        <v>10558.124470980605</v>
      </c>
      <c r="W79" s="29">
        <v>2560.612267419579</v>
      </c>
      <c r="X79" s="29">
        <v>57298.185261712322</v>
      </c>
      <c r="Y79" s="29">
        <v>8062.6694869829307</v>
      </c>
      <c r="Z79" s="29">
        <v>8536.6475209682158</v>
      </c>
      <c r="AA79" s="29">
        <v>4590.0065673518275</v>
      </c>
      <c r="AB79" s="29">
        <v>16655.707060765591</v>
      </c>
      <c r="AC79" s="29">
        <v>34986.093928915157</v>
      </c>
      <c r="AD79" s="29">
        <v>8524.3043532052579</v>
      </c>
      <c r="AE79" s="29">
        <v>61453.283025139375</v>
      </c>
      <c r="AF79" s="29">
        <v>15895.54205090613</v>
      </c>
      <c r="AG79" s="29">
        <v>14177.168061753675</v>
      </c>
      <c r="AH79" s="29">
        <v>7038.9526639934747</v>
      </c>
      <c r="AI79" s="29">
        <v>2126.9019630632133</v>
      </c>
      <c r="AJ79" s="29">
        <v>13964.47705230041</v>
      </c>
      <c r="AK79" s="29">
        <v>7608.2878923620747</v>
      </c>
      <c r="AL79" s="29">
        <v>2937261.6256570048</v>
      </c>
      <c r="AM79" s="29">
        <v>21140.332114054501</v>
      </c>
      <c r="AN79" s="29">
        <v>82511.081198328859</v>
      </c>
      <c r="AO79" s="29">
        <v>19824.878552099395</v>
      </c>
      <c r="AP79" s="29">
        <v>18375.146267081484</v>
      </c>
      <c r="AQ79" s="29">
        <v>20879.36243181285</v>
      </c>
      <c r="AR79" s="29">
        <v>3322.6081954465508</v>
      </c>
      <c r="AS79" s="29">
        <v>10100.222386967234</v>
      </c>
      <c r="AT79" s="29">
        <v>9899.3966188407339</v>
      </c>
      <c r="AU79" s="29">
        <v>14096.954708951691</v>
      </c>
      <c r="AV79" s="29">
        <v>232.38386358682141</v>
      </c>
      <c r="AW79" s="29">
        <v>244.59010871262461</v>
      </c>
      <c r="AX79" s="29">
        <v>120588.86956407898</v>
      </c>
      <c r="AY79" s="29">
        <v>34444.579401993375</v>
      </c>
      <c r="AZ79" s="29">
        <v>3929.6389202605851</v>
      </c>
      <c r="BA79" s="29">
        <v>3166.8852148826531</v>
      </c>
      <c r="BB79" s="29">
        <v>41466.486419776353</v>
      </c>
      <c r="BC79" s="29">
        <v>71345.71660628033</v>
      </c>
      <c r="BD79" s="29">
        <v>5626.7268381503027</v>
      </c>
      <c r="BE79" s="29">
        <v>15747.408263530962</v>
      </c>
      <c r="BF79" s="29">
        <v>1176.3760549843814</v>
      </c>
      <c r="BG79" s="29">
        <v>79188.967576893992</v>
      </c>
      <c r="BH79" s="29">
        <v>90935.814034682175</v>
      </c>
      <c r="BI79" s="29">
        <v>1518.0828697184986</v>
      </c>
      <c r="BJ79" s="29">
        <v>48692.14006563439</v>
      </c>
      <c r="BK79" s="29">
        <v>13379.538820184662</v>
      </c>
      <c r="BL79" s="29">
        <v>88953.668524410998</v>
      </c>
      <c r="BM79" s="29">
        <v>397989.7702351099</v>
      </c>
      <c r="BN79" s="29">
        <v>31918.468113479707</v>
      </c>
      <c r="BO79" s="29">
        <v>28253.213868870196</v>
      </c>
      <c r="BP79" s="29">
        <v>77878.777590157973</v>
      </c>
      <c r="BQ79" s="29">
        <v>3629.5589843102766</v>
      </c>
      <c r="BR79" s="29">
        <v>2678.8166198120421</v>
      </c>
      <c r="BS79" s="29">
        <v>0</v>
      </c>
      <c r="BT79" s="59">
        <f t="shared" si="5"/>
        <v>16293184.157700075</v>
      </c>
      <c r="BU79" s="29">
        <v>10363511.340219412</v>
      </c>
      <c r="BV79" s="29">
        <v>0</v>
      </c>
      <c r="BW79" s="29">
        <v>3520.7713633247495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-11452.02060969884</v>
      </c>
      <c r="CI79" s="29">
        <v>5588005.0210705167</v>
      </c>
      <c r="CJ79" s="38">
        <f t="shared" si="6"/>
        <v>32236769.269743629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7755.7181021766137</v>
      </c>
      <c r="D80" s="29">
        <v>443.18609801510047</v>
      </c>
      <c r="E80" s="29">
        <v>26422.882607605672</v>
      </c>
      <c r="F80" s="29">
        <v>2232.915292122771</v>
      </c>
      <c r="G80" s="29">
        <v>68191.210962239944</v>
      </c>
      <c r="H80" s="29">
        <v>2880112.7946856394</v>
      </c>
      <c r="I80" s="29">
        <v>25887.574218447069</v>
      </c>
      <c r="J80" s="29">
        <v>46970.541883688784</v>
      </c>
      <c r="K80" s="29">
        <v>5842.6252769995635</v>
      </c>
      <c r="L80" s="29">
        <v>1448.5222056935399</v>
      </c>
      <c r="M80" s="29">
        <v>88899.712672315305</v>
      </c>
      <c r="N80" s="29">
        <v>14349.697511116548</v>
      </c>
      <c r="O80" s="29">
        <v>208504.31139313875</v>
      </c>
      <c r="P80" s="29">
        <v>115346.15228605681</v>
      </c>
      <c r="Q80" s="29">
        <v>90037.053249479271</v>
      </c>
      <c r="R80" s="29">
        <v>258006.1525092423</v>
      </c>
      <c r="S80" s="29">
        <v>58107.046864882963</v>
      </c>
      <c r="T80" s="29">
        <v>70662.543959150484</v>
      </c>
      <c r="U80" s="29">
        <v>670427.83918501437</v>
      </c>
      <c r="V80" s="29">
        <v>13853.162815548436</v>
      </c>
      <c r="W80" s="29">
        <v>116642.4349185289</v>
      </c>
      <c r="X80" s="29">
        <v>473573.86447792366</v>
      </c>
      <c r="Y80" s="29">
        <v>60990.342238037694</v>
      </c>
      <c r="Z80" s="29">
        <v>3064.3772462554562</v>
      </c>
      <c r="AA80" s="29">
        <v>395.82315012099315</v>
      </c>
      <c r="AB80" s="29">
        <v>13711.913854224309</v>
      </c>
      <c r="AC80" s="29">
        <v>201250.74904460457</v>
      </c>
      <c r="AD80" s="29">
        <v>10488.583066111352</v>
      </c>
      <c r="AE80" s="29">
        <v>82245.724211655513</v>
      </c>
      <c r="AF80" s="29">
        <v>12996.398601422441</v>
      </c>
      <c r="AG80" s="29">
        <v>17627.777248412553</v>
      </c>
      <c r="AH80" s="29">
        <v>11148.488437178574</v>
      </c>
      <c r="AI80" s="29">
        <v>38552.16213418125</v>
      </c>
      <c r="AJ80" s="29">
        <v>5338.591948823323</v>
      </c>
      <c r="AK80" s="29">
        <v>15448.725365637605</v>
      </c>
      <c r="AL80" s="29">
        <v>42777.534531503283</v>
      </c>
      <c r="AM80" s="29">
        <v>8530.100945905253</v>
      </c>
      <c r="AN80" s="29">
        <v>13657.846944274861</v>
      </c>
      <c r="AO80" s="29">
        <v>3498.4904356306479</v>
      </c>
      <c r="AP80" s="29">
        <v>10777.560061667191</v>
      </c>
      <c r="AQ80" s="29">
        <v>1955.2158731933973</v>
      </c>
      <c r="AR80" s="29">
        <v>3049.7807267303774</v>
      </c>
      <c r="AS80" s="29">
        <v>997.68348833773223</v>
      </c>
      <c r="AT80" s="29">
        <v>275.50933936978527</v>
      </c>
      <c r="AU80" s="29">
        <v>1345.5805471329393</v>
      </c>
      <c r="AV80" s="29">
        <v>3353.8403981749407</v>
      </c>
      <c r="AW80" s="29">
        <v>5648.5883375972171</v>
      </c>
      <c r="AX80" s="29">
        <v>4492.5938711861136</v>
      </c>
      <c r="AY80" s="29">
        <v>7182.2647114402998</v>
      </c>
      <c r="AZ80" s="29">
        <v>3044.9715740913712</v>
      </c>
      <c r="BA80" s="29">
        <v>322.90846439622783</v>
      </c>
      <c r="BB80" s="29">
        <v>2441.6695664896883</v>
      </c>
      <c r="BC80" s="29">
        <v>5162.9399871076357</v>
      </c>
      <c r="BD80" s="29">
        <v>6182.2262699063031</v>
      </c>
      <c r="BE80" s="29">
        <v>1311.8639305897505</v>
      </c>
      <c r="BF80" s="29">
        <v>805.58198519848247</v>
      </c>
      <c r="BG80" s="29">
        <v>184247.899684056</v>
      </c>
      <c r="BH80" s="29">
        <v>133866.1396612064</v>
      </c>
      <c r="BI80" s="29">
        <v>24454.966912648233</v>
      </c>
      <c r="BJ80" s="29">
        <v>49017.050774417032</v>
      </c>
      <c r="BK80" s="29">
        <v>602.00698908702873</v>
      </c>
      <c r="BL80" s="29">
        <v>183734.77814113427</v>
      </c>
      <c r="BM80" s="29">
        <v>350742.67382468801</v>
      </c>
      <c r="BN80" s="29">
        <v>23672.318222031492</v>
      </c>
      <c r="BO80" s="29">
        <v>20089.407592290117</v>
      </c>
      <c r="BP80" s="29">
        <v>19600.956076298244</v>
      </c>
      <c r="BQ80" s="29">
        <v>39160.80949448832</v>
      </c>
      <c r="BR80" s="29">
        <v>77210.078468274107</v>
      </c>
      <c r="BS80" s="29">
        <v>0</v>
      </c>
      <c r="BT80" s="59">
        <f t="shared" si="5"/>
        <v>6950191.437552236</v>
      </c>
      <c r="BU80" s="29">
        <v>10183290.257976577</v>
      </c>
      <c r="BV80" s="29">
        <v>0</v>
      </c>
      <c r="BW80" s="29">
        <v>27947.012293031145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16.709439478599872</v>
      </c>
      <c r="CD80" s="29">
        <v>478778.00075675524</v>
      </c>
      <c r="CE80" s="29">
        <v>0</v>
      </c>
      <c r="CF80" s="29">
        <v>23.265935952574218</v>
      </c>
      <c r="CG80" s="29">
        <v>93777.798322809977</v>
      </c>
      <c r="CH80" s="29">
        <v>-53366.180133754468</v>
      </c>
      <c r="CI80" s="29">
        <v>9492241.1436626017</v>
      </c>
      <c r="CJ80" s="38">
        <f t="shared" si="6"/>
        <v>27172899.445805687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10492.745624802817</v>
      </c>
      <c r="D81" s="29">
        <v>2326.0208305143447</v>
      </c>
      <c r="E81" s="29">
        <v>98.478594363509401</v>
      </c>
      <c r="F81" s="29">
        <v>6128.1005958029082</v>
      </c>
      <c r="G81" s="29">
        <v>36696.873232450009</v>
      </c>
      <c r="H81" s="29">
        <v>44711.963049730977</v>
      </c>
      <c r="I81" s="29">
        <v>1661562.5909756944</v>
      </c>
      <c r="J81" s="29">
        <v>113451.58731632378</v>
      </c>
      <c r="K81" s="29">
        <v>2403.4020582360813</v>
      </c>
      <c r="L81" s="29">
        <v>363.57745279699276</v>
      </c>
      <c r="M81" s="29">
        <v>11569.665722542732</v>
      </c>
      <c r="N81" s="29">
        <v>21750.212634959953</v>
      </c>
      <c r="O81" s="29">
        <v>30016.875590790238</v>
      </c>
      <c r="P81" s="29">
        <v>116986.75103876374</v>
      </c>
      <c r="Q81" s="29">
        <v>9611.0633010597521</v>
      </c>
      <c r="R81" s="29">
        <v>39526.62043673372</v>
      </c>
      <c r="S81" s="29">
        <v>67703.104678889082</v>
      </c>
      <c r="T81" s="29">
        <v>13340.906987671497</v>
      </c>
      <c r="U81" s="29">
        <v>74425.076473932248</v>
      </c>
      <c r="V81" s="29">
        <v>56154.945295032856</v>
      </c>
      <c r="W81" s="29">
        <v>48659.264542902667</v>
      </c>
      <c r="X81" s="29">
        <v>1699725.0593049575</v>
      </c>
      <c r="Y81" s="29">
        <v>27082.056409226723</v>
      </c>
      <c r="Z81" s="29">
        <v>15214.166006578183</v>
      </c>
      <c r="AA81" s="29">
        <v>152.48787003918446</v>
      </c>
      <c r="AB81" s="29">
        <v>21911.753193003489</v>
      </c>
      <c r="AC81" s="29">
        <v>2622891.5114601986</v>
      </c>
      <c r="AD81" s="29">
        <v>6837.1021774310284</v>
      </c>
      <c r="AE81" s="29">
        <v>98587.580128611924</v>
      </c>
      <c r="AF81" s="29">
        <v>9475.1958750400427</v>
      </c>
      <c r="AG81" s="29">
        <v>14214.349197161235</v>
      </c>
      <c r="AH81" s="29">
        <v>691.6716370578846</v>
      </c>
      <c r="AI81" s="29">
        <v>2792.1615718966491</v>
      </c>
      <c r="AJ81" s="29">
        <v>9359.993513821415</v>
      </c>
      <c r="AK81" s="29">
        <v>533.33471017835177</v>
      </c>
      <c r="AL81" s="29">
        <v>4701.9927548050618</v>
      </c>
      <c r="AM81" s="29">
        <v>1165.0623524460718</v>
      </c>
      <c r="AN81" s="29">
        <v>2141.7571219679248</v>
      </c>
      <c r="AO81" s="29">
        <v>1967.8514251043769</v>
      </c>
      <c r="AP81" s="29">
        <v>4040.9198345995528</v>
      </c>
      <c r="AQ81" s="29">
        <v>777.47670984311344</v>
      </c>
      <c r="AR81" s="29">
        <v>1166.6091420947444</v>
      </c>
      <c r="AS81" s="29">
        <v>356.37125779446797</v>
      </c>
      <c r="AT81" s="29">
        <v>107.08584805153717</v>
      </c>
      <c r="AU81" s="29">
        <v>4921.8023359033259</v>
      </c>
      <c r="AV81" s="29">
        <v>5770.2510826119124</v>
      </c>
      <c r="AW81" s="29">
        <v>18764.438216530587</v>
      </c>
      <c r="AX81" s="29">
        <v>2345.1652225092926</v>
      </c>
      <c r="AY81" s="29">
        <v>2675.2735370756741</v>
      </c>
      <c r="AZ81" s="29">
        <v>843.38252320280151</v>
      </c>
      <c r="BA81" s="29">
        <v>328.19299206508879</v>
      </c>
      <c r="BB81" s="29">
        <v>719.84140881439396</v>
      </c>
      <c r="BC81" s="29">
        <v>458.61506558812619</v>
      </c>
      <c r="BD81" s="29">
        <v>2826.9171527041394</v>
      </c>
      <c r="BE81" s="29">
        <v>303.28365569407515</v>
      </c>
      <c r="BF81" s="29">
        <v>34.481507870816728</v>
      </c>
      <c r="BG81" s="29">
        <v>18644.821993679478</v>
      </c>
      <c r="BH81" s="29">
        <v>10734.381753102352</v>
      </c>
      <c r="BI81" s="29">
        <v>1344.7589402470303</v>
      </c>
      <c r="BJ81" s="29">
        <v>18120.165627278435</v>
      </c>
      <c r="BK81" s="29">
        <v>225.42739303086219</v>
      </c>
      <c r="BL81" s="29">
        <v>6352.2673349229663</v>
      </c>
      <c r="BM81" s="29">
        <v>10387.625126318226</v>
      </c>
      <c r="BN81" s="29">
        <v>24038.887046566157</v>
      </c>
      <c r="BO81" s="29">
        <v>7333.2079237456819</v>
      </c>
      <c r="BP81" s="29">
        <v>5290.49580254184</v>
      </c>
      <c r="BQ81" s="29">
        <v>27380.174477559522</v>
      </c>
      <c r="BR81" s="29">
        <v>1383.9184245164224</v>
      </c>
      <c r="BS81" s="29">
        <v>0</v>
      </c>
      <c r="BT81" s="59">
        <f t="shared" si="5"/>
        <v>7085101.1524799811</v>
      </c>
      <c r="BU81" s="29">
        <v>564379.53772052214</v>
      </c>
      <c r="BV81" s="29">
        <v>0</v>
      </c>
      <c r="BW81" s="29">
        <v>20.647153957149079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23078.344974060012</v>
      </c>
      <c r="CD81" s="29">
        <v>235413.75841937106</v>
      </c>
      <c r="CE81" s="29">
        <v>0</v>
      </c>
      <c r="CF81" s="29">
        <v>0</v>
      </c>
      <c r="CG81" s="29">
        <v>0</v>
      </c>
      <c r="CH81" s="29">
        <v>39521.528788161879</v>
      </c>
      <c r="CI81" s="29">
        <v>396357.77856551146</v>
      </c>
      <c r="CJ81" s="38">
        <f t="shared" si="6"/>
        <v>8343872.7481015632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13367.224653862424</v>
      </c>
      <c r="D82" s="29">
        <v>382.74316564118033</v>
      </c>
      <c r="E82" s="29">
        <v>492.39060430110186</v>
      </c>
      <c r="F82" s="29">
        <v>7429.7666365471741</v>
      </c>
      <c r="G82" s="29">
        <v>649606.20662467903</v>
      </c>
      <c r="H82" s="29">
        <v>24312.334015150398</v>
      </c>
      <c r="I82" s="29">
        <v>101351.31454587281</v>
      </c>
      <c r="J82" s="29">
        <v>1151194.6587394022</v>
      </c>
      <c r="K82" s="29">
        <v>1416197.3346062363</v>
      </c>
      <c r="L82" s="29">
        <v>852.49053543919422</v>
      </c>
      <c r="M82" s="29">
        <v>38851.927456002391</v>
      </c>
      <c r="N82" s="29">
        <v>41150.377998800512</v>
      </c>
      <c r="O82" s="29">
        <v>259557.63142298738</v>
      </c>
      <c r="P82" s="29">
        <v>204266.30319302768</v>
      </c>
      <c r="Q82" s="29">
        <v>23922.792066484984</v>
      </c>
      <c r="R82" s="29">
        <v>73292.516189555739</v>
      </c>
      <c r="S82" s="29">
        <v>56180.726182547092</v>
      </c>
      <c r="T82" s="29">
        <v>33186.824355068522</v>
      </c>
      <c r="U82" s="29">
        <v>64118.645285081097</v>
      </c>
      <c r="V82" s="29">
        <v>8136.265787425682</v>
      </c>
      <c r="W82" s="29">
        <v>3007.8057270220565</v>
      </c>
      <c r="X82" s="29">
        <v>158834.73003649822</v>
      </c>
      <c r="Y82" s="29">
        <v>9791.640984304262</v>
      </c>
      <c r="Z82" s="29">
        <v>2541.651083608087</v>
      </c>
      <c r="AA82" s="29">
        <v>529.93818586426357</v>
      </c>
      <c r="AB82" s="29">
        <v>21073.026550233204</v>
      </c>
      <c r="AC82" s="29">
        <v>26948.038786138379</v>
      </c>
      <c r="AD82" s="29">
        <v>88993.121668733205</v>
      </c>
      <c r="AE82" s="29">
        <v>914059.72435799066</v>
      </c>
      <c r="AF82" s="29">
        <v>85909.707241363838</v>
      </c>
      <c r="AG82" s="29">
        <v>15442.318301447733</v>
      </c>
      <c r="AH82" s="29">
        <v>2107.6672682222243</v>
      </c>
      <c r="AI82" s="29">
        <v>8859.5469127216802</v>
      </c>
      <c r="AJ82" s="29">
        <v>3214.9500341539979</v>
      </c>
      <c r="AK82" s="29">
        <v>47529.555587010174</v>
      </c>
      <c r="AL82" s="29">
        <v>21166.56850411103</v>
      </c>
      <c r="AM82" s="29">
        <v>699057.48114051204</v>
      </c>
      <c r="AN82" s="29">
        <v>9101.7578287959604</v>
      </c>
      <c r="AO82" s="29">
        <v>173202.39891837048</v>
      </c>
      <c r="AP82" s="29">
        <v>15938.322792581355</v>
      </c>
      <c r="AQ82" s="29">
        <v>13523.160259744029</v>
      </c>
      <c r="AR82" s="29">
        <v>4420.4280991866881</v>
      </c>
      <c r="AS82" s="29">
        <v>17388.442648296117</v>
      </c>
      <c r="AT82" s="29">
        <v>936.3864154830701</v>
      </c>
      <c r="AU82" s="29">
        <v>2356.8294229392714</v>
      </c>
      <c r="AV82" s="29">
        <v>219.15223076328274</v>
      </c>
      <c r="AW82" s="29">
        <v>449.37529525634596</v>
      </c>
      <c r="AX82" s="29">
        <v>7983.6190389823223</v>
      </c>
      <c r="AY82" s="29">
        <v>12110.87806322092</v>
      </c>
      <c r="AZ82" s="29">
        <v>3202.2737467738962</v>
      </c>
      <c r="BA82" s="29">
        <v>18246.688114710705</v>
      </c>
      <c r="BB82" s="29">
        <v>22684.01127158933</v>
      </c>
      <c r="BC82" s="29">
        <v>5744.1537015880876</v>
      </c>
      <c r="BD82" s="29">
        <v>8436.0692170666862</v>
      </c>
      <c r="BE82" s="29">
        <v>894.65471140098998</v>
      </c>
      <c r="BF82" s="29">
        <v>374.31805585094259</v>
      </c>
      <c r="BG82" s="29">
        <v>45060.671119580213</v>
      </c>
      <c r="BH82" s="29">
        <v>143846.93649358005</v>
      </c>
      <c r="BI82" s="29">
        <v>8615.1945675118404</v>
      </c>
      <c r="BJ82" s="29">
        <v>151561.23046264087</v>
      </c>
      <c r="BK82" s="29">
        <v>1547.7935397713934</v>
      </c>
      <c r="BL82" s="29">
        <v>104759.33390213545</v>
      </c>
      <c r="BM82" s="29">
        <v>159311.23433151003</v>
      </c>
      <c r="BN82" s="29">
        <v>29754.296081105422</v>
      </c>
      <c r="BO82" s="29">
        <v>16554.665188316747</v>
      </c>
      <c r="BP82" s="29">
        <v>28500.941133439988</v>
      </c>
      <c r="BQ82" s="29">
        <v>10763.798036313525</v>
      </c>
      <c r="BR82" s="29">
        <v>2146.448843532105</v>
      </c>
      <c r="BS82" s="29">
        <v>0</v>
      </c>
      <c r="BT82" s="59">
        <f t="shared" si="5"/>
        <v>7296553.409966087</v>
      </c>
      <c r="BU82" s="29">
        <v>723310.30071322981</v>
      </c>
      <c r="BV82" s="29">
        <v>0</v>
      </c>
      <c r="BW82" s="29">
        <v>207645.69140905078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2498.3877302527858</v>
      </c>
      <c r="CE82" s="29">
        <v>0</v>
      </c>
      <c r="CF82" s="29">
        <v>0</v>
      </c>
      <c r="CG82" s="29">
        <v>0</v>
      </c>
      <c r="CH82" s="29">
        <v>77269.393158427745</v>
      </c>
      <c r="CI82" s="29">
        <v>414288.79027469276</v>
      </c>
      <c r="CJ82" s="38">
        <f t="shared" si="6"/>
        <v>8721565.9732517414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695.55851217755492</v>
      </c>
      <c r="D83" s="29">
        <v>109.36984727952958</v>
      </c>
      <c r="E83" s="29">
        <v>67.817234501846798</v>
      </c>
      <c r="F83" s="29">
        <v>648.05520947901812</v>
      </c>
      <c r="G83" s="29">
        <v>16259.740900900541</v>
      </c>
      <c r="H83" s="29">
        <v>3513.2548005225776</v>
      </c>
      <c r="I83" s="29">
        <v>4497.0370785347013</v>
      </c>
      <c r="J83" s="29">
        <v>21983.43231007352</v>
      </c>
      <c r="K83" s="29">
        <v>322555.95607622818</v>
      </c>
      <c r="L83" s="29">
        <v>210.03013661116941</v>
      </c>
      <c r="M83" s="29">
        <v>4679.3773444794888</v>
      </c>
      <c r="N83" s="29">
        <v>4172.6703825732784</v>
      </c>
      <c r="O83" s="29">
        <v>7731.0950587622519</v>
      </c>
      <c r="P83" s="29">
        <v>15213.662360874772</v>
      </c>
      <c r="Q83" s="29">
        <v>636.34020560963734</v>
      </c>
      <c r="R83" s="29">
        <v>3755.9995319015075</v>
      </c>
      <c r="S83" s="29">
        <v>73823.278876805445</v>
      </c>
      <c r="T83" s="29">
        <v>1468.6148730076832</v>
      </c>
      <c r="U83" s="29">
        <v>5372.3111983025265</v>
      </c>
      <c r="V83" s="29">
        <v>926.17615635421964</v>
      </c>
      <c r="W83" s="29">
        <v>490.53362788425642</v>
      </c>
      <c r="X83" s="29">
        <v>14738.537027189639</v>
      </c>
      <c r="Y83" s="29">
        <v>751.68551214826209</v>
      </c>
      <c r="Z83" s="29">
        <v>675.11873137900398</v>
      </c>
      <c r="AA83" s="29">
        <v>158.76290492419551</v>
      </c>
      <c r="AB83" s="29">
        <v>10233.247366581745</v>
      </c>
      <c r="AC83" s="29">
        <v>2542.5261062617965</v>
      </c>
      <c r="AD83" s="29">
        <v>15567.940917023554</v>
      </c>
      <c r="AE83" s="29">
        <v>91050.848833791213</v>
      </c>
      <c r="AF83" s="29">
        <v>16668.206552805164</v>
      </c>
      <c r="AG83" s="29">
        <v>14378.063353772759</v>
      </c>
      <c r="AH83" s="29">
        <v>710.46548589018653</v>
      </c>
      <c r="AI83" s="29">
        <v>8287.9318616554301</v>
      </c>
      <c r="AJ83" s="29">
        <v>1584.0508684707736</v>
      </c>
      <c r="AK83" s="29">
        <v>9384.0915644250272</v>
      </c>
      <c r="AL83" s="29">
        <v>860.36170447163749</v>
      </c>
      <c r="AM83" s="29">
        <v>89392.370303434785</v>
      </c>
      <c r="AN83" s="29">
        <v>69135.568346689994</v>
      </c>
      <c r="AO83" s="29">
        <v>35019.489476724688</v>
      </c>
      <c r="AP83" s="29">
        <v>77514.51710817276</v>
      </c>
      <c r="AQ83" s="29">
        <v>40052.207954502963</v>
      </c>
      <c r="AR83" s="29">
        <v>4843.7099282301197</v>
      </c>
      <c r="AS83" s="29">
        <v>31065.5393394614</v>
      </c>
      <c r="AT83" s="29">
        <v>10833.007569384998</v>
      </c>
      <c r="AU83" s="29">
        <v>643.1873960887624</v>
      </c>
      <c r="AV83" s="29">
        <v>24.703501880837813</v>
      </c>
      <c r="AW83" s="29">
        <v>67.233898538925942</v>
      </c>
      <c r="AX83" s="29">
        <v>44658.714921768958</v>
      </c>
      <c r="AY83" s="29">
        <v>48552.592852682144</v>
      </c>
      <c r="AZ83" s="29">
        <v>5970.6946030348117</v>
      </c>
      <c r="BA83" s="29">
        <v>8851.1211087581196</v>
      </c>
      <c r="BB83" s="29">
        <v>320802.98653184361</v>
      </c>
      <c r="BC83" s="29">
        <v>48505.133874543979</v>
      </c>
      <c r="BD83" s="29">
        <v>2480.8066867495713</v>
      </c>
      <c r="BE83" s="29">
        <v>4821.78371379687</v>
      </c>
      <c r="BF83" s="29">
        <v>3406.1475298359742</v>
      </c>
      <c r="BG83" s="29">
        <v>49091.148327402188</v>
      </c>
      <c r="BH83" s="29">
        <v>67013.035246144675</v>
      </c>
      <c r="BI83" s="29">
        <v>1883.8694212036173</v>
      </c>
      <c r="BJ83" s="29">
        <v>39820.703080406012</v>
      </c>
      <c r="BK83" s="29">
        <v>2561.0181997304367</v>
      </c>
      <c r="BL83" s="29">
        <v>14398.594319055932</v>
      </c>
      <c r="BM83" s="29">
        <v>19539.625308807485</v>
      </c>
      <c r="BN83" s="29">
        <v>31026.586742242671</v>
      </c>
      <c r="BO83" s="29">
        <v>14379.257454707164</v>
      </c>
      <c r="BP83" s="29">
        <v>11657.359555562509</v>
      </c>
      <c r="BQ83" s="29">
        <v>10649.980437068565</v>
      </c>
      <c r="BR83" s="29">
        <v>1991.1037242338768</v>
      </c>
      <c r="BS83" s="29">
        <v>0</v>
      </c>
      <c r="BT83" s="59">
        <f t="shared" si="5"/>
        <v>1787055.948976343</v>
      </c>
      <c r="BU83" s="29">
        <v>129474.19443088543</v>
      </c>
      <c r="BV83" s="29">
        <v>0</v>
      </c>
      <c r="BW83" s="29">
        <v>599.47065679081652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36320.898579474851</v>
      </c>
      <c r="CE83" s="29">
        <v>0</v>
      </c>
      <c r="CF83" s="29">
        <v>273989.71697749989</v>
      </c>
      <c r="CG83" s="29">
        <v>0</v>
      </c>
      <c r="CH83" s="29">
        <v>32206.182238929752</v>
      </c>
      <c r="CI83" s="29">
        <v>815653.3771122602</v>
      </c>
      <c r="CJ83" s="38">
        <f t="shared" si="6"/>
        <v>3075299.7889721841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178097.35622517535</v>
      </c>
      <c r="D84" s="29">
        <v>8073.9598465999406</v>
      </c>
      <c r="E84" s="29">
        <v>116367.59692736488</v>
      </c>
      <c r="F84" s="29">
        <v>16848.566156964564</v>
      </c>
      <c r="G84" s="29">
        <v>78037.579491908808</v>
      </c>
      <c r="H84" s="29">
        <v>3863.060140002116</v>
      </c>
      <c r="I84" s="29">
        <v>10376.355657176835</v>
      </c>
      <c r="J84" s="29">
        <v>2764.593013754733</v>
      </c>
      <c r="K84" s="29">
        <v>3151.0677655397953</v>
      </c>
      <c r="L84" s="29">
        <v>473982.10961543192</v>
      </c>
      <c r="M84" s="29">
        <v>85968.207608900877</v>
      </c>
      <c r="N84" s="29">
        <v>19696.948429011642</v>
      </c>
      <c r="O84" s="29">
        <v>13166.842410171035</v>
      </c>
      <c r="P84" s="29">
        <v>146468.22593685897</v>
      </c>
      <c r="Q84" s="29">
        <v>7988.7537412915626</v>
      </c>
      <c r="R84" s="29">
        <v>22420.12696950552</v>
      </c>
      <c r="S84" s="29">
        <v>3591.8088989562139</v>
      </c>
      <c r="T84" s="29">
        <v>2267.4848455956499</v>
      </c>
      <c r="U84" s="29">
        <v>30815.70645779874</v>
      </c>
      <c r="V84" s="29">
        <v>3570.5351232361782</v>
      </c>
      <c r="W84" s="29">
        <v>2513.2397332940909</v>
      </c>
      <c r="X84" s="29">
        <v>10011.344533481806</v>
      </c>
      <c r="Y84" s="29">
        <v>5759.6247084427678</v>
      </c>
      <c r="Z84" s="29">
        <v>178638.76167670387</v>
      </c>
      <c r="AA84" s="29">
        <v>463.9492150437797</v>
      </c>
      <c r="AB84" s="29">
        <v>14637.172529776992</v>
      </c>
      <c r="AC84" s="29">
        <v>331801.03789531573</v>
      </c>
      <c r="AD84" s="29">
        <v>30132.827637778319</v>
      </c>
      <c r="AE84" s="29">
        <v>85504.291765865972</v>
      </c>
      <c r="AF84" s="29">
        <v>28671.113973857508</v>
      </c>
      <c r="AG84" s="29">
        <v>405512.19901205937</v>
      </c>
      <c r="AH84" s="29">
        <v>175027.81780274198</v>
      </c>
      <c r="AI84" s="29">
        <v>528202.3264301708</v>
      </c>
      <c r="AJ84" s="29">
        <v>10970.96817972502</v>
      </c>
      <c r="AK84" s="29">
        <v>19123.758988543206</v>
      </c>
      <c r="AL84" s="29">
        <v>8333.8719552413986</v>
      </c>
      <c r="AM84" s="29">
        <v>2335.9959974516873</v>
      </c>
      <c r="AN84" s="29">
        <v>2049.6343874892559</v>
      </c>
      <c r="AO84" s="29">
        <v>4323.4259270828779</v>
      </c>
      <c r="AP84" s="29">
        <v>4705.5944285395872</v>
      </c>
      <c r="AQ84" s="29">
        <v>3541.6940580621213</v>
      </c>
      <c r="AR84" s="29">
        <v>555.16938756566515</v>
      </c>
      <c r="AS84" s="29">
        <v>603.06411054322064</v>
      </c>
      <c r="AT84" s="29">
        <v>3067.2732058257488</v>
      </c>
      <c r="AU84" s="29">
        <v>9357.0421321860522</v>
      </c>
      <c r="AV84" s="29">
        <v>1612.8896742283239</v>
      </c>
      <c r="AW84" s="29">
        <v>2025.2293087029707</v>
      </c>
      <c r="AX84" s="29">
        <v>5583.3178736255168</v>
      </c>
      <c r="AY84" s="29">
        <v>6083.0466195171039</v>
      </c>
      <c r="AZ84" s="29">
        <v>276.99295605813847</v>
      </c>
      <c r="BA84" s="29">
        <v>666.44558697198408</v>
      </c>
      <c r="BB84" s="29">
        <v>2303.621020177533</v>
      </c>
      <c r="BC84" s="29">
        <v>3387.0432920780841</v>
      </c>
      <c r="BD84" s="29">
        <v>2623.283245242741</v>
      </c>
      <c r="BE84" s="29">
        <v>546.69203496888053</v>
      </c>
      <c r="BF84" s="29">
        <v>716.81786983466839</v>
      </c>
      <c r="BG84" s="29">
        <v>33488.71795403037</v>
      </c>
      <c r="BH84" s="29">
        <v>52937.418159943598</v>
      </c>
      <c r="BI84" s="29">
        <v>1237.8210660139223</v>
      </c>
      <c r="BJ84" s="29">
        <v>13714.85033207203</v>
      </c>
      <c r="BK84" s="29">
        <v>547.9072948597136</v>
      </c>
      <c r="BL84" s="29">
        <v>7095.1998109974411</v>
      </c>
      <c r="BM84" s="29">
        <v>11862.397945144023</v>
      </c>
      <c r="BN84" s="29">
        <v>4846.9418703662495</v>
      </c>
      <c r="BO84" s="29">
        <v>3935.8600426071416</v>
      </c>
      <c r="BP84" s="29">
        <v>1511.2981945602057</v>
      </c>
      <c r="BQ84" s="29">
        <v>8119.5627162907876</v>
      </c>
      <c r="BR84" s="29">
        <v>6280.9025951135936</v>
      </c>
      <c r="BS84" s="29">
        <v>0</v>
      </c>
      <c r="BT84" s="59">
        <f t="shared" si="5"/>
        <v>3264764.3423974402</v>
      </c>
      <c r="BU84" s="29">
        <v>1321553.1164857761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-309960.90708848613</v>
      </c>
      <c r="CI84" s="29">
        <v>710283.90830514836</v>
      </c>
      <c r="CJ84" s="38">
        <f t="shared" si="6"/>
        <v>4986640.4600998787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1314631.2935069203</v>
      </c>
      <c r="D85" s="29">
        <v>265.66183000735981</v>
      </c>
      <c r="E85" s="29">
        <v>550.9644346581041</v>
      </c>
      <c r="F85" s="29">
        <v>83261.819841664008</v>
      </c>
      <c r="G85" s="29">
        <v>809512.64308416622</v>
      </c>
      <c r="H85" s="29">
        <v>628535.51900622959</v>
      </c>
      <c r="I85" s="29">
        <v>112998.63519501672</v>
      </c>
      <c r="J85" s="29">
        <v>283875.95162053732</v>
      </c>
      <c r="K85" s="29">
        <v>245437.59301041029</v>
      </c>
      <c r="L85" s="29">
        <v>150326.53662468732</v>
      </c>
      <c r="M85" s="29">
        <v>4407767.3772630673</v>
      </c>
      <c r="N85" s="29">
        <v>943423.55560544878</v>
      </c>
      <c r="O85" s="29">
        <v>2316213.2300027069</v>
      </c>
      <c r="P85" s="29">
        <v>514948.88251641684</v>
      </c>
      <c r="Q85" s="29">
        <v>333854.31293522473</v>
      </c>
      <c r="R85" s="29">
        <v>255452.74892735598</v>
      </c>
      <c r="S85" s="29">
        <v>223496.42596658866</v>
      </c>
      <c r="T85" s="29">
        <v>229107.42992294132</v>
      </c>
      <c r="U85" s="29">
        <v>505027.32602254022</v>
      </c>
      <c r="V85" s="29">
        <v>130654.95762452875</v>
      </c>
      <c r="W85" s="29">
        <v>43163.300192127943</v>
      </c>
      <c r="X85" s="29">
        <v>342321.15342981042</v>
      </c>
      <c r="Y85" s="29">
        <v>65560.3175372236</v>
      </c>
      <c r="Z85" s="29">
        <v>5192.9820502146003</v>
      </c>
      <c r="AA85" s="29">
        <v>504.48151323791046</v>
      </c>
      <c r="AB85" s="29">
        <v>74109.933475710612</v>
      </c>
      <c r="AC85" s="29">
        <v>490258.04161170137</v>
      </c>
      <c r="AD85" s="29">
        <v>35777.728861035961</v>
      </c>
      <c r="AE85" s="29">
        <v>159973.4484770837</v>
      </c>
      <c r="AF85" s="29">
        <v>25807.624900893668</v>
      </c>
      <c r="AG85" s="29">
        <v>41324.427822670667</v>
      </c>
      <c r="AH85" s="29">
        <v>50127.536267722986</v>
      </c>
      <c r="AI85" s="29">
        <v>7076.3933667037718</v>
      </c>
      <c r="AJ85" s="29">
        <v>5490.2581752968854</v>
      </c>
      <c r="AK85" s="29">
        <v>837.74217988925932</v>
      </c>
      <c r="AL85" s="29">
        <v>32479.845079976894</v>
      </c>
      <c r="AM85" s="29">
        <v>205976.22087161557</v>
      </c>
      <c r="AN85" s="29">
        <v>73358.147485037072</v>
      </c>
      <c r="AO85" s="29">
        <v>2953.6842416671379</v>
      </c>
      <c r="AP85" s="29">
        <v>12669.029510466598</v>
      </c>
      <c r="AQ85" s="29">
        <v>6657.8518223641531</v>
      </c>
      <c r="AR85" s="29">
        <v>3984.308326653877</v>
      </c>
      <c r="AS85" s="29">
        <v>2488.5839388929053</v>
      </c>
      <c r="AT85" s="29">
        <v>358.46667893570901</v>
      </c>
      <c r="AU85" s="29">
        <v>6442.4237835812546</v>
      </c>
      <c r="AV85" s="29">
        <v>5488.252844785773</v>
      </c>
      <c r="AW85" s="29">
        <v>624.50681610503375</v>
      </c>
      <c r="AX85" s="29">
        <v>6508.6421600966132</v>
      </c>
      <c r="AY85" s="29">
        <v>11831.739088668455</v>
      </c>
      <c r="AZ85" s="29">
        <v>16919.428786214234</v>
      </c>
      <c r="BA85" s="29">
        <v>14381.663973567465</v>
      </c>
      <c r="BB85" s="29">
        <v>3368.8233235491657</v>
      </c>
      <c r="BC85" s="29">
        <v>48950.404134594304</v>
      </c>
      <c r="BD85" s="29">
        <v>7929.7924456849596</v>
      </c>
      <c r="BE85" s="29">
        <v>3168.0398557404033</v>
      </c>
      <c r="BF85" s="29">
        <v>108.97805440241405</v>
      </c>
      <c r="BG85" s="29">
        <v>244570.46296048426</v>
      </c>
      <c r="BH85" s="29">
        <v>128127.11325916232</v>
      </c>
      <c r="BI85" s="29">
        <v>6146.1504499302364</v>
      </c>
      <c r="BJ85" s="29">
        <v>185371.05559013199</v>
      </c>
      <c r="BK85" s="29">
        <v>785.40282449135702</v>
      </c>
      <c r="BL85" s="29">
        <v>160906.89471016018</v>
      </c>
      <c r="BM85" s="29">
        <v>101150.76817574032</v>
      </c>
      <c r="BN85" s="29">
        <v>44850.768586139311</v>
      </c>
      <c r="BO85" s="29">
        <v>21975.538279459761</v>
      </c>
      <c r="BP85" s="29">
        <v>22059.249826051862</v>
      </c>
      <c r="BQ85" s="29">
        <v>6717.3660196073251</v>
      </c>
      <c r="BR85" s="29">
        <v>200058.7876590575</v>
      </c>
      <c r="BS85" s="29">
        <v>0</v>
      </c>
      <c r="BT85" s="59">
        <f t="shared" si="5"/>
        <v>16426236.62636546</v>
      </c>
      <c r="BU85" s="29">
        <v>1837842.8643510845</v>
      </c>
      <c r="BV85" s="29">
        <v>0</v>
      </c>
      <c r="BW85" s="29">
        <v>1986.5439289324083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1825.9011816560608</v>
      </c>
      <c r="CE85" s="29">
        <v>0</v>
      </c>
      <c r="CF85" s="29">
        <v>27611.565202328831</v>
      </c>
      <c r="CG85" s="29">
        <v>0</v>
      </c>
      <c r="CH85" s="29">
        <v>109441.52643585316</v>
      </c>
      <c r="CI85" s="29">
        <v>2772040.9319471191</v>
      </c>
      <c r="CJ85" s="38">
        <f t="shared" si="6"/>
        <v>21176985.959412437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142839.96512768546</v>
      </c>
      <c r="D86" s="29">
        <v>8.154500518492684</v>
      </c>
      <c r="E86" s="29">
        <v>1597.1677212366046</v>
      </c>
      <c r="F86" s="29">
        <v>2147.8879073748417</v>
      </c>
      <c r="G86" s="29">
        <v>282241.0308954466</v>
      </c>
      <c r="H86" s="29">
        <v>7890.1290775427178</v>
      </c>
      <c r="I86" s="29">
        <v>3944.7935830852321</v>
      </c>
      <c r="J86" s="29">
        <v>7508.049093309276</v>
      </c>
      <c r="K86" s="29">
        <v>5060.3810625181532</v>
      </c>
      <c r="L86" s="29">
        <v>1052.5759934008677</v>
      </c>
      <c r="M86" s="29">
        <v>354583.63190684642</v>
      </c>
      <c r="N86" s="29">
        <v>1108015.3570269602</v>
      </c>
      <c r="O86" s="29">
        <v>70602.908410797871</v>
      </c>
      <c r="P86" s="29">
        <v>18061.671887356457</v>
      </c>
      <c r="Q86" s="29">
        <v>4899.8239940831227</v>
      </c>
      <c r="R86" s="29">
        <v>12809.642819515619</v>
      </c>
      <c r="S86" s="29">
        <v>67196.427575504131</v>
      </c>
      <c r="T86" s="29">
        <v>8022.2502811453851</v>
      </c>
      <c r="U86" s="29">
        <v>70916.452950324689</v>
      </c>
      <c r="V86" s="29">
        <v>12323.780537346402</v>
      </c>
      <c r="W86" s="29">
        <v>1124.2620858489704</v>
      </c>
      <c r="X86" s="29">
        <v>55732.969775717123</v>
      </c>
      <c r="Y86" s="29">
        <v>4522.3954198451311</v>
      </c>
      <c r="Z86" s="29">
        <v>270.18457047026448</v>
      </c>
      <c r="AA86" s="29">
        <v>30.690927992911007</v>
      </c>
      <c r="AB86" s="29">
        <v>150.29321658227713</v>
      </c>
      <c r="AC86" s="29">
        <v>1723.2317386197092</v>
      </c>
      <c r="AD86" s="29">
        <v>237.8204757445308</v>
      </c>
      <c r="AE86" s="29">
        <v>998.4053405811502</v>
      </c>
      <c r="AF86" s="29">
        <v>978.08571469600747</v>
      </c>
      <c r="AG86" s="29">
        <v>189.45917452253065</v>
      </c>
      <c r="AH86" s="29">
        <v>101.36000348774829</v>
      </c>
      <c r="AI86" s="29">
        <v>39.89977443237526</v>
      </c>
      <c r="AJ86" s="29">
        <v>3585.0940389177972</v>
      </c>
      <c r="AK86" s="29">
        <v>5041.6420904964125</v>
      </c>
      <c r="AL86" s="29">
        <v>31390.315992171225</v>
      </c>
      <c r="AM86" s="29">
        <v>12337.905821612952</v>
      </c>
      <c r="AN86" s="29">
        <v>31538.015193916202</v>
      </c>
      <c r="AO86" s="29">
        <v>12767.397721164378</v>
      </c>
      <c r="AP86" s="29">
        <v>5717.8033207016542</v>
      </c>
      <c r="AQ86" s="29">
        <v>8217.3175847734128</v>
      </c>
      <c r="AR86" s="29">
        <v>252.80956038888411</v>
      </c>
      <c r="AS86" s="29">
        <v>3348.2500155332154</v>
      </c>
      <c r="AT86" s="29">
        <v>231.39338826677024</v>
      </c>
      <c r="AU86" s="29">
        <v>1771.3941578619529</v>
      </c>
      <c r="AV86" s="29">
        <v>200.68725390406337</v>
      </c>
      <c r="AW86" s="29">
        <v>215.3558340089902</v>
      </c>
      <c r="AX86" s="29">
        <v>74918.339326384768</v>
      </c>
      <c r="AY86" s="29">
        <v>14840.30003525603</v>
      </c>
      <c r="AZ86" s="29">
        <v>53648.151740052861</v>
      </c>
      <c r="BA86" s="29">
        <v>12000.497073382976</v>
      </c>
      <c r="BB86" s="29">
        <v>28417.026668618986</v>
      </c>
      <c r="BC86" s="29">
        <v>90544.696917607551</v>
      </c>
      <c r="BD86" s="29">
        <v>1240.7160780660145</v>
      </c>
      <c r="BE86" s="29">
        <v>11104.085380457363</v>
      </c>
      <c r="BF86" s="29">
        <v>7.2387872728063209</v>
      </c>
      <c r="BG86" s="29">
        <v>52195.568226537696</v>
      </c>
      <c r="BH86" s="29">
        <v>51319.602380179858</v>
      </c>
      <c r="BI86" s="29">
        <v>3596.0290175528307</v>
      </c>
      <c r="BJ86" s="29">
        <v>39119.311275763568</v>
      </c>
      <c r="BK86" s="29">
        <v>1074.4426679686851</v>
      </c>
      <c r="BL86" s="29">
        <v>843471.12902748655</v>
      </c>
      <c r="BM86" s="29">
        <v>219889.28765115642</v>
      </c>
      <c r="BN86" s="29">
        <v>17203.093215984329</v>
      </c>
      <c r="BO86" s="29">
        <v>13337.061119489195</v>
      </c>
      <c r="BP86" s="29">
        <v>12731.189186017165</v>
      </c>
      <c r="BQ86" s="29">
        <v>192.55805395342583</v>
      </c>
      <c r="BR86" s="29">
        <v>3019.4579275190781</v>
      </c>
      <c r="BS86" s="29">
        <v>0</v>
      </c>
      <c r="BT86" s="59">
        <f t="shared" si="5"/>
        <v>3908306.3043009657</v>
      </c>
      <c r="BU86" s="29">
        <v>1974596.2936239976</v>
      </c>
      <c r="BV86" s="29">
        <v>0</v>
      </c>
      <c r="BW86" s="29">
        <v>1588065.0205957936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7876.096144277999</v>
      </c>
      <c r="CE86" s="29">
        <v>0</v>
      </c>
      <c r="CF86" s="29">
        <v>0</v>
      </c>
      <c r="CG86" s="29">
        <v>0</v>
      </c>
      <c r="CH86" s="29">
        <v>204749.60102910476</v>
      </c>
      <c r="CI86" s="29">
        <v>1272653.1668676012</v>
      </c>
      <c r="CJ86" s="38">
        <f t="shared" si="6"/>
        <v>8956246.482561741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121029.08157303253</v>
      </c>
      <c r="D87" s="29">
        <v>1815.3038722605033</v>
      </c>
      <c r="E87" s="29">
        <v>13356.161517490169</v>
      </c>
      <c r="F87" s="29">
        <v>19760.248332485844</v>
      </c>
      <c r="G87" s="29">
        <v>635077.46430743393</v>
      </c>
      <c r="H87" s="29">
        <v>336492.1224454398</v>
      </c>
      <c r="I87" s="29">
        <v>52048.45994024125</v>
      </c>
      <c r="J87" s="29">
        <v>162729.27218386825</v>
      </c>
      <c r="K87" s="29">
        <v>27341.177892545002</v>
      </c>
      <c r="L87" s="29">
        <v>9108.3907429312439</v>
      </c>
      <c r="M87" s="29">
        <v>195306.90439181621</v>
      </c>
      <c r="N87" s="29">
        <v>126156.60811583468</v>
      </c>
      <c r="O87" s="29">
        <v>1109051.6494753421</v>
      </c>
      <c r="P87" s="29">
        <v>136370.81849421054</v>
      </c>
      <c r="Q87" s="29">
        <v>145488.20257083207</v>
      </c>
      <c r="R87" s="29">
        <v>241901.18326573382</v>
      </c>
      <c r="S87" s="29">
        <v>383774.32855143107</v>
      </c>
      <c r="T87" s="29">
        <v>196714.01715555566</v>
      </c>
      <c r="U87" s="29">
        <v>529837.00457548758</v>
      </c>
      <c r="V87" s="29">
        <v>61246.108912511285</v>
      </c>
      <c r="W87" s="29">
        <v>78289.406901580878</v>
      </c>
      <c r="X87" s="29">
        <v>353698.67410836421</v>
      </c>
      <c r="Y87" s="29">
        <v>80050.224367806833</v>
      </c>
      <c r="Z87" s="29">
        <v>11019.623479879532</v>
      </c>
      <c r="AA87" s="29">
        <v>928.7179054905032</v>
      </c>
      <c r="AB87" s="29">
        <v>22415.099189906789</v>
      </c>
      <c r="AC87" s="29">
        <v>857456.87496458588</v>
      </c>
      <c r="AD87" s="29">
        <v>1244480.8593558338</v>
      </c>
      <c r="AE87" s="29">
        <v>1120556.3097809046</v>
      </c>
      <c r="AF87" s="29">
        <v>121245.66423014074</v>
      </c>
      <c r="AG87" s="29">
        <v>145750.19500396814</v>
      </c>
      <c r="AH87" s="29">
        <v>2956.5696268526385</v>
      </c>
      <c r="AI87" s="29">
        <v>82067.026712881503</v>
      </c>
      <c r="AJ87" s="29">
        <v>7064.3439266494015</v>
      </c>
      <c r="AK87" s="29">
        <v>6507.0618976795167</v>
      </c>
      <c r="AL87" s="29">
        <v>45241.095273666986</v>
      </c>
      <c r="AM87" s="29">
        <v>19676.543344644931</v>
      </c>
      <c r="AN87" s="29">
        <v>9206.6174010753384</v>
      </c>
      <c r="AO87" s="29">
        <v>22233.678414205173</v>
      </c>
      <c r="AP87" s="29">
        <v>18635.146368900405</v>
      </c>
      <c r="AQ87" s="29">
        <v>2651.7550780114207</v>
      </c>
      <c r="AR87" s="29">
        <v>4010.3469553866153</v>
      </c>
      <c r="AS87" s="29">
        <v>9899.0707531384378</v>
      </c>
      <c r="AT87" s="29">
        <v>427.09197604662506</v>
      </c>
      <c r="AU87" s="29">
        <v>1500.8177641902855</v>
      </c>
      <c r="AV87" s="29">
        <v>2614.3407610326831</v>
      </c>
      <c r="AW87" s="29">
        <v>4324.6543283458186</v>
      </c>
      <c r="AX87" s="29">
        <v>3770.0146403504532</v>
      </c>
      <c r="AY87" s="29">
        <v>8777.840426734394</v>
      </c>
      <c r="AZ87" s="29">
        <v>5576.0138855274172</v>
      </c>
      <c r="BA87" s="29">
        <v>8618.0359395458054</v>
      </c>
      <c r="BB87" s="29">
        <v>2207.843605700466</v>
      </c>
      <c r="BC87" s="29">
        <v>6688.1099213303696</v>
      </c>
      <c r="BD87" s="29">
        <v>9391.495705817395</v>
      </c>
      <c r="BE87" s="29">
        <v>256.46659483253944</v>
      </c>
      <c r="BF87" s="29">
        <v>618.15601715416108</v>
      </c>
      <c r="BG87" s="29">
        <v>28370.917810186671</v>
      </c>
      <c r="BH87" s="29">
        <v>179241.05209571062</v>
      </c>
      <c r="BI87" s="29">
        <v>9493.169445179934</v>
      </c>
      <c r="BJ87" s="29">
        <v>124960.8603831481</v>
      </c>
      <c r="BK87" s="29">
        <v>1339.0850818283416</v>
      </c>
      <c r="BL87" s="29">
        <v>193611.74148321149</v>
      </c>
      <c r="BM87" s="29">
        <v>198930.74114570199</v>
      </c>
      <c r="BN87" s="29">
        <v>24466.952911744731</v>
      </c>
      <c r="BO87" s="29">
        <v>15198.163125613919</v>
      </c>
      <c r="BP87" s="29">
        <v>19464.353327713354</v>
      </c>
      <c r="BQ87" s="29">
        <v>28306.742510840751</v>
      </c>
      <c r="BR87" s="29">
        <v>3113.9352358458109</v>
      </c>
      <c r="BS87" s="29">
        <v>0</v>
      </c>
      <c r="BT87" s="59">
        <f t="shared" si="5"/>
        <v>9651914.0094813686</v>
      </c>
      <c r="BU87" s="29">
        <v>557482.27294405573</v>
      </c>
      <c r="BV87" s="29">
        <v>0</v>
      </c>
      <c r="BW87" s="29">
        <v>13865.145248198643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121942.62719035122</v>
      </c>
      <c r="CE87" s="29">
        <v>0</v>
      </c>
      <c r="CF87" s="29">
        <v>14.073752488210596</v>
      </c>
      <c r="CG87" s="29">
        <v>0</v>
      </c>
      <c r="CH87" s="29">
        <v>-66654.688309794219</v>
      </c>
      <c r="CI87" s="29">
        <v>1735298.4835594692</v>
      </c>
      <c r="CJ87" s="38">
        <f t="shared" si="6"/>
        <v>12013861.923866138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101328.93414038341</v>
      </c>
      <c r="D88" s="29">
        <v>217.3276091781434</v>
      </c>
      <c r="E88" s="29">
        <v>926.79027053999971</v>
      </c>
      <c r="F88" s="29">
        <v>11595.165649627546</v>
      </c>
      <c r="G88" s="29">
        <v>76609.168791087475</v>
      </c>
      <c r="H88" s="29">
        <v>10356.031648181028</v>
      </c>
      <c r="I88" s="29">
        <v>56491.407778287619</v>
      </c>
      <c r="J88" s="29">
        <v>7231.6468425899693</v>
      </c>
      <c r="K88" s="29">
        <v>1924.4121774828129</v>
      </c>
      <c r="L88" s="29">
        <v>2015.548503220853</v>
      </c>
      <c r="M88" s="29">
        <v>159439.82403292644</v>
      </c>
      <c r="N88" s="29">
        <v>180046.93907430407</v>
      </c>
      <c r="O88" s="29">
        <v>57585.364792427194</v>
      </c>
      <c r="P88" s="29">
        <v>552552.03220253647</v>
      </c>
      <c r="Q88" s="29">
        <v>45355.065518093907</v>
      </c>
      <c r="R88" s="29">
        <v>60286.65995671603</v>
      </c>
      <c r="S88" s="29">
        <v>192474.06401226297</v>
      </c>
      <c r="T88" s="29">
        <v>84285.756630328076</v>
      </c>
      <c r="U88" s="29">
        <v>155343.72972622878</v>
      </c>
      <c r="V88" s="29">
        <v>87465.267488317157</v>
      </c>
      <c r="W88" s="29">
        <v>29445.031570942025</v>
      </c>
      <c r="X88" s="29">
        <v>55158.569123528199</v>
      </c>
      <c r="Y88" s="29">
        <v>30307.597811886884</v>
      </c>
      <c r="Z88" s="29">
        <v>4536.2661120161565</v>
      </c>
      <c r="AA88" s="29">
        <v>317.04134464840888</v>
      </c>
      <c r="AB88" s="29">
        <v>6513.6248328792153</v>
      </c>
      <c r="AC88" s="29">
        <v>1595907.8127258471</v>
      </c>
      <c r="AD88" s="29">
        <v>40911.948821939019</v>
      </c>
      <c r="AE88" s="29">
        <v>49252.567269329469</v>
      </c>
      <c r="AF88" s="29">
        <v>10562.439157597979</v>
      </c>
      <c r="AG88" s="29">
        <v>26027.890097116284</v>
      </c>
      <c r="AH88" s="29">
        <v>1111.0720307280428</v>
      </c>
      <c r="AI88" s="29">
        <v>16647.212157301539</v>
      </c>
      <c r="AJ88" s="29">
        <v>1557.7748629345708</v>
      </c>
      <c r="AK88" s="29">
        <v>794.41775476505836</v>
      </c>
      <c r="AL88" s="29">
        <v>4325.6571940071753</v>
      </c>
      <c r="AM88" s="29">
        <v>2035.7422544773931</v>
      </c>
      <c r="AN88" s="29">
        <v>736.84983765501215</v>
      </c>
      <c r="AO88" s="29">
        <v>2479.6764504238722</v>
      </c>
      <c r="AP88" s="29">
        <v>6754.7247690998711</v>
      </c>
      <c r="AQ88" s="29">
        <v>1851.71888416192</v>
      </c>
      <c r="AR88" s="29">
        <v>1402.2959704231992</v>
      </c>
      <c r="AS88" s="29">
        <v>971.48544371532171</v>
      </c>
      <c r="AT88" s="29">
        <v>216.42300299833039</v>
      </c>
      <c r="AU88" s="29">
        <v>718.7148289467026</v>
      </c>
      <c r="AV88" s="29">
        <v>58.48792513167168</v>
      </c>
      <c r="AW88" s="29">
        <v>173.90835796710635</v>
      </c>
      <c r="AX88" s="29">
        <v>1608.2310481918475</v>
      </c>
      <c r="AY88" s="29">
        <v>3410.9844418188577</v>
      </c>
      <c r="AZ88" s="29">
        <v>965.54219493635333</v>
      </c>
      <c r="BA88" s="29">
        <v>473.17138885367541</v>
      </c>
      <c r="BB88" s="29">
        <v>4324.8025246353118</v>
      </c>
      <c r="BC88" s="29">
        <v>910.3325648649386</v>
      </c>
      <c r="BD88" s="29">
        <v>1498.5868934009497</v>
      </c>
      <c r="BE88" s="29">
        <v>132.46713430501902</v>
      </c>
      <c r="BF88" s="29">
        <v>133.65156646002532</v>
      </c>
      <c r="BG88" s="29">
        <v>2563.4847599073164</v>
      </c>
      <c r="BH88" s="29">
        <v>10510.630110914934</v>
      </c>
      <c r="BI88" s="29">
        <v>820.89884718696146</v>
      </c>
      <c r="BJ88" s="29">
        <v>9679.18161282642</v>
      </c>
      <c r="BK88" s="29">
        <v>265.75810034491661</v>
      </c>
      <c r="BL88" s="29">
        <v>32027.104580382253</v>
      </c>
      <c r="BM88" s="29">
        <v>10836.553272063065</v>
      </c>
      <c r="BN88" s="29">
        <v>2025.4400206319619</v>
      </c>
      <c r="BO88" s="29">
        <v>1086.2602346433114</v>
      </c>
      <c r="BP88" s="29">
        <v>3290.5295105562045</v>
      </c>
      <c r="BQ88" s="29">
        <v>2607.1671062406685</v>
      </c>
      <c r="BR88" s="29">
        <v>537.11686619605632</v>
      </c>
      <c r="BS88" s="29">
        <v>0</v>
      </c>
      <c r="BT88" s="59">
        <f t="shared" si="5"/>
        <v>3824015.9822165486</v>
      </c>
      <c r="BU88" s="29">
        <v>667728.53010882472</v>
      </c>
      <c r="BV88" s="29">
        <v>0</v>
      </c>
      <c r="BW88" s="29">
        <v>32.283668820628868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232.72662061448719</v>
      </c>
      <c r="CD88" s="29">
        <v>217966.02809829422</v>
      </c>
      <c r="CE88" s="29">
        <v>0</v>
      </c>
      <c r="CF88" s="29">
        <v>0</v>
      </c>
      <c r="CG88" s="29">
        <v>127.75448137702163</v>
      </c>
      <c r="CH88" s="29">
        <v>14414.19296665187</v>
      </c>
      <c r="CI88" s="29">
        <v>427846.37316535786</v>
      </c>
      <c r="CJ88" s="38">
        <f t="shared" si="6"/>
        <v>5152363.8713264903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7582.3039948309506</v>
      </c>
      <c r="D89" s="29">
        <v>391.38739118122322</v>
      </c>
      <c r="E89" s="29">
        <v>423.32155820334799</v>
      </c>
      <c r="F89" s="29">
        <v>2118.1349207237563</v>
      </c>
      <c r="G89" s="29">
        <v>170547.75552166018</v>
      </c>
      <c r="H89" s="29">
        <v>47117.249623916316</v>
      </c>
      <c r="I89" s="29">
        <v>222269.10229602022</v>
      </c>
      <c r="J89" s="29">
        <v>99997.559270347891</v>
      </c>
      <c r="K89" s="29">
        <v>4471.0558102042833</v>
      </c>
      <c r="L89" s="29">
        <v>2622.8132056112586</v>
      </c>
      <c r="M89" s="29">
        <v>99954.363468383977</v>
      </c>
      <c r="N89" s="29">
        <v>24524.094954872358</v>
      </c>
      <c r="O89" s="29">
        <v>213188.19838791521</v>
      </c>
      <c r="P89" s="29">
        <v>154591.4936690341</v>
      </c>
      <c r="Q89" s="29">
        <v>1519227.9614295934</v>
      </c>
      <c r="R89" s="29">
        <v>2041730.1345028798</v>
      </c>
      <c r="S89" s="29">
        <v>294728.46368092636</v>
      </c>
      <c r="T89" s="29">
        <v>292184.89632777846</v>
      </c>
      <c r="U89" s="29">
        <v>1990461.2283748856</v>
      </c>
      <c r="V89" s="29">
        <v>356732.77736665891</v>
      </c>
      <c r="W89" s="29">
        <v>271618.35552528774</v>
      </c>
      <c r="X89" s="29">
        <v>208341.05208887524</v>
      </c>
      <c r="Y89" s="29">
        <v>300599.29171921918</v>
      </c>
      <c r="Z89" s="29">
        <v>2801.5764121683046</v>
      </c>
      <c r="AA89" s="29">
        <v>361.06698824558163</v>
      </c>
      <c r="AB89" s="29">
        <v>19748.926329123406</v>
      </c>
      <c r="AC89" s="29">
        <v>1163519.9036298606</v>
      </c>
      <c r="AD89" s="29">
        <v>97843.925580632538</v>
      </c>
      <c r="AE89" s="29">
        <v>127759.55480622871</v>
      </c>
      <c r="AF89" s="29">
        <v>17229.910710367349</v>
      </c>
      <c r="AG89" s="29">
        <v>12434.692601089169</v>
      </c>
      <c r="AH89" s="29">
        <v>863.93233537450794</v>
      </c>
      <c r="AI89" s="29">
        <v>49996.34849574633</v>
      </c>
      <c r="AJ89" s="29">
        <v>815.79613072929135</v>
      </c>
      <c r="AK89" s="29">
        <v>959.82302723870691</v>
      </c>
      <c r="AL89" s="29">
        <v>1061.6507493138733</v>
      </c>
      <c r="AM89" s="29">
        <v>2568.7987383196041</v>
      </c>
      <c r="AN89" s="29">
        <v>595.21526904488223</v>
      </c>
      <c r="AO89" s="29">
        <v>2872.3534028135405</v>
      </c>
      <c r="AP89" s="29">
        <v>3541.2658909231068</v>
      </c>
      <c r="AQ89" s="29">
        <v>448.78454823395975</v>
      </c>
      <c r="AR89" s="29">
        <v>717.86535837384622</v>
      </c>
      <c r="AS89" s="29">
        <v>618.19424670066996</v>
      </c>
      <c r="AT89" s="29">
        <v>82.291436042490147</v>
      </c>
      <c r="AU89" s="29">
        <v>396.64448744209204</v>
      </c>
      <c r="AV89" s="29">
        <v>144.32075261622026</v>
      </c>
      <c r="AW89" s="29">
        <v>330.03587428789069</v>
      </c>
      <c r="AX89" s="29">
        <v>361.43452468916524</v>
      </c>
      <c r="AY89" s="29">
        <v>1292.0213407127449</v>
      </c>
      <c r="AZ89" s="29">
        <v>434.38924075899632</v>
      </c>
      <c r="BA89" s="29">
        <v>774.35878370923251</v>
      </c>
      <c r="BB89" s="29">
        <v>3312.2156112234525</v>
      </c>
      <c r="BC89" s="29">
        <v>267.65392180459156</v>
      </c>
      <c r="BD89" s="29">
        <v>512.6580439798787</v>
      </c>
      <c r="BE89" s="29">
        <v>18.107162073074679</v>
      </c>
      <c r="BF89" s="29">
        <v>67.063218523543398</v>
      </c>
      <c r="BG89" s="29">
        <v>1235.6778804598448</v>
      </c>
      <c r="BH89" s="29">
        <v>21314.533695783517</v>
      </c>
      <c r="BI89" s="29">
        <v>1014.1517137324662</v>
      </c>
      <c r="BJ89" s="29">
        <v>16181.211749986804</v>
      </c>
      <c r="BK89" s="29">
        <v>104.14444052079101</v>
      </c>
      <c r="BL89" s="29">
        <v>13077.274313731054</v>
      </c>
      <c r="BM89" s="29">
        <v>7235.0872523671096</v>
      </c>
      <c r="BN89" s="29">
        <v>1699.5580145971201</v>
      </c>
      <c r="BO89" s="29">
        <v>998.26610949019278</v>
      </c>
      <c r="BP89" s="29">
        <v>2289.4020306867583</v>
      </c>
      <c r="BQ89" s="29">
        <v>14790.783872809752</v>
      </c>
      <c r="BR89" s="29">
        <v>222.06856629854698</v>
      </c>
      <c r="BS89" s="29">
        <v>0</v>
      </c>
      <c r="BT89" s="59">
        <f t="shared" si="5"/>
        <v>9920337.9343778659</v>
      </c>
      <c r="BU89" s="29">
        <v>86928.590080082082</v>
      </c>
      <c r="BV89" s="29">
        <v>0</v>
      </c>
      <c r="BW89" s="29">
        <v>60.966620281889739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702.11980367109766</v>
      </c>
      <c r="CD89" s="29">
        <v>46963.541342379256</v>
      </c>
      <c r="CE89" s="29">
        <v>0</v>
      </c>
      <c r="CF89" s="29">
        <v>0</v>
      </c>
      <c r="CG89" s="29">
        <v>0</v>
      </c>
      <c r="CH89" s="29">
        <v>-256686.21406716845</v>
      </c>
      <c r="CI89" s="29">
        <v>1629035.5234519981</v>
      </c>
      <c r="CJ89" s="38">
        <f t="shared" si="6"/>
        <v>11427342.46160911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59077.029675306163</v>
      </c>
      <c r="D90" s="29">
        <v>37937.830456234202</v>
      </c>
      <c r="E90" s="29">
        <v>4940.6220198261499</v>
      </c>
      <c r="F90" s="29">
        <v>4695.1577683279211</v>
      </c>
      <c r="G90" s="29">
        <v>489656.83254727017</v>
      </c>
      <c r="H90" s="29">
        <v>47620.134951647822</v>
      </c>
      <c r="I90" s="29">
        <v>461773.37490407826</v>
      </c>
      <c r="J90" s="29">
        <v>21881.264443472002</v>
      </c>
      <c r="K90" s="29">
        <v>16831.956738973084</v>
      </c>
      <c r="L90" s="29">
        <v>8747.2248390872137</v>
      </c>
      <c r="M90" s="29">
        <v>74772.092410525831</v>
      </c>
      <c r="N90" s="29">
        <v>30459.982162022192</v>
      </c>
      <c r="O90" s="29">
        <v>144953.81105274579</v>
      </c>
      <c r="P90" s="29">
        <v>254488.17086806978</v>
      </c>
      <c r="Q90" s="29">
        <v>141575.42911274225</v>
      </c>
      <c r="R90" s="29">
        <v>1064811.7129090654</v>
      </c>
      <c r="S90" s="29">
        <v>333703.10105172719</v>
      </c>
      <c r="T90" s="29">
        <v>293554.74259518774</v>
      </c>
      <c r="U90" s="29">
        <v>1410928.9893041528</v>
      </c>
      <c r="V90" s="29">
        <v>162596.18902771245</v>
      </c>
      <c r="W90" s="29">
        <v>185745.76128154344</v>
      </c>
      <c r="X90" s="29">
        <v>367312.12349140167</v>
      </c>
      <c r="Y90" s="29">
        <v>157930.46293481908</v>
      </c>
      <c r="Z90" s="29">
        <v>10665.873314684755</v>
      </c>
      <c r="AA90" s="29">
        <v>2162.8678400270478</v>
      </c>
      <c r="AB90" s="29">
        <v>23226.775208363113</v>
      </c>
      <c r="AC90" s="29">
        <v>1613764.7739653704</v>
      </c>
      <c r="AD90" s="29">
        <v>125850.07686721849</v>
      </c>
      <c r="AE90" s="29">
        <v>191402.22026025446</v>
      </c>
      <c r="AF90" s="29">
        <v>29621.692180353806</v>
      </c>
      <c r="AG90" s="29">
        <v>41317.632361609496</v>
      </c>
      <c r="AH90" s="29">
        <v>14846.841828193308</v>
      </c>
      <c r="AI90" s="29">
        <v>43702.267349862785</v>
      </c>
      <c r="AJ90" s="29">
        <v>3305.1365258037531</v>
      </c>
      <c r="AK90" s="29">
        <v>10345.173130636642</v>
      </c>
      <c r="AL90" s="29">
        <v>5959.049626769237</v>
      </c>
      <c r="AM90" s="29">
        <v>5978.0978012939913</v>
      </c>
      <c r="AN90" s="29">
        <v>6013.9606009609579</v>
      </c>
      <c r="AO90" s="29">
        <v>38001.29400747535</v>
      </c>
      <c r="AP90" s="29">
        <v>20902.490105378551</v>
      </c>
      <c r="AQ90" s="29">
        <v>3894.9097833660962</v>
      </c>
      <c r="AR90" s="29">
        <v>3822.2714734856986</v>
      </c>
      <c r="AS90" s="29">
        <v>2552.9886122340686</v>
      </c>
      <c r="AT90" s="29">
        <v>430.50872438768511</v>
      </c>
      <c r="AU90" s="29">
        <v>4920.1435592870839</v>
      </c>
      <c r="AV90" s="29">
        <v>2804.8841270917119</v>
      </c>
      <c r="AW90" s="29">
        <v>6668.316392333385</v>
      </c>
      <c r="AX90" s="29">
        <v>3311.9721386545807</v>
      </c>
      <c r="AY90" s="29">
        <v>7218.5938137865596</v>
      </c>
      <c r="AZ90" s="29">
        <v>2130.4818794164771</v>
      </c>
      <c r="BA90" s="29">
        <v>715.50378543356601</v>
      </c>
      <c r="BB90" s="29">
        <v>2129.5102950137471</v>
      </c>
      <c r="BC90" s="29">
        <v>1455.6477525418841</v>
      </c>
      <c r="BD90" s="29">
        <v>3957.3972958075674</v>
      </c>
      <c r="BE90" s="29">
        <v>245.73909582594533</v>
      </c>
      <c r="BF90" s="29">
        <v>270.50009755164172</v>
      </c>
      <c r="BG90" s="29">
        <v>14246.389561083377</v>
      </c>
      <c r="BH90" s="29">
        <v>84524.615849010428</v>
      </c>
      <c r="BI90" s="29">
        <v>6745.8107670043946</v>
      </c>
      <c r="BJ90" s="29">
        <v>83221.812220780586</v>
      </c>
      <c r="BK90" s="29">
        <v>605.0301334532204</v>
      </c>
      <c r="BL90" s="29">
        <v>70757.166931340296</v>
      </c>
      <c r="BM90" s="29">
        <v>36760.896402373495</v>
      </c>
      <c r="BN90" s="29">
        <v>4530.3046990093917</v>
      </c>
      <c r="BO90" s="29">
        <v>4043.1741709318712</v>
      </c>
      <c r="BP90" s="29">
        <v>11095.947199732247</v>
      </c>
      <c r="BQ90" s="29">
        <v>24181.727911235153</v>
      </c>
      <c r="BR90" s="29">
        <v>1318.4900938023641</v>
      </c>
      <c r="BS90" s="29">
        <v>0</v>
      </c>
      <c r="BT90" s="59">
        <f t="shared" si="5"/>
        <v>8351620.9542861702</v>
      </c>
      <c r="BU90" s="29">
        <v>472365.67487559636</v>
      </c>
      <c r="BV90" s="29">
        <v>0</v>
      </c>
      <c r="BW90" s="29">
        <v>9853.2602807812309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-71272.941807786483</v>
      </c>
      <c r="CD90" s="29">
        <v>1533767.2306785663</v>
      </c>
      <c r="CE90" s="29">
        <v>0</v>
      </c>
      <c r="CF90" s="29">
        <v>359.1017032002265</v>
      </c>
      <c r="CG90" s="29">
        <v>0</v>
      </c>
      <c r="CH90" s="29">
        <v>4506.5449666228806</v>
      </c>
      <c r="CI90" s="29">
        <v>1720464.9501134779</v>
      </c>
      <c r="CJ90" s="38">
        <f t="shared" si="6"/>
        <v>12021664.775096627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38713.608911216281</v>
      </c>
      <c r="D91" s="29">
        <v>380.74652122055056</v>
      </c>
      <c r="E91" s="29">
        <v>3447.5530138621766</v>
      </c>
      <c r="F91" s="29">
        <v>14762.744219182141</v>
      </c>
      <c r="G91" s="29">
        <v>121473.97679428042</v>
      </c>
      <c r="H91" s="29">
        <v>19804.042931466935</v>
      </c>
      <c r="I91" s="29">
        <v>30197.186171671776</v>
      </c>
      <c r="J91" s="29">
        <v>37616.170984177596</v>
      </c>
      <c r="K91" s="29">
        <v>21964.5076254183</v>
      </c>
      <c r="L91" s="29">
        <v>12060.049570452846</v>
      </c>
      <c r="M91" s="29">
        <v>35584.399290317822</v>
      </c>
      <c r="N91" s="29">
        <v>88798.280550923548</v>
      </c>
      <c r="O91" s="29">
        <v>38439.828141027931</v>
      </c>
      <c r="P91" s="29">
        <v>55694.903879033998</v>
      </c>
      <c r="Q91" s="29">
        <v>48755.601279855808</v>
      </c>
      <c r="R91" s="29">
        <v>164929.3922320572</v>
      </c>
      <c r="S91" s="29">
        <v>2999848.8436743314</v>
      </c>
      <c r="T91" s="29">
        <v>512805.96082526044</v>
      </c>
      <c r="U91" s="29">
        <v>1213840.1678668498</v>
      </c>
      <c r="V91" s="29">
        <v>32817.479497916662</v>
      </c>
      <c r="W91" s="29">
        <v>125905.97125231702</v>
      </c>
      <c r="X91" s="29">
        <v>250911.74871721267</v>
      </c>
      <c r="Y91" s="29">
        <v>143162.62230904889</v>
      </c>
      <c r="Z91" s="29">
        <v>38496.796617409491</v>
      </c>
      <c r="AA91" s="29">
        <v>2334.9196323955539</v>
      </c>
      <c r="AB91" s="29">
        <v>312529.90883112978</v>
      </c>
      <c r="AC91" s="29">
        <v>1443549.6726268078</v>
      </c>
      <c r="AD91" s="29">
        <v>163319.21484773327</v>
      </c>
      <c r="AE91" s="29">
        <v>191771.81421545017</v>
      </c>
      <c r="AF91" s="29">
        <v>111315.59447020278</v>
      </c>
      <c r="AG91" s="29">
        <v>80830.832437094781</v>
      </c>
      <c r="AH91" s="29">
        <v>17044.024924201709</v>
      </c>
      <c r="AI91" s="29">
        <v>245164.32259882125</v>
      </c>
      <c r="AJ91" s="29">
        <v>41202.451356500882</v>
      </c>
      <c r="AK91" s="29">
        <v>174347.46394115465</v>
      </c>
      <c r="AL91" s="29">
        <v>39820.878786243251</v>
      </c>
      <c r="AM91" s="29">
        <v>64520.328404912725</v>
      </c>
      <c r="AN91" s="29">
        <v>30207.345333510224</v>
      </c>
      <c r="AO91" s="29">
        <v>634285.36652965064</v>
      </c>
      <c r="AP91" s="29">
        <v>586926.1944656074</v>
      </c>
      <c r="AQ91" s="29">
        <v>10047.650547681667</v>
      </c>
      <c r="AR91" s="29">
        <v>11969.691399663499</v>
      </c>
      <c r="AS91" s="29">
        <v>68454.499278549411</v>
      </c>
      <c r="AT91" s="29">
        <v>1390.8334645893558</v>
      </c>
      <c r="AU91" s="29">
        <v>3879.8601107027098</v>
      </c>
      <c r="AV91" s="29">
        <v>115.84981225361864</v>
      </c>
      <c r="AW91" s="29">
        <v>292.1793392357331</v>
      </c>
      <c r="AX91" s="29">
        <v>17196.851624086801</v>
      </c>
      <c r="AY91" s="29">
        <v>69399.777226539416</v>
      </c>
      <c r="AZ91" s="29">
        <v>10120.990452991484</v>
      </c>
      <c r="BA91" s="29">
        <v>6292.5003362310254</v>
      </c>
      <c r="BB91" s="29">
        <v>7085.6365393936649</v>
      </c>
      <c r="BC91" s="29">
        <v>13370.915710220654</v>
      </c>
      <c r="BD91" s="29">
        <v>60822.225638057229</v>
      </c>
      <c r="BE91" s="29">
        <v>497.27016025498347</v>
      </c>
      <c r="BF91" s="29">
        <v>1223.1289619922718</v>
      </c>
      <c r="BG91" s="29">
        <v>12610.260792997384</v>
      </c>
      <c r="BH91" s="29">
        <v>206098.07303994262</v>
      </c>
      <c r="BI91" s="29">
        <v>14698.394338056514</v>
      </c>
      <c r="BJ91" s="29">
        <v>57968.178392739916</v>
      </c>
      <c r="BK91" s="29">
        <v>2019.7679637789581</v>
      </c>
      <c r="BL91" s="29">
        <v>104605.14733676901</v>
      </c>
      <c r="BM91" s="29">
        <v>24175.222676682999</v>
      </c>
      <c r="BN91" s="29">
        <v>19714.05766619305</v>
      </c>
      <c r="BO91" s="29">
        <v>11311.246516487594</v>
      </c>
      <c r="BP91" s="29">
        <v>26216.191015831326</v>
      </c>
      <c r="BQ91" s="29">
        <v>172380.7147026608</v>
      </c>
      <c r="BR91" s="29">
        <v>4169.9684502289183</v>
      </c>
      <c r="BS91" s="29">
        <v>0</v>
      </c>
      <c r="BT91" s="59">
        <f t="shared" si="5"/>
        <v>11127709.999772746</v>
      </c>
      <c r="BU91" s="29">
        <v>3271299.2972390326</v>
      </c>
      <c r="BV91" s="29">
        <v>0</v>
      </c>
      <c r="BW91" s="29">
        <v>43023.750359230587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250.06827231098131</v>
      </c>
      <c r="CD91" s="29">
        <v>7754316.237981569</v>
      </c>
      <c r="CE91" s="29">
        <v>0</v>
      </c>
      <c r="CF91" s="29">
        <v>11307.394200050214</v>
      </c>
      <c r="CG91" s="29">
        <v>0</v>
      </c>
      <c r="CH91" s="29">
        <v>-42528.128470239986</v>
      </c>
      <c r="CI91" s="29">
        <v>5304867.650436841</v>
      </c>
      <c r="CJ91" s="38">
        <f t="shared" si="6"/>
        <v>27470246.26979154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19672.225436439468</v>
      </c>
      <c r="D92" s="29">
        <v>317.06523073020753</v>
      </c>
      <c r="E92" s="29">
        <v>1531.1137034558362</v>
      </c>
      <c r="F92" s="29">
        <v>8818.2671853425472</v>
      </c>
      <c r="G92" s="29">
        <v>77124.005856636795</v>
      </c>
      <c r="H92" s="29">
        <v>9298.0927806596337</v>
      </c>
      <c r="I92" s="29">
        <v>12124.777118201064</v>
      </c>
      <c r="J92" s="29">
        <v>67170.064732759056</v>
      </c>
      <c r="K92" s="29">
        <v>20923.130159662636</v>
      </c>
      <c r="L92" s="29">
        <v>6459.4851544528274</v>
      </c>
      <c r="M92" s="29">
        <v>16755.821007488543</v>
      </c>
      <c r="N92" s="29">
        <v>27190.215224672022</v>
      </c>
      <c r="O92" s="29">
        <v>41627.545293264877</v>
      </c>
      <c r="P92" s="29">
        <v>22000.00586654256</v>
      </c>
      <c r="Q92" s="29">
        <v>25135.023930776668</v>
      </c>
      <c r="R92" s="29">
        <v>138913.99206130195</v>
      </c>
      <c r="S92" s="29">
        <v>636741.31188822165</v>
      </c>
      <c r="T92" s="29">
        <v>400410.97357196454</v>
      </c>
      <c r="U92" s="29">
        <v>843030.76341209246</v>
      </c>
      <c r="V92" s="29">
        <v>48230.719700394671</v>
      </c>
      <c r="W92" s="29">
        <v>50167.102855783611</v>
      </c>
      <c r="X92" s="29">
        <v>70894.061771819397</v>
      </c>
      <c r="Y92" s="29">
        <v>63190.721398023365</v>
      </c>
      <c r="Z92" s="29">
        <v>19497.274853561601</v>
      </c>
      <c r="AA92" s="29">
        <v>1395.9675229737236</v>
      </c>
      <c r="AB92" s="29">
        <v>142278.17409065296</v>
      </c>
      <c r="AC92" s="29">
        <v>1332971.2810867531</v>
      </c>
      <c r="AD92" s="29">
        <v>151743.79789338174</v>
      </c>
      <c r="AE92" s="29">
        <v>86005.384746007563</v>
      </c>
      <c r="AF92" s="29">
        <v>41246.687794600279</v>
      </c>
      <c r="AG92" s="29">
        <v>32524.778049236505</v>
      </c>
      <c r="AH92" s="29">
        <v>7349.9657121505006</v>
      </c>
      <c r="AI92" s="29">
        <v>81131.348427895806</v>
      </c>
      <c r="AJ92" s="29">
        <v>16925.087664914554</v>
      </c>
      <c r="AK92" s="29">
        <v>24018.571896356138</v>
      </c>
      <c r="AL92" s="29">
        <v>7720.7132127170971</v>
      </c>
      <c r="AM92" s="29">
        <v>14877.712943248916</v>
      </c>
      <c r="AN92" s="29">
        <v>9443.6461154714216</v>
      </c>
      <c r="AO92" s="29">
        <v>74559.381115490949</v>
      </c>
      <c r="AP92" s="29">
        <v>109518.88010559534</v>
      </c>
      <c r="AQ92" s="29">
        <v>5506.1588840588174</v>
      </c>
      <c r="AR92" s="29">
        <v>8106.2159074648189</v>
      </c>
      <c r="AS92" s="29">
        <v>43344.523443173515</v>
      </c>
      <c r="AT92" s="29">
        <v>872.86113789169258</v>
      </c>
      <c r="AU92" s="29">
        <v>16108.678329607332</v>
      </c>
      <c r="AV92" s="29">
        <v>2510.2649284251638</v>
      </c>
      <c r="AW92" s="29">
        <v>7658.5939012034714</v>
      </c>
      <c r="AX92" s="29">
        <v>6791.7415877461808</v>
      </c>
      <c r="AY92" s="29">
        <v>26598.799851543845</v>
      </c>
      <c r="AZ92" s="29">
        <v>6031.9550330535203</v>
      </c>
      <c r="BA92" s="29">
        <v>4952.8976349645636</v>
      </c>
      <c r="BB92" s="29">
        <v>4283.4249744025183</v>
      </c>
      <c r="BC92" s="29">
        <v>2444.9113772567016</v>
      </c>
      <c r="BD92" s="29">
        <v>31999.418690659368</v>
      </c>
      <c r="BE92" s="29">
        <v>403.74439791089344</v>
      </c>
      <c r="BF92" s="29">
        <v>1824.4119334606885</v>
      </c>
      <c r="BG92" s="29">
        <v>22404.384285848635</v>
      </c>
      <c r="BH92" s="29">
        <v>174448.07253722782</v>
      </c>
      <c r="BI92" s="29">
        <v>4206.3004386241946</v>
      </c>
      <c r="BJ92" s="29">
        <v>27656.323472835866</v>
      </c>
      <c r="BK92" s="29">
        <v>1379.5611325814025</v>
      </c>
      <c r="BL92" s="29">
        <v>29821.170369703123</v>
      </c>
      <c r="BM92" s="29">
        <v>47745.315502175996</v>
      </c>
      <c r="BN92" s="29">
        <v>14247.095032440244</v>
      </c>
      <c r="BO92" s="29">
        <v>7078.7878733721309</v>
      </c>
      <c r="BP92" s="29">
        <v>21252.884884677162</v>
      </c>
      <c r="BQ92" s="29">
        <v>66900.644339028615</v>
      </c>
      <c r="BR92" s="29">
        <v>2937.5609467533659</v>
      </c>
      <c r="BS92" s="29">
        <v>0</v>
      </c>
      <c r="BT92" s="59">
        <f t="shared" si="5"/>
        <v>5350451.8413997851</v>
      </c>
      <c r="BU92" s="29">
        <v>1911014.4788664458</v>
      </c>
      <c r="BV92" s="29">
        <v>0</v>
      </c>
      <c r="BW92" s="29">
        <v>1191.0684494180578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6.4992487527381417</v>
      </c>
      <c r="CD92" s="29">
        <v>1079947.5651650499</v>
      </c>
      <c r="CE92" s="29">
        <v>0</v>
      </c>
      <c r="CF92" s="29">
        <v>319.88919190630043</v>
      </c>
      <c r="CG92" s="29">
        <v>0</v>
      </c>
      <c r="CH92" s="29">
        <v>-31010.144488489816</v>
      </c>
      <c r="CI92" s="29">
        <v>1684252.1048945228</v>
      </c>
      <c r="CJ92" s="38">
        <f t="shared" si="6"/>
        <v>9996173.3027273901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190583.40574440936</v>
      </c>
      <c r="D93" s="29">
        <v>1795.9212245605397</v>
      </c>
      <c r="E93" s="29">
        <v>19498.146953786076</v>
      </c>
      <c r="F93" s="29">
        <v>38062.162680450914</v>
      </c>
      <c r="G93" s="29">
        <v>375408.55250496307</v>
      </c>
      <c r="H93" s="29">
        <v>72085.850950488399</v>
      </c>
      <c r="I93" s="29">
        <v>71707.055708865199</v>
      </c>
      <c r="J93" s="29">
        <v>133552.91619623904</v>
      </c>
      <c r="K93" s="29">
        <v>36285.51452048459</v>
      </c>
      <c r="L93" s="29">
        <v>43102.934257031484</v>
      </c>
      <c r="M93" s="29">
        <v>96520.725781239191</v>
      </c>
      <c r="N93" s="29">
        <v>152139.62372936765</v>
      </c>
      <c r="O93" s="29">
        <v>121393.27351098272</v>
      </c>
      <c r="P93" s="29">
        <v>129417.94094804494</v>
      </c>
      <c r="Q93" s="29">
        <v>344781.86618236743</v>
      </c>
      <c r="R93" s="29">
        <v>824871.64965582639</v>
      </c>
      <c r="S93" s="29">
        <v>885346.41268748231</v>
      </c>
      <c r="T93" s="29">
        <v>1317671.1288211951</v>
      </c>
      <c r="U93" s="29">
        <v>6075814.974625201</v>
      </c>
      <c r="V93" s="29">
        <v>454397.12063600071</v>
      </c>
      <c r="W93" s="29">
        <v>546493.82928127737</v>
      </c>
      <c r="X93" s="29">
        <v>276498.55592431466</v>
      </c>
      <c r="Y93" s="29">
        <v>508983.31125660072</v>
      </c>
      <c r="Z93" s="29">
        <v>107128.25634648357</v>
      </c>
      <c r="AA93" s="29">
        <v>13086.70018968878</v>
      </c>
      <c r="AB93" s="29">
        <v>197294.54496595688</v>
      </c>
      <c r="AC93" s="29">
        <v>2292399.7849269966</v>
      </c>
      <c r="AD93" s="29">
        <v>749641.51889629976</v>
      </c>
      <c r="AE93" s="29">
        <v>217906.57549046335</v>
      </c>
      <c r="AF93" s="29">
        <v>102386.03615265313</v>
      </c>
      <c r="AG93" s="29">
        <v>188550.91925770469</v>
      </c>
      <c r="AH93" s="29">
        <v>39681.448652992178</v>
      </c>
      <c r="AI93" s="29">
        <v>212369.41377447158</v>
      </c>
      <c r="AJ93" s="29">
        <v>38606.010030087666</v>
      </c>
      <c r="AK93" s="29">
        <v>46984.090250335415</v>
      </c>
      <c r="AL93" s="29">
        <v>56672.645721389694</v>
      </c>
      <c r="AM93" s="29">
        <v>64239.654432602743</v>
      </c>
      <c r="AN93" s="29">
        <v>33629.788338550221</v>
      </c>
      <c r="AO93" s="29">
        <v>147284.64364910661</v>
      </c>
      <c r="AP93" s="29">
        <v>357013.5054693938</v>
      </c>
      <c r="AQ93" s="29">
        <v>22597.328709208999</v>
      </c>
      <c r="AR93" s="29">
        <v>26571.772255358617</v>
      </c>
      <c r="AS93" s="29">
        <v>64271.066026689783</v>
      </c>
      <c r="AT93" s="29">
        <v>3539.1501790338862</v>
      </c>
      <c r="AU93" s="29">
        <v>7637.0462427893881</v>
      </c>
      <c r="AV93" s="29">
        <v>883.6606789736403</v>
      </c>
      <c r="AW93" s="29">
        <v>1737.6712408887611</v>
      </c>
      <c r="AX93" s="29">
        <v>54717.071909357212</v>
      </c>
      <c r="AY93" s="29">
        <v>68081.423840546588</v>
      </c>
      <c r="AZ93" s="29">
        <v>12833.531399961579</v>
      </c>
      <c r="BA93" s="29">
        <v>11439.898675246965</v>
      </c>
      <c r="BB93" s="29">
        <v>27698.895811951188</v>
      </c>
      <c r="BC93" s="29">
        <v>32278.630268675417</v>
      </c>
      <c r="BD93" s="29">
        <v>23620.963118195737</v>
      </c>
      <c r="BE93" s="29">
        <v>6625.4946986486266</v>
      </c>
      <c r="BF93" s="29">
        <v>2683.6455673966248</v>
      </c>
      <c r="BG93" s="29">
        <v>126039.89605093395</v>
      </c>
      <c r="BH93" s="29">
        <v>134869.25147402825</v>
      </c>
      <c r="BI93" s="29">
        <v>16407.316937742573</v>
      </c>
      <c r="BJ93" s="29">
        <v>57356.648929384697</v>
      </c>
      <c r="BK93" s="29">
        <v>4588.4855427679286</v>
      </c>
      <c r="BL93" s="29">
        <v>41060.876719139305</v>
      </c>
      <c r="BM93" s="29">
        <v>28670.977169408558</v>
      </c>
      <c r="BN93" s="29">
        <v>36518.988175606704</v>
      </c>
      <c r="BO93" s="29">
        <v>19964.109560908099</v>
      </c>
      <c r="BP93" s="29">
        <v>55899.95515304085</v>
      </c>
      <c r="BQ93" s="29">
        <v>101069.08671603887</v>
      </c>
      <c r="BR93" s="29">
        <v>16232.341016547325</v>
      </c>
      <c r="BS93" s="29">
        <v>0</v>
      </c>
      <c r="BT93" s="59">
        <f t="shared" si="5"/>
        <v>18587183.594394807</v>
      </c>
      <c r="BU93" s="29">
        <v>1005552.5587892826</v>
      </c>
      <c r="BV93" s="29">
        <v>0</v>
      </c>
      <c r="BW93" s="29">
        <v>456.49220392712755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37824.20761063954</v>
      </c>
      <c r="CD93" s="29">
        <v>11750620.97603514</v>
      </c>
      <c r="CE93" s="29">
        <v>0</v>
      </c>
      <c r="CF93" s="29">
        <v>20520.243030221995</v>
      </c>
      <c r="CG93" s="29">
        <v>0</v>
      </c>
      <c r="CH93" s="29">
        <v>-19813.590198355665</v>
      </c>
      <c r="CI93" s="29">
        <v>7409568.1049059611</v>
      </c>
      <c r="CJ93" s="38">
        <f t="shared" si="6"/>
        <v>38791912.586771622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1302.0603503915072</v>
      </c>
      <c r="D94" s="29">
        <v>72.192976279396674</v>
      </c>
      <c r="E94" s="29">
        <v>138.73832169612766</v>
      </c>
      <c r="F94" s="29">
        <v>1037.3270536722273</v>
      </c>
      <c r="G94" s="29">
        <v>9904.3078129186979</v>
      </c>
      <c r="H94" s="29">
        <v>2382.3418283282258</v>
      </c>
      <c r="I94" s="29">
        <v>1435.7393332639615</v>
      </c>
      <c r="J94" s="29">
        <v>1062.8989339637935</v>
      </c>
      <c r="K94" s="29">
        <v>756.11196054527397</v>
      </c>
      <c r="L94" s="29">
        <v>459.98770266503647</v>
      </c>
      <c r="M94" s="29">
        <v>3580.3577009991268</v>
      </c>
      <c r="N94" s="29">
        <v>4980.4265585303301</v>
      </c>
      <c r="O94" s="29">
        <v>10568.848873944646</v>
      </c>
      <c r="P94" s="29">
        <v>2715.5788214270779</v>
      </c>
      <c r="Q94" s="29">
        <v>10030.641259072039</v>
      </c>
      <c r="R94" s="29">
        <v>39855.945324846383</v>
      </c>
      <c r="S94" s="29">
        <v>21842.404329644069</v>
      </c>
      <c r="T94" s="29">
        <v>27567.017676777512</v>
      </c>
      <c r="U94" s="29">
        <v>187219.93937157548</v>
      </c>
      <c r="V94" s="29">
        <v>432740.68477684644</v>
      </c>
      <c r="W94" s="29">
        <v>26480.604738040947</v>
      </c>
      <c r="X94" s="29">
        <v>38377.235176931048</v>
      </c>
      <c r="Y94" s="29">
        <v>27846.260536935759</v>
      </c>
      <c r="Z94" s="29">
        <v>1387.70529582941</v>
      </c>
      <c r="AA94" s="29">
        <v>230.39936537740488</v>
      </c>
      <c r="AB94" s="29">
        <v>8668.5326912423425</v>
      </c>
      <c r="AC94" s="29">
        <v>45009.742789098957</v>
      </c>
      <c r="AD94" s="29">
        <v>1568314.1468875811</v>
      </c>
      <c r="AE94" s="29">
        <v>22880.979734535587</v>
      </c>
      <c r="AF94" s="29">
        <v>56035.9113293111</v>
      </c>
      <c r="AG94" s="29">
        <v>553478.44776430284</v>
      </c>
      <c r="AH94" s="29">
        <v>1020.1343686711801</v>
      </c>
      <c r="AI94" s="29">
        <v>7268.5062760367255</v>
      </c>
      <c r="AJ94" s="29">
        <v>1890.4424463772627</v>
      </c>
      <c r="AK94" s="29">
        <v>2743.9816959110458</v>
      </c>
      <c r="AL94" s="29">
        <v>1083.0498089850332</v>
      </c>
      <c r="AM94" s="29">
        <v>1325.0088405028259</v>
      </c>
      <c r="AN94" s="29">
        <v>243.27419893239255</v>
      </c>
      <c r="AO94" s="29">
        <v>9675.6120417341954</v>
      </c>
      <c r="AP94" s="29">
        <v>5310.0197651114695</v>
      </c>
      <c r="AQ94" s="29">
        <v>2072.5561784778251</v>
      </c>
      <c r="AR94" s="29">
        <v>1156.805068505196</v>
      </c>
      <c r="AS94" s="29">
        <v>625.0199942295427</v>
      </c>
      <c r="AT94" s="29">
        <v>156.26091102812333</v>
      </c>
      <c r="AU94" s="29">
        <v>751.8439757774305</v>
      </c>
      <c r="AV94" s="29">
        <v>15.642949619942256</v>
      </c>
      <c r="AW94" s="29">
        <v>40.479029348984149</v>
      </c>
      <c r="AX94" s="29">
        <v>1598.1029405409558</v>
      </c>
      <c r="AY94" s="29">
        <v>3295.9660734025329</v>
      </c>
      <c r="AZ94" s="29">
        <v>1182.9657363485305</v>
      </c>
      <c r="BA94" s="29">
        <v>72.600689278840534</v>
      </c>
      <c r="BB94" s="29">
        <v>947.41230508845626</v>
      </c>
      <c r="BC94" s="29">
        <v>633.24076622944938</v>
      </c>
      <c r="BD94" s="29">
        <v>22889.257958466882</v>
      </c>
      <c r="BE94" s="29">
        <v>109.71258943675153</v>
      </c>
      <c r="BF94" s="29">
        <v>46.603916656820829</v>
      </c>
      <c r="BG94" s="29">
        <v>691.33778729066182</v>
      </c>
      <c r="BH94" s="29">
        <v>38772.551036824501</v>
      </c>
      <c r="BI94" s="29">
        <v>1488.5637376838222</v>
      </c>
      <c r="BJ94" s="29">
        <v>871.60999348834673</v>
      </c>
      <c r="BK94" s="29">
        <v>265.1975912786246</v>
      </c>
      <c r="BL94" s="29">
        <v>1267.6719689344263</v>
      </c>
      <c r="BM94" s="29">
        <v>934.97701275592044</v>
      </c>
      <c r="BN94" s="29">
        <v>1116.360835541509</v>
      </c>
      <c r="BO94" s="29">
        <v>790.98286039823563</v>
      </c>
      <c r="BP94" s="29">
        <v>2739.6208333323912</v>
      </c>
      <c r="BQ94" s="29">
        <v>17187.677969114542</v>
      </c>
      <c r="BR94" s="29">
        <v>659.06300656371582</v>
      </c>
      <c r="BS94" s="29">
        <v>0</v>
      </c>
      <c r="BT94" s="59">
        <f t="shared" si="5"/>
        <v>3241303.6324344771</v>
      </c>
      <c r="BU94" s="29">
        <v>11957384.124205871</v>
      </c>
      <c r="BV94" s="29">
        <v>0</v>
      </c>
      <c r="BW94" s="29">
        <v>217658.58630406699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5894956.1230902243</v>
      </c>
      <c r="CD94" s="29">
        <v>119916.0149726463</v>
      </c>
      <c r="CE94" s="29">
        <v>0</v>
      </c>
      <c r="CF94" s="29">
        <v>0</v>
      </c>
      <c r="CG94" s="29">
        <v>0</v>
      </c>
      <c r="CH94" s="29">
        <v>-229983.20801406057</v>
      </c>
      <c r="CI94" s="29">
        <v>3790354.1215653941</v>
      </c>
      <c r="CJ94" s="38">
        <f t="shared" si="6"/>
        <v>24991589.39455862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101.8654871168946</v>
      </c>
      <c r="D95" s="29">
        <v>7.9280727447733153</v>
      </c>
      <c r="E95" s="29">
        <v>762.4899300506861</v>
      </c>
      <c r="F95" s="29">
        <v>79.670812022201048</v>
      </c>
      <c r="G95" s="29">
        <v>857.9968506586971</v>
      </c>
      <c r="H95" s="29">
        <v>213.46899866309082</v>
      </c>
      <c r="I95" s="29">
        <v>756.22139793002964</v>
      </c>
      <c r="J95" s="29">
        <v>5534.1846837956664</v>
      </c>
      <c r="K95" s="29">
        <v>2966.1167250685739</v>
      </c>
      <c r="L95" s="29">
        <v>35.348209354062355</v>
      </c>
      <c r="M95" s="29">
        <v>314.66126148015928</v>
      </c>
      <c r="N95" s="29">
        <v>437.15536759881786</v>
      </c>
      <c r="O95" s="29">
        <v>528.47496074413743</v>
      </c>
      <c r="P95" s="29">
        <v>465.92239287890231</v>
      </c>
      <c r="Q95" s="29">
        <v>391.51474928730306</v>
      </c>
      <c r="R95" s="29">
        <v>5700.7453592403008</v>
      </c>
      <c r="S95" s="29">
        <v>7244.3552354928115</v>
      </c>
      <c r="T95" s="29">
        <v>6862.6022900095113</v>
      </c>
      <c r="U95" s="29">
        <v>84343.619047889675</v>
      </c>
      <c r="V95" s="29">
        <v>10367.480405368451</v>
      </c>
      <c r="W95" s="29">
        <v>225096.52044063777</v>
      </c>
      <c r="X95" s="29">
        <v>1401.7610976680969</v>
      </c>
      <c r="Y95" s="29">
        <v>32680.019899387185</v>
      </c>
      <c r="Z95" s="29">
        <v>108.75725667595178</v>
      </c>
      <c r="AA95" s="29">
        <v>17.268171995660722</v>
      </c>
      <c r="AB95" s="29">
        <v>526.28137706292398</v>
      </c>
      <c r="AC95" s="29">
        <v>19588.276584787673</v>
      </c>
      <c r="AD95" s="29">
        <v>559.9050719146926</v>
      </c>
      <c r="AE95" s="29">
        <v>6479.5064591612918</v>
      </c>
      <c r="AF95" s="29">
        <v>8766.8018200608731</v>
      </c>
      <c r="AG95" s="29">
        <v>783.90994397057398</v>
      </c>
      <c r="AH95" s="29">
        <v>21765.591886880607</v>
      </c>
      <c r="AI95" s="29">
        <v>12274.946480433926</v>
      </c>
      <c r="AJ95" s="29">
        <v>2012.0399314297836</v>
      </c>
      <c r="AK95" s="29">
        <v>715.97779450326516</v>
      </c>
      <c r="AL95" s="29">
        <v>89.773206004461883</v>
      </c>
      <c r="AM95" s="29">
        <v>287.48077635090351</v>
      </c>
      <c r="AN95" s="29">
        <v>67.606532414757865</v>
      </c>
      <c r="AO95" s="29">
        <v>2410.6431509665754</v>
      </c>
      <c r="AP95" s="29">
        <v>1206.929493036348</v>
      </c>
      <c r="AQ95" s="29">
        <v>111.20321635558312</v>
      </c>
      <c r="AR95" s="29">
        <v>116.7560067145909</v>
      </c>
      <c r="AS95" s="29">
        <v>476.89946202156227</v>
      </c>
      <c r="AT95" s="29">
        <v>12.336081924765178</v>
      </c>
      <c r="AU95" s="29">
        <v>56.536915492270211</v>
      </c>
      <c r="AV95" s="29">
        <v>1.8184596246590927</v>
      </c>
      <c r="AW95" s="29">
        <v>5.2265516799547136</v>
      </c>
      <c r="AX95" s="29">
        <v>177.1805892499986</v>
      </c>
      <c r="AY95" s="29">
        <v>469.84898891499182</v>
      </c>
      <c r="AZ95" s="29">
        <v>122.07233924370433</v>
      </c>
      <c r="BA95" s="29">
        <v>7.1894336175555997</v>
      </c>
      <c r="BB95" s="29">
        <v>98.446599136110621</v>
      </c>
      <c r="BC95" s="29">
        <v>78.755965312122783</v>
      </c>
      <c r="BD95" s="29">
        <v>3631.1311849942385</v>
      </c>
      <c r="BE95" s="29">
        <v>23.114080897573359</v>
      </c>
      <c r="BF95" s="29">
        <v>3.7910834669480842</v>
      </c>
      <c r="BG95" s="29">
        <v>124.90461813363436</v>
      </c>
      <c r="BH95" s="29">
        <v>109726.50332574817</v>
      </c>
      <c r="BI95" s="29">
        <v>98.90307994463295</v>
      </c>
      <c r="BJ95" s="29">
        <v>274.86282636224013</v>
      </c>
      <c r="BK95" s="29">
        <v>25.145169392739962</v>
      </c>
      <c r="BL95" s="29">
        <v>493.25765064747395</v>
      </c>
      <c r="BM95" s="29">
        <v>2166.9974105388474</v>
      </c>
      <c r="BN95" s="29">
        <v>127.5769964797056</v>
      </c>
      <c r="BO95" s="29">
        <v>176.96619753098287</v>
      </c>
      <c r="BP95" s="29">
        <v>463.9169523351959</v>
      </c>
      <c r="BQ95" s="29">
        <v>16516.087042341071</v>
      </c>
      <c r="BR95" s="29">
        <v>985.46944050571369</v>
      </c>
      <c r="BS95" s="29">
        <v>0</v>
      </c>
      <c r="BT95" s="59">
        <f t="shared" si="5"/>
        <v>601384.71728134505</v>
      </c>
      <c r="BU95" s="29">
        <v>253565.43887012385</v>
      </c>
      <c r="BV95" s="29">
        <v>0</v>
      </c>
      <c r="BW95" s="29">
        <v>14878.628882019726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3394533.997233293</v>
      </c>
      <c r="CD95" s="29">
        <v>1671781.6433346174</v>
      </c>
      <c r="CE95" s="29">
        <v>0</v>
      </c>
      <c r="CF95" s="29">
        <v>250.9020988215226</v>
      </c>
      <c r="CG95" s="29">
        <v>0</v>
      </c>
      <c r="CH95" s="29">
        <v>8398.1325372053925</v>
      </c>
      <c r="CI95" s="29">
        <v>3657380.363143072</v>
      </c>
      <c r="CJ95" s="38">
        <f t="shared" si="6"/>
        <v>9602173.8233804982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10931.247237659936</v>
      </c>
      <c r="D96" s="29">
        <v>502.68374060216433</v>
      </c>
      <c r="E96" s="29">
        <v>36844.553069603768</v>
      </c>
      <c r="F96" s="29">
        <v>4219.9938045889294</v>
      </c>
      <c r="G96" s="29">
        <v>51566.606450336076</v>
      </c>
      <c r="H96" s="29">
        <v>97445.597145003296</v>
      </c>
      <c r="I96" s="29">
        <v>36725.528190643017</v>
      </c>
      <c r="J96" s="29">
        <v>436961.11539302365</v>
      </c>
      <c r="K96" s="29">
        <v>13541.503393806666</v>
      </c>
      <c r="L96" s="29">
        <v>3171.4034104405901</v>
      </c>
      <c r="M96" s="29">
        <v>33538.169279178386</v>
      </c>
      <c r="N96" s="29">
        <v>29499.452403048192</v>
      </c>
      <c r="O96" s="29">
        <v>23959.080954456847</v>
      </c>
      <c r="P96" s="29">
        <v>60780.58083520153</v>
      </c>
      <c r="Q96" s="29">
        <v>16979.032231291625</v>
      </c>
      <c r="R96" s="29">
        <v>36065.436808056271</v>
      </c>
      <c r="S96" s="29">
        <v>242439.60582181573</v>
      </c>
      <c r="T96" s="29">
        <v>33782.73040001194</v>
      </c>
      <c r="U96" s="29">
        <v>117912.9971464136</v>
      </c>
      <c r="V96" s="29">
        <v>16190.999754195571</v>
      </c>
      <c r="W96" s="29">
        <v>63932.786717366449</v>
      </c>
      <c r="X96" s="29">
        <v>918975.99104506767</v>
      </c>
      <c r="Y96" s="29">
        <v>32407.153448450004</v>
      </c>
      <c r="Z96" s="29">
        <v>9349.9845693145653</v>
      </c>
      <c r="AA96" s="29">
        <v>1793.9934138057979</v>
      </c>
      <c r="AB96" s="29">
        <v>52393.577864230305</v>
      </c>
      <c r="AC96" s="29">
        <v>123172.38729099411</v>
      </c>
      <c r="AD96" s="29">
        <v>23057.157486075601</v>
      </c>
      <c r="AE96" s="29">
        <v>84302.763597721743</v>
      </c>
      <c r="AF96" s="29">
        <v>64142.268616806752</v>
      </c>
      <c r="AG96" s="29">
        <v>47301.946782269573</v>
      </c>
      <c r="AH96" s="29">
        <v>4971.0668875694828</v>
      </c>
      <c r="AI96" s="29">
        <v>46565.497015787332</v>
      </c>
      <c r="AJ96" s="29">
        <v>8849.9391638811176</v>
      </c>
      <c r="AK96" s="29">
        <v>2048.6248593083728</v>
      </c>
      <c r="AL96" s="29">
        <v>49216.380744354086</v>
      </c>
      <c r="AM96" s="29">
        <v>8349.6420746930544</v>
      </c>
      <c r="AN96" s="29">
        <v>26687.802158920007</v>
      </c>
      <c r="AO96" s="29">
        <v>6592.8651156522965</v>
      </c>
      <c r="AP96" s="29">
        <v>24695.234240613503</v>
      </c>
      <c r="AQ96" s="29">
        <v>6078.8283378394135</v>
      </c>
      <c r="AR96" s="29">
        <v>3702.6433946328616</v>
      </c>
      <c r="AS96" s="29">
        <v>2653.9805137340509</v>
      </c>
      <c r="AT96" s="29">
        <v>1583.4442205791761</v>
      </c>
      <c r="AU96" s="29">
        <v>2099.2202965749452</v>
      </c>
      <c r="AV96" s="29">
        <v>438.18267896155442</v>
      </c>
      <c r="AW96" s="29">
        <v>1361.4648486549911</v>
      </c>
      <c r="AX96" s="29">
        <v>4946.6165757458202</v>
      </c>
      <c r="AY96" s="29">
        <v>12660.288303846486</v>
      </c>
      <c r="AZ96" s="29">
        <v>5275.0692294878463</v>
      </c>
      <c r="BA96" s="29">
        <v>2095.7816077343336</v>
      </c>
      <c r="BB96" s="29">
        <v>2323.1407203972553</v>
      </c>
      <c r="BC96" s="29">
        <v>6248.7801733880497</v>
      </c>
      <c r="BD96" s="29">
        <v>154699.98501932126</v>
      </c>
      <c r="BE96" s="29">
        <v>283.78253573921853</v>
      </c>
      <c r="BF96" s="29">
        <v>527.63427810105338</v>
      </c>
      <c r="BG96" s="29">
        <v>52347.707400367639</v>
      </c>
      <c r="BH96" s="29">
        <v>109206.10050437109</v>
      </c>
      <c r="BI96" s="29">
        <v>3294.3766958154015</v>
      </c>
      <c r="BJ96" s="29">
        <v>102005.57064147515</v>
      </c>
      <c r="BK96" s="29">
        <v>1416.2268833578491</v>
      </c>
      <c r="BL96" s="29">
        <v>275755.88790428964</v>
      </c>
      <c r="BM96" s="29">
        <v>151537.63421504767</v>
      </c>
      <c r="BN96" s="29">
        <v>31938.772071563882</v>
      </c>
      <c r="BO96" s="29">
        <v>62448.734022964491</v>
      </c>
      <c r="BP96" s="29">
        <v>17660.05849406372</v>
      </c>
      <c r="BQ96" s="29">
        <v>31086.632502218064</v>
      </c>
      <c r="BR96" s="29">
        <v>5201.562318453618</v>
      </c>
      <c r="BS96" s="29">
        <v>0</v>
      </c>
      <c r="BT96" s="59">
        <f t="shared" si="5"/>
        <v>3952743.4869509852</v>
      </c>
      <c r="BU96" s="29">
        <v>3384033.8730763011</v>
      </c>
      <c r="BV96" s="29">
        <v>0</v>
      </c>
      <c r="BW96" s="29">
        <v>212867.50955959316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11549.486609741123</v>
      </c>
      <c r="CD96" s="29">
        <v>3604881.6805348899</v>
      </c>
      <c r="CE96" s="29">
        <v>0</v>
      </c>
      <c r="CF96" s="29">
        <v>690.42689207737158</v>
      </c>
      <c r="CG96" s="29">
        <v>230575.39445713809</v>
      </c>
      <c r="CH96" s="29">
        <v>-42271.685173277074</v>
      </c>
      <c r="CI96" s="29">
        <v>1988477.3435185542</v>
      </c>
      <c r="CJ96" s="38">
        <f t="shared" si="6"/>
        <v>13343547.516426004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2692.7202709161002</v>
      </c>
      <c r="D97" s="29">
        <v>77.661150207422608</v>
      </c>
      <c r="E97" s="29">
        <v>6923.5972142833671</v>
      </c>
      <c r="F97" s="29">
        <v>1584.6310918674699</v>
      </c>
      <c r="G97" s="29">
        <v>16045.85064309972</v>
      </c>
      <c r="H97" s="29">
        <v>6993.5718441668068</v>
      </c>
      <c r="I97" s="29">
        <v>2368.1032717717098</v>
      </c>
      <c r="J97" s="29">
        <v>2947.6168060794948</v>
      </c>
      <c r="K97" s="29">
        <v>1166.708348010656</v>
      </c>
      <c r="L97" s="29">
        <v>703.73330907734442</v>
      </c>
      <c r="M97" s="29">
        <v>5243.6949281961879</v>
      </c>
      <c r="N97" s="29">
        <v>7087.9321413988773</v>
      </c>
      <c r="O97" s="29">
        <v>5663.8382174961953</v>
      </c>
      <c r="P97" s="29">
        <v>12010.748398813957</v>
      </c>
      <c r="Q97" s="29">
        <v>2370.7504473179101</v>
      </c>
      <c r="R97" s="29">
        <v>10630.619288879832</v>
      </c>
      <c r="S97" s="29">
        <v>19308.73106318363</v>
      </c>
      <c r="T97" s="29">
        <v>6943.221732306296</v>
      </c>
      <c r="U97" s="29">
        <v>38339.376906256846</v>
      </c>
      <c r="V97" s="29">
        <v>1895.9894414255405</v>
      </c>
      <c r="W97" s="29">
        <v>42007.00983322689</v>
      </c>
      <c r="X97" s="29">
        <v>7750.722235233643</v>
      </c>
      <c r="Y97" s="29">
        <v>17169.527973173539</v>
      </c>
      <c r="Z97" s="29">
        <v>2026.592828345538</v>
      </c>
      <c r="AA97" s="29">
        <v>302.76941304287971</v>
      </c>
      <c r="AB97" s="29">
        <v>7248.2275782849792</v>
      </c>
      <c r="AC97" s="29">
        <v>27954.557030195741</v>
      </c>
      <c r="AD97" s="29">
        <v>9405.4186913868289</v>
      </c>
      <c r="AE97" s="29">
        <v>39307.923866944278</v>
      </c>
      <c r="AF97" s="29">
        <v>7378.827258601299</v>
      </c>
      <c r="AG97" s="29">
        <v>37735.499173821227</v>
      </c>
      <c r="AH97" s="29">
        <v>190089.77271832884</v>
      </c>
      <c r="AI97" s="29">
        <v>1705.4782360694153</v>
      </c>
      <c r="AJ97" s="29">
        <v>15693.378952204206</v>
      </c>
      <c r="AK97" s="29">
        <v>818.03047575494793</v>
      </c>
      <c r="AL97" s="29">
        <v>1498.205632008081</v>
      </c>
      <c r="AM97" s="29">
        <v>1865.9904053227265</v>
      </c>
      <c r="AN97" s="29">
        <v>262.20932749318865</v>
      </c>
      <c r="AO97" s="29">
        <v>2706.5048293149307</v>
      </c>
      <c r="AP97" s="29">
        <v>8419.1446188259961</v>
      </c>
      <c r="AQ97" s="29">
        <v>1853.4660167610082</v>
      </c>
      <c r="AR97" s="29">
        <v>1592.8978317750955</v>
      </c>
      <c r="AS97" s="29">
        <v>889.06485824098399</v>
      </c>
      <c r="AT97" s="29">
        <v>211.58248645803374</v>
      </c>
      <c r="AU97" s="29">
        <v>879.47978049254641</v>
      </c>
      <c r="AV97" s="29">
        <v>16.700006093121065</v>
      </c>
      <c r="AW97" s="29">
        <v>44.891727968772635</v>
      </c>
      <c r="AX97" s="29">
        <v>1495.2040470591003</v>
      </c>
      <c r="AY97" s="29">
        <v>3774.0320099025794</v>
      </c>
      <c r="AZ97" s="29">
        <v>1462.6468307213984</v>
      </c>
      <c r="BA97" s="29">
        <v>116.73952010673192</v>
      </c>
      <c r="BB97" s="29">
        <v>886.67476254619373</v>
      </c>
      <c r="BC97" s="29">
        <v>553.13095507463288</v>
      </c>
      <c r="BD97" s="29">
        <v>7319.5966626380769</v>
      </c>
      <c r="BE97" s="29">
        <v>91.450474592599548</v>
      </c>
      <c r="BF97" s="29">
        <v>151.99546879416414</v>
      </c>
      <c r="BG97" s="29">
        <v>1488.4472266186538</v>
      </c>
      <c r="BH97" s="29">
        <v>23152.227894599935</v>
      </c>
      <c r="BI97" s="29">
        <v>731.08083265264975</v>
      </c>
      <c r="BJ97" s="29">
        <v>1135.0167021747034</v>
      </c>
      <c r="BK97" s="29">
        <v>309.30298594352274</v>
      </c>
      <c r="BL97" s="29">
        <v>1768.0579360781112</v>
      </c>
      <c r="BM97" s="29">
        <v>1485.4448943321875</v>
      </c>
      <c r="BN97" s="29">
        <v>1230.3198963418267</v>
      </c>
      <c r="BO97" s="29">
        <v>906.87839210085963</v>
      </c>
      <c r="BP97" s="29">
        <v>4048.9947322748808</v>
      </c>
      <c r="BQ97" s="29">
        <v>1337.0603449002299</v>
      </c>
      <c r="BR97" s="29">
        <v>786.43069549516599</v>
      </c>
      <c r="BS97" s="29">
        <v>0</v>
      </c>
      <c r="BT97" s="59">
        <f t="shared" si="5"/>
        <v>632063.7035650725</v>
      </c>
      <c r="BU97" s="29">
        <v>68191.931656400833</v>
      </c>
      <c r="BV97" s="29">
        <v>0</v>
      </c>
      <c r="BW97" s="29">
        <v>4.6990822760005528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155108.55479052197</v>
      </c>
      <c r="CD97" s="29">
        <v>112868.38313800865</v>
      </c>
      <c r="CE97" s="29">
        <v>0</v>
      </c>
      <c r="CF97" s="29">
        <v>0</v>
      </c>
      <c r="CG97" s="29">
        <v>0</v>
      </c>
      <c r="CH97" s="29">
        <v>8531.5515907539939</v>
      </c>
      <c r="CI97" s="29">
        <v>245560.66391115019</v>
      </c>
      <c r="CJ97" s="38">
        <f t="shared" si="6"/>
        <v>1222329.4877341841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21316.788362606869</v>
      </c>
      <c r="D98" s="29">
        <v>85.628901598927698</v>
      </c>
      <c r="E98" s="29">
        <v>599.86974692931165</v>
      </c>
      <c r="F98" s="29">
        <v>1824.7953782291822</v>
      </c>
      <c r="G98" s="29">
        <v>26753.626847498461</v>
      </c>
      <c r="H98" s="29">
        <v>2206.550735586201</v>
      </c>
      <c r="I98" s="29">
        <v>3535.913669970173</v>
      </c>
      <c r="J98" s="29">
        <v>3316.9012663695721</v>
      </c>
      <c r="K98" s="29">
        <v>2482.9256866781157</v>
      </c>
      <c r="L98" s="29">
        <v>1912.3487427702164</v>
      </c>
      <c r="M98" s="29">
        <v>7323.3354276013361</v>
      </c>
      <c r="N98" s="29">
        <v>3587.03063485951</v>
      </c>
      <c r="O98" s="29">
        <v>7342.9585987456021</v>
      </c>
      <c r="P98" s="29">
        <v>58502.82164555238</v>
      </c>
      <c r="Q98" s="29">
        <v>7943.9090147069255</v>
      </c>
      <c r="R98" s="29">
        <v>5861.1632438069773</v>
      </c>
      <c r="S98" s="29">
        <v>1981.2670463046584</v>
      </c>
      <c r="T98" s="29">
        <v>963.38199439341633</v>
      </c>
      <c r="U98" s="29">
        <v>7104.9188155594629</v>
      </c>
      <c r="V98" s="29">
        <v>767.40203370286031</v>
      </c>
      <c r="W98" s="29">
        <v>1413.1348098602516</v>
      </c>
      <c r="X98" s="29">
        <v>5368.2495424997369</v>
      </c>
      <c r="Y98" s="29">
        <v>627.05657512281789</v>
      </c>
      <c r="Z98" s="29">
        <v>2626.932369356974</v>
      </c>
      <c r="AA98" s="29">
        <v>1424.7272636709206</v>
      </c>
      <c r="AB98" s="29">
        <v>3250.3278652741024</v>
      </c>
      <c r="AC98" s="29">
        <v>2635.0989421561271</v>
      </c>
      <c r="AD98" s="29">
        <v>2545.9104342137312</v>
      </c>
      <c r="AE98" s="29">
        <v>14285.149659286099</v>
      </c>
      <c r="AF98" s="29">
        <v>14386.115490861876</v>
      </c>
      <c r="AG98" s="29">
        <v>4992.6089726814198</v>
      </c>
      <c r="AH98" s="29">
        <v>261.53143460265267</v>
      </c>
      <c r="AI98" s="29">
        <v>273.20299329363303</v>
      </c>
      <c r="AJ98" s="29">
        <v>6350.6081022276558</v>
      </c>
      <c r="AK98" s="29">
        <v>98.286934942646823</v>
      </c>
      <c r="AL98" s="29">
        <v>4927.960160898876</v>
      </c>
      <c r="AM98" s="29">
        <v>1802.526781708053</v>
      </c>
      <c r="AN98" s="29">
        <v>1257.1570760511345</v>
      </c>
      <c r="AO98" s="29">
        <v>2079.7808952680271</v>
      </c>
      <c r="AP98" s="29">
        <v>1621.8673538317298</v>
      </c>
      <c r="AQ98" s="29">
        <v>1478.9918183327716</v>
      </c>
      <c r="AR98" s="29">
        <v>535.02603107707921</v>
      </c>
      <c r="AS98" s="29">
        <v>511.77996331457047</v>
      </c>
      <c r="AT98" s="29">
        <v>369.35207449928168</v>
      </c>
      <c r="AU98" s="29">
        <v>1316.7457831866693</v>
      </c>
      <c r="AV98" s="29">
        <v>1019.0145068766694</v>
      </c>
      <c r="AW98" s="29">
        <v>348.62034641271896</v>
      </c>
      <c r="AX98" s="29">
        <v>978.30457248374705</v>
      </c>
      <c r="AY98" s="29">
        <v>538.74536992921173</v>
      </c>
      <c r="AZ98" s="29">
        <v>732.66597757204556</v>
      </c>
      <c r="BA98" s="29">
        <v>381.93572863143811</v>
      </c>
      <c r="BB98" s="29">
        <v>395.04204852703646</v>
      </c>
      <c r="BC98" s="29">
        <v>236.72244415371287</v>
      </c>
      <c r="BD98" s="29">
        <v>1187.1170862493259</v>
      </c>
      <c r="BE98" s="29">
        <v>80.105597078914101</v>
      </c>
      <c r="BF98" s="29">
        <v>125.72515479407194</v>
      </c>
      <c r="BG98" s="29">
        <v>805.53513113350414</v>
      </c>
      <c r="BH98" s="29">
        <v>3404.8884072736764</v>
      </c>
      <c r="BI98" s="29">
        <v>162.32510552380128</v>
      </c>
      <c r="BJ98" s="29">
        <v>10221.311762668423</v>
      </c>
      <c r="BK98" s="29">
        <v>43.90093029941859</v>
      </c>
      <c r="BL98" s="29">
        <v>5617.2796906942085</v>
      </c>
      <c r="BM98" s="29">
        <v>11010.62069231104</v>
      </c>
      <c r="BN98" s="29">
        <v>2294.2516700468836</v>
      </c>
      <c r="BO98" s="29">
        <v>2045.0168313292311</v>
      </c>
      <c r="BP98" s="29">
        <v>751.36040659067351</v>
      </c>
      <c r="BQ98" s="29">
        <v>306.94228261864214</v>
      </c>
      <c r="BR98" s="29">
        <v>271.84717732186152</v>
      </c>
      <c r="BS98" s="29">
        <v>0</v>
      </c>
      <c r="BT98" s="59">
        <f t="shared" si="5"/>
        <v>284812.94604220928</v>
      </c>
      <c r="BU98" s="29">
        <v>125410.21572237877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-34311.572074361902</v>
      </c>
      <c r="CI98" s="29">
        <v>103489.97076394007</v>
      </c>
      <c r="CJ98" s="38">
        <f t="shared" si="6"/>
        <v>479401.5604541662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50.575282737617364</v>
      </c>
      <c r="D101" s="29">
        <v>0</v>
      </c>
      <c r="E101" s="29">
        <v>0</v>
      </c>
      <c r="F101" s="29">
        <v>2.6432111606376743</v>
      </c>
      <c r="G101" s="29">
        <v>252.85360848806954</v>
      </c>
      <c r="H101" s="29">
        <v>63.192461201058954</v>
      </c>
      <c r="I101" s="29">
        <v>7.6144216924121126</v>
      </c>
      <c r="J101" s="29">
        <v>139.20243205844616</v>
      </c>
      <c r="K101" s="29">
        <v>72.763134243825405</v>
      </c>
      <c r="L101" s="29">
        <v>15.207239355393527</v>
      </c>
      <c r="M101" s="29">
        <v>497.90855787913733</v>
      </c>
      <c r="N101" s="29">
        <v>1867.8685305110903</v>
      </c>
      <c r="O101" s="29">
        <v>461.77019470544872</v>
      </c>
      <c r="P101" s="29">
        <v>269.49337380974629</v>
      </c>
      <c r="Q101" s="29">
        <v>23.633030026985171</v>
      </c>
      <c r="R101" s="29">
        <v>212.09303313969579</v>
      </c>
      <c r="S101" s="29">
        <v>380.98436981209812</v>
      </c>
      <c r="T101" s="29">
        <v>134.24013312530832</v>
      </c>
      <c r="U101" s="29">
        <v>1193.3030347476611</v>
      </c>
      <c r="V101" s="29">
        <v>124.13601715389859</v>
      </c>
      <c r="W101" s="29">
        <v>15.952384152144104</v>
      </c>
      <c r="X101" s="29">
        <v>761.39469145691305</v>
      </c>
      <c r="Y101" s="29">
        <v>77.280029993255027</v>
      </c>
      <c r="Z101" s="29">
        <v>2.1410359638789105</v>
      </c>
      <c r="AA101" s="29">
        <v>0</v>
      </c>
      <c r="AB101" s="29">
        <v>0</v>
      </c>
      <c r="AC101" s="29">
        <v>2881934.8158894535</v>
      </c>
      <c r="AD101" s="29">
        <v>0</v>
      </c>
      <c r="AE101" s="29">
        <v>0</v>
      </c>
      <c r="AF101" s="29">
        <v>11.687780198563107</v>
      </c>
      <c r="AG101" s="29">
        <v>0</v>
      </c>
      <c r="AH101" s="29">
        <v>0</v>
      </c>
      <c r="AI101" s="29">
        <v>0</v>
      </c>
      <c r="AJ101" s="29">
        <v>1083.0436756399215</v>
      </c>
      <c r="AK101" s="29">
        <v>87.109160370077205</v>
      </c>
      <c r="AL101" s="29">
        <v>319.92235309327714</v>
      </c>
      <c r="AM101" s="29">
        <v>242.21158032417623</v>
      </c>
      <c r="AN101" s="29">
        <v>618.5602096131505</v>
      </c>
      <c r="AO101" s="29">
        <v>189.26404696016021</v>
      </c>
      <c r="AP101" s="29">
        <v>111.37270476112931</v>
      </c>
      <c r="AQ101" s="29">
        <v>182.36813503481753</v>
      </c>
      <c r="AR101" s="29">
        <v>3.6121459981178852</v>
      </c>
      <c r="AS101" s="29">
        <v>72.106298555056654</v>
      </c>
      <c r="AT101" s="29">
        <v>0</v>
      </c>
      <c r="AU101" s="29">
        <v>32.296604732533865</v>
      </c>
      <c r="AV101" s="29">
        <v>2.6656246191632031</v>
      </c>
      <c r="AW101" s="29">
        <v>2.8578107950142546</v>
      </c>
      <c r="AX101" s="29">
        <v>1585.6467130875035</v>
      </c>
      <c r="AY101" s="29">
        <v>189.92571602406528</v>
      </c>
      <c r="AZ101" s="29">
        <v>26.696247984363012</v>
      </c>
      <c r="BA101" s="29">
        <v>0</v>
      </c>
      <c r="BB101" s="29">
        <v>615.00365634675848</v>
      </c>
      <c r="BC101" s="29">
        <v>1043.6877031642325</v>
      </c>
      <c r="BD101" s="29">
        <v>22.958610771605134</v>
      </c>
      <c r="BE101" s="29">
        <v>233.24476284005007</v>
      </c>
      <c r="BF101" s="29">
        <v>0</v>
      </c>
      <c r="BG101" s="29">
        <v>1107.3123870612944</v>
      </c>
      <c r="BH101" s="29">
        <v>79.94852795180222</v>
      </c>
      <c r="BI101" s="29">
        <v>0</v>
      </c>
      <c r="BJ101" s="29">
        <v>5.3826386807127804</v>
      </c>
      <c r="BK101" s="29">
        <v>11.504403302850232</v>
      </c>
      <c r="BL101" s="29">
        <v>0</v>
      </c>
      <c r="BM101" s="29">
        <v>0</v>
      </c>
      <c r="BN101" s="29">
        <v>311.49503235040129</v>
      </c>
      <c r="BO101" s="29">
        <v>274.63868902232116</v>
      </c>
      <c r="BP101" s="29">
        <v>41.189554650893868</v>
      </c>
      <c r="BQ101" s="29">
        <v>0</v>
      </c>
      <c r="BR101" s="29">
        <v>0</v>
      </c>
      <c r="BS101" s="29">
        <v>0</v>
      </c>
      <c r="BT101" s="59">
        <f t="shared" si="5"/>
        <v>2897068.7788708024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139194.1732505144</v>
      </c>
      <c r="CA101" s="29">
        <v>23525.522790355299</v>
      </c>
      <c r="CB101" s="29">
        <v>989787.23484420858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4049575.7097558808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2.5648648109752044</v>
      </c>
      <c r="H102" s="29">
        <v>0</v>
      </c>
      <c r="I102" s="29">
        <v>0</v>
      </c>
      <c r="J102" s="29">
        <v>2.4305711424167851</v>
      </c>
      <c r="K102" s="29">
        <v>1.2704948592463177</v>
      </c>
      <c r="L102" s="29">
        <v>0</v>
      </c>
      <c r="M102" s="29">
        <v>8.1275184203426321</v>
      </c>
      <c r="N102" s="29">
        <v>30.390474613243558</v>
      </c>
      <c r="O102" s="29">
        <v>0</v>
      </c>
      <c r="P102" s="29">
        <v>4.7055414748751527</v>
      </c>
      <c r="Q102" s="29">
        <v>0</v>
      </c>
      <c r="R102" s="29">
        <v>3.7032916611726181</v>
      </c>
      <c r="S102" s="29">
        <v>6.6522516976451378</v>
      </c>
      <c r="T102" s="29">
        <v>1.4214767785128675</v>
      </c>
      <c r="U102" s="29">
        <v>18.973215545751433</v>
      </c>
      <c r="V102" s="29">
        <v>2.1675010742782059</v>
      </c>
      <c r="W102" s="29">
        <v>0</v>
      </c>
      <c r="X102" s="29">
        <v>11.791362553154283</v>
      </c>
      <c r="Y102" s="29">
        <v>1.3493629960994091</v>
      </c>
      <c r="Z102" s="29">
        <v>0</v>
      </c>
      <c r="AA102" s="29">
        <v>0</v>
      </c>
      <c r="AB102" s="29">
        <v>0</v>
      </c>
      <c r="AC102" s="29">
        <v>2.645713715919253</v>
      </c>
      <c r="AD102" s="29">
        <v>72397.138478876586</v>
      </c>
      <c r="AE102" s="29">
        <v>2.6387249316181247</v>
      </c>
      <c r="AF102" s="29">
        <v>0</v>
      </c>
      <c r="AG102" s="29">
        <v>9.4692947136922641</v>
      </c>
      <c r="AH102" s="29">
        <v>0</v>
      </c>
      <c r="AI102" s="29">
        <v>0</v>
      </c>
      <c r="AJ102" s="29">
        <v>0</v>
      </c>
      <c r="AK102" s="29">
        <v>1.5209864389924572</v>
      </c>
      <c r="AL102" s="29">
        <v>5.4920694266424848</v>
      </c>
      <c r="AM102" s="29">
        <v>4.2291824129044571</v>
      </c>
      <c r="AN102" s="29">
        <v>10.033257147995283</v>
      </c>
      <c r="AO102" s="29">
        <v>3.304681707322719</v>
      </c>
      <c r="AP102" s="29">
        <v>1.1486666251357442</v>
      </c>
      <c r="AQ102" s="29">
        <v>3.6528353961002096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25.486906129238665</v>
      </c>
      <c r="AY102" s="29">
        <v>0</v>
      </c>
      <c r="AZ102" s="29">
        <v>0</v>
      </c>
      <c r="BA102" s="29">
        <v>0</v>
      </c>
      <c r="BB102" s="29">
        <v>9.6892969299590224</v>
      </c>
      <c r="BC102" s="29">
        <v>16.939935669187012</v>
      </c>
      <c r="BD102" s="29">
        <v>0</v>
      </c>
      <c r="BE102" s="29">
        <v>4.0726155520102116</v>
      </c>
      <c r="BF102" s="29">
        <v>0</v>
      </c>
      <c r="BG102" s="29">
        <v>17.960672256416682</v>
      </c>
      <c r="BH102" s="29">
        <v>1.3959568237770721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4.9550797112880156</v>
      </c>
      <c r="BO102" s="29">
        <v>4.5362758915417363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72621.858557984058</v>
      </c>
      <c r="BU102" s="29">
        <v>65.058456144386085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72686.917014128441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17.82198190936537</v>
      </c>
      <c r="D103" s="29">
        <v>13.801602909594877</v>
      </c>
      <c r="E103" s="29">
        <v>806.6890182092194</v>
      </c>
      <c r="F103" s="29">
        <v>3497.2509280851427</v>
      </c>
      <c r="G103" s="29">
        <v>481931.29299105296</v>
      </c>
      <c r="H103" s="29">
        <v>156310.59700985253</v>
      </c>
      <c r="I103" s="29">
        <v>45335.593556203828</v>
      </c>
      <c r="J103" s="29">
        <v>20663.514616550558</v>
      </c>
      <c r="K103" s="29">
        <v>73055.446517565098</v>
      </c>
      <c r="L103" s="29">
        <v>17704.68518427384</v>
      </c>
      <c r="M103" s="29">
        <v>162972.18690963084</v>
      </c>
      <c r="N103" s="29">
        <v>146.27931759997998</v>
      </c>
      <c r="O103" s="29">
        <v>107885.3519924041</v>
      </c>
      <c r="P103" s="29">
        <v>7954.6335327718843</v>
      </c>
      <c r="Q103" s="29">
        <v>98488.630961089701</v>
      </c>
      <c r="R103" s="29">
        <v>97348.3988845118</v>
      </c>
      <c r="S103" s="29">
        <v>31094.059265302396</v>
      </c>
      <c r="T103" s="29">
        <v>19829.162253164024</v>
      </c>
      <c r="U103" s="29">
        <v>259252.18857705727</v>
      </c>
      <c r="V103" s="29">
        <v>38044.73380194472</v>
      </c>
      <c r="W103" s="29">
        <v>29899.672840030009</v>
      </c>
      <c r="X103" s="29">
        <v>84436.043005676547</v>
      </c>
      <c r="Y103" s="29">
        <v>28122.240189818109</v>
      </c>
      <c r="Z103" s="29">
        <v>150.07595369107653</v>
      </c>
      <c r="AA103" s="29">
        <v>123.92905100783121</v>
      </c>
      <c r="AB103" s="29">
        <v>123473.86778909975</v>
      </c>
      <c r="AC103" s="29">
        <v>581.48415836929519</v>
      </c>
      <c r="AD103" s="29">
        <v>144.80268431257628</v>
      </c>
      <c r="AE103" s="29">
        <v>4708090.5763905905</v>
      </c>
      <c r="AF103" s="29">
        <v>540.18854932362899</v>
      </c>
      <c r="AG103" s="29">
        <v>279.96709711433999</v>
      </c>
      <c r="AH103" s="29">
        <v>96.020563306309484</v>
      </c>
      <c r="AI103" s="29">
        <v>9.6388336485902002</v>
      </c>
      <c r="AJ103" s="29">
        <v>69.512580750841323</v>
      </c>
      <c r="AK103" s="29">
        <v>7.4189404348143055</v>
      </c>
      <c r="AL103" s="29">
        <v>33.130741047171284</v>
      </c>
      <c r="AM103" s="29">
        <v>27312.621595429307</v>
      </c>
      <c r="AN103" s="29">
        <v>6079.0391011902939</v>
      </c>
      <c r="AO103" s="29">
        <v>33.306654345324191</v>
      </c>
      <c r="AP103" s="29">
        <v>6923.0434121203589</v>
      </c>
      <c r="AQ103" s="29">
        <v>672.9696777397138</v>
      </c>
      <c r="AR103" s="29">
        <v>151.93007285303332</v>
      </c>
      <c r="AS103" s="29">
        <v>491.8415516562473</v>
      </c>
      <c r="AT103" s="29">
        <v>230.6057662789793</v>
      </c>
      <c r="AU103" s="29">
        <v>97.428330132139251</v>
      </c>
      <c r="AV103" s="29">
        <v>0</v>
      </c>
      <c r="AW103" s="29">
        <v>1.6192858221154927</v>
      </c>
      <c r="AX103" s="29">
        <v>152.46265162280412</v>
      </c>
      <c r="AY103" s="29">
        <v>221.24661697869928</v>
      </c>
      <c r="AZ103" s="29">
        <v>39.757732948992739</v>
      </c>
      <c r="BA103" s="29">
        <v>0</v>
      </c>
      <c r="BB103" s="29">
        <v>35.16887620557074</v>
      </c>
      <c r="BC103" s="29">
        <v>39.120281595725785</v>
      </c>
      <c r="BD103" s="29">
        <v>957.29828370742052</v>
      </c>
      <c r="BE103" s="29">
        <v>3.882663671312931</v>
      </c>
      <c r="BF103" s="29">
        <v>20.777748936158027</v>
      </c>
      <c r="BG103" s="29">
        <v>40.163710249948906</v>
      </c>
      <c r="BH103" s="29">
        <v>1857.3609055634745</v>
      </c>
      <c r="BI103" s="29">
        <v>20.5771621174862</v>
      </c>
      <c r="BJ103" s="29">
        <v>1113.8137274202704</v>
      </c>
      <c r="BK103" s="29">
        <v>81.235228209373361</v>
      </c>
      <c r="BL103" s="29">
        <v>176.18332232676923</v>
      </c>
      <c r="BM103" s="29">
        <v>110.29290602998671</v>
      </c>
      <c r="BN103" s="29">
        <v>142.00275711290365</v>
      </c>
      <c r="BO103" s="29">
        <v>155.72355108625166</v>
      </c>
      <c r="BP103" s="29">
        <v>81.9926436443629</v>
      </c>
      <c r="BQ103" s="29">
        <v>101.599957263181</v>
      </c>
      <c r="BR103" s="29">
        <v>16.607934972328856</v>
      </c>
      <c r="BS103" s="29">
        <v>0</v>
      </c>
      <c r="BT103" s="59">
        <f t="shared" si="5"/>
        <v>6645772.5623795381</v>
      </c>
      <c r="BU103" s="29">
        <v>12643.029723270698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99915.551298330989</v>
      </c>
      <c r="CG103" s="29">
        <v>0</v>
      </c>
      <c r="CH103" s="29">
        <v>-2066.0959638582785</v>
      </c>
      <c r="CI103" s="29">
        <v>26756.125917934514</v>
      </c>
      <c r="CJ103" s="38">
        <f t="shared" si="6"/>
        <v>6783021.1733552162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141.88178731357837</v>
      </c>
      <c r="D104" s="29">
        <v>0</v>
      </c>
      <c r="E104" s="29">
        <v>0</v>
      </c>
      <c r="F104" s="29">
        <v>7.4151542694101966</v>
      </c>
      <c r="G104" s="29">
        <v>709.34495981159228</v>
      </c>
      <c r="H104" s="29">
        <v>177.27749316725993</v>
      </c>
      <c r="I104" s="29">
        <v>21.361180810071104</v>
      </c>
      <c r="J104" s="29">
        <v>390.51269295543136</v>
      </c>
      <c r="K104" s="29">
        <v>204.12665986685786</v>
      </c>
      <c r="L104" s="29">
        <v>42.661754577672397</v>
      </c>
      <c r="M104" s="29">
        <v>1396.8118868878591</v>
      </c>
      <c r="N104" s="29">
        <v>5240.0404156037303</v>
      </c>
      <c r="O104" s="29">
        <v>1295.4308311600885</v>
      </c>
      <c r="P104" s="29">
        <v>756.02546294523074</v>
      </c>
      <c r="Q104" s="29">
        <v>66.299116057538612</v>
      </c>
      <c r="R104" s="29">
        <v>594.9969429678705</v>
      </c>
      <c r="S104" s="29">
        <v>1068.7976497909408</v>
      </c>
      <c r="T104" s="29">
        <v>376.59166664163905</v>
      </c>
      <c r="U104" s="29">
        <v>3347.6425283686231</v>
      </c>
      <c r="V104" s="29">
        <v>348.24600141452225</v>
      </c>
      <c r="W104" s="29">
        <v>44.7521526901035</v>
      </c>
      <c r="X104" s="29">
        <v>2135.984888812638</v>
      </c>
      <c r="Y104" s="29">
        <v>216.79817067902601</v>
      </c>
      <c r="Z104" s="29">
        <v>6.006372931887654</v>
      </c>
      <c r="AA104" s="29">
        <v>0</v>
      </c>
      <c r="AB104" s="29">
        <v>0</v>
      </c>
      <c r="AC104" s="29">
        <v>25.25345584893104</v>
      </c>
      <c r="AD104" s="29">
        <v>0</v>
      </c>
      <c r="AE104" s="29">
        <v>0</v>
      </c>
      <c r="AF104" s="29">
        <v>32.788410752016816</v>
      </c>
      <c r="AG104" s="29">
        <v>0</v>
      </c>
      <c r="AH104" s="29">
        <v>0</v>
      </c>
      <c r="AI104" s="29">
        <v>0</v>
      </c>
      <c r="AJ104" s="29">
        <v>117.03553777640683</v>
      </c>
      <c r="AK104" s="29">
        <v>244.37240279625831</v>
      </c>
      <c r="AL104" s="29">
        <v>897.49681665503419</v>
      </c>
      <c r="AM104" s="29">
        <v>680.72543901855397</v>
      </c>
      <c r="AN104" s="29">
        <v>1735.282994981631</v>
      </c>
      <c r="AO104" s="29">
        <v>530.95345796130312</v>
      </c>
      <c r="AP104" s="29">
        <v>312.44033753474827</v>
      </c>
      <c r="AQ104" s="29">
        <v>511.60795446307191</v>
      </c>
      <c r="AR104" s="29">
        <v>10.133363621699827</v>
      </c>
      <c r="AS104" s="29">
        <v>202.28400044017036</v>
      </c>
      <c r="AT104" s="29">
        <v>2.6023562807601648</v>
      </c>
      <c r="AU104" s="29">
        <v>90.603546941791251</v>
      </c>
      <c r="AV104" s="29">
        <v>7.4780320504792401</v>
      </c>
      <c r="AW104" s="29">
        <v>8.0171831268691154</v>
      </c>
      <c r="AX104" s="29">
        <v>4448.3071081958014</v>
      </c>
      <c r="AY104" s="29">
        <v>532.80967673686587</v>
      </c>
      <c r="AZ104" s="29">
        <v>74.892539864550869</v>
      </c>
      <c r="BA104" s="29">
        <v>0</v>
      </c>
      <c r="BB104" s="29">
        <v>1725.305588889222</v>
      </c>
      <c r="BC104" s="29">
        <v>2927.9179216926882</v>
      </c>
      <c r="BD104" s="29">
        <v>64.407128426971383</v>
      </c>
      <c r="BE104" s="29">
        <v>654.33512265199181</v>
      </c>
      <c r="BF104" s="29">
        <v>0</v>
      </c>
      <c r="BG104" s="29">
        <v>3106.4079543714824</v>
      </c>
      <c r="BH104" s="29">
        <v>224.28426347588746</v>
      </c>
      <c r="BI104" s="29">
        <v>0</v>
      </c>
      <c r="BJ104" s="29">
        <v>15.100229897769809</v>
      </c>
      <c r="BK104" s="29">
        <v>32.27397286245052</v>
      </c>
      <c r="BL104" s="29">
        <v>0</v>
      </c>
      <c r="BM104" s="29">
        <v>0</v>
      </c>
      <c r="BN104" s="29">
        <v>873.85516277704801</v>
      </c>
      <c r="BO104" s="29">
        <v>770.45991549074029</v>
      </c>
      <c r="BP104" s="29">
        <v>115.55145747455001</v>
      </c>
      <c r="BQ104" s="29">
        <v>0</v>
      </c>
      <c r="BR104" s="29">
        <v>0</v>
      </c>
      <c r="BS104" s="29">
        <v>0</v>
      </c>
      <c r="BT104" s="59">
        <f t="shared" si="5"/>
        <v>39563.989102781321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-15449.67593371401</v>
      </c>
      <c r="CH104" s="29">
        <v>0</v>
      </c>
      <c r="CI104" s="29">
        <v>30277.686830932686</v>
      </c>
      <c r="CJ104" s="38">
        <f t="shared" si="6"/>
        <v>54392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19099.765536239658</v>
      </c>
      <c r="D105" s="29">
        <v>8518.7578881325608</v>
      </c>
      <c r="E105" s="29">
        <v>5041.4149238736536</v>
      </c>
      <c r="F105" s="29">
        <v>18859.681883530389</v>
      </c>
      <c r="G105" s="29">
        <v>215918.88033946182</v>
      </c>
      <c r="H105" s="29">
        <v>17217.089908664482</v>
      </c>
      <c r="I105" s="29">
        <v>24930.662260344194</v>
      </c>
      <c r="J105" s="29">
        <v>17897.476877060319</v>
      </c>
      <c r="K105" s="29">
        <v>49802.622022201525</v>
      </c>
      <c r="L105" s="29">
        <v>15176.074077106628</v>
      </c>
      <c r="M105" s="29">
        <v>60913.356079525314</v>
      </c>
      <c r="N105" s="29">
        <v>20228.999868328814</v>
      </c>
      <c r="O105" s="29">
        <v>36515.403304162319</v>
      </c>
      <c r="P105" s="29">
        <v>106767.08862657707</v>
      </c>
      <c r="Q105" s="29">
        <v>5984.4037804792824</v>
      </c>
      <c r="R105" s="29">
        <v>40438.448212770527</v>
      </c>
      <c r="S105" s="29">
        <v>12434.733616450585</v>
      </c>
      <c r="T105" s="29">
        <v>24803.330742932085</v>
      </c>
      <c r="U105" s="29">
        <v>46850.46822881604</v>
      </c>
      <c r="V105" s="29">
        <v>6110.223245567061</v>
      </c>
      <c r="W105" s="29">
        <v>3819.5996376941744</v>
      </c>
      <c r="X105" s="29">
        <v>69550.316073626527</v>
      </c>
      <c r="Y105" s="29">
        <v>6732.96636096782</v>
      </c>
      <c r="Z105" s="29">
        <v>2372.7538231193057</v>
      </c>
      <c r="AA105" s="29">
        <v>1902.5405068853254</v>
      </c>
      <c r="AB105" s="29">
        <v>51723.998481749899</v>
      </c>
      <c r="AC105" s="29">
        <v>133016.21215610544</v>
      </c>
      <c r="AD105" s="29">
        <v>61233.851267577433</v>
      </c>
      <c r="AE105" s="29">
        <v>1758483.8648459334</v>
      </c>
      <c r="AF105" s="29">
        <v>171604.62800956628</v>
      </c>
      <c r="AG105" s="29">
        <v>346381.95121350989</v>
      </c>
      <c r="AH105" s="29">
        <v>7467.5645136334824</v>
      </c>
      <c r="AI105" s="29">
        <v>7506.9345804730301</v>
      </c>
      <c r="AJ105" s="29">
        <v>89832.874906699755</v>
      </c>
      <c r="AK105" s="29">
        <v>23915.064413818516</v>
      </c>
      <c r="AL105" s="29">
        <v>2158.3941018292535</v>
      </c>
      <c r="AM105" s="29">
        <v>40529.059052382574</v>
      </c>
      <c r="AN105" s="29">
        <v>5110.3481660239968</v>
      </c>
      <c r="AO105" s="29">
        <v>68476.117831268828</v>
      </c>
      <c r="AP105" s="29">
        <v>18155.271117169115</v>
      </c>
      <c r="AQ105" s="29">
        <v>2906.7330029778791</v>
      </c>
      <c r="AR105" s="29">
        <v>2815.9851600571819</v>
      </c>
      <c r="AS105" s="29">
        <v>2392.7549404305482</v>
      </c>
      <c r="AT105" s="29">
        <v>2688.7710039394124</v>
      </c>
      <c r="AU105" s="29">
        <v>5226.8352205143901</v>
      </c>
      <c r="AV105" s="29">
        <v>925.58382227611867</v>
      </c>
      <c r="AW105" s="29">
        <v>1228.5976573624705</v>
      </c>
      <c r="AX105" s="29">
        <v>7179.9721970398004</v>
      </c>
      <c r="AY105" s="29">
        <v>10094.474981503572</v>
      </c>
      <c r="AZ105" s="29">
        <v>178.64076272132181</v>
      </c>
      <c r="BA105" s="29">
        <v>4340.5002741058152</v>
      </c>
      <c r="BB105" s="29">
        <v>2163.9508255038372</v>
      </c>
      <c r="BC105" s="29">
        <v>4525.9647534054257</v>
      </c>
      <c r="BD105" s="29">
        <v>7127.6036974908347</v>
      </c>
      <c r="BE105" s="29">
        <v>1103.4372851320227</v>
      </c>
      <c r="BF105" s="29">
        <v>3476.8410026614224</v>
      </c>
      <c r="BG105" s="29">
        <v>7905.9365326012457</v>
      </c>
      <c r="BH105" s="29">
        <v>75242.488190521864</v>
      </c>
      <c r="BI105" s="29">
        <v>3110.8415413478242</v>
      </c>
      <c r="BJ105" s="29">
        <v>60238.071425654969</v>
      </c>
      <c r="BK105" s="29">
        <v>1266.1584772720175</v>
      </c>
      <c r="BL105" s="29">
        <v>20879.921322419334</v>
      </c>
      <c r="BM105" s="29">
        <v>48627.870929012963</v>
      </c>
      <c r="BN105" s="29">
        <v>4802.2058068411998</v>
      </c>
      <c r="BO105" s="29">
        <v>4468.5288029119747</v>
      </c>
      <c r="BP105" s="29">
        <v>7616.5944344951631</v>
      </c>
      <c r="BQ105" s="29">
        <v>16202.314046984633</v>
      </c>
      <c r="BR105" s="29">
        <v>7048.8627604879712</v>
      </c>
      <c r="BS105" s="29">
        <v>0</v>
      </c>
      <c r="BT105" s="59">
        <f t="shared" si="5"/>
        <v>3939269.6333399308</v>
      </c>
      <c r="BU105" s="29">
        <v>158817.55481128351</v>
      </c>
      <c r="BV105" s="29">
        <v>0</v>
      </c>
      <c r="BW105" s="29">
        <v>2545.7702628550542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4100632.9584140694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103.71075599972927</v>
      </c>
      <c r="D106" s="29">
        <v>73.433664444765711</v>
      </c>
      <c r="E106" s="29">
        <v>2.1735425912043658</v>
      </c>
      <c r="F106" s="29">
        <v>55.025662122794472</v>
      </c>
      <c r="G106" s="29">
        <v>318.18045807020951</v>
      </c>
      <c r="H106" s="29">
        <v>127.62222033793088</v>
      </c>
      <c r="I106" s="29">
        <v>55.349772602260884</v>
      </c>
      <c r="J106" s="29">
        <v>58.847243657554088</v>
      </c>
      <c r="K106" s="29">
        <v>161.81721028477369</v>
      </c>
      <c r="L106" s="29">
        <v>71.252467307426997</v>
      </c>
      <c r="M106" s="29">
        <v>195.80267094638623</v>
      </c>
      <c r="N106" s="29">
        <v>888.50065358671111</v>
      </c>
      <c r="O106" s="29">
        <v>46.582699930017327</v>
      </c>
      <c r="P106" s="29">
        <v>46.319033050923565</v>
      </c>
      <c r="Q106" s="29">
        <v>11.508255834913696</v>
      </c>
      <c r="R106" s="29">
        <v>173.8611654137645</v>
      </c>
      <c r="S106" s="29">
        <v>200.65492716860643</v>
      </c>
      <c r="T106" s="29">
        <v>53.249879930049829</v>
      </c>
      <c r="U106" s="29">
        <v>416.86138782728864</v>
      </c>
      <c r="V106" s="29">
        <v>52.67417740780764</v>
      </c>
      <c r="W106" s="29">
        <v>36.609573939263441</v>
      </c>
      <c r="X106" s="29">
        <v>219.86048937417007</v>
      </c>
      <c r="Y106" s="29">
        <v>60.094819149888139</v>
      </c>
      <c r="Z106" s="29">
        <v>140.76777245772601</v>
      </c>
      <c r="AA106" s="29">
        <v>250.7349995326673</v>
      </c>
      <c r="AB106" s="29">
        <v>186.40850139434235</v>
      </c>
      <c r="AC106" s="29">
        <v>153.05750268216502</v>
      </c>
      <c r="AD106" s="29">
        <v>215.26339189893346</v>
      </c>
      <c r="AE106" s="29">
        <v>2289.5790396216566</v>
      </c>
      <c r="AF106" s="29">
        <v>185.96552277643542</v>
      </c>
      <c r="AG106" s="29">
        <v>90592.348905673745</v>
      </c>
      <c r="AH106" s="29">
        <v>155.74508587694746</v>
      </c>
      <c r="AI106" s="29">
        <v>3044.509427858045</v>
      </c>
      <c r="AJ106" s="29">
        <v>498.53571599605453</v>
      </c>
      <c r="AK106" s="29">
        <v>2920.8736658688349</v>
      </c>
      <c r="AL106" s="29">
        <v>389.48746869454692</v>
      </c>
      <c r="AM106" s="29">
        <v>474.53219577431105</v>
      </c>
      <c r="AN106" s="29">
        <v>321.46248064852773</v>
      </c>
      <c r="AO106" s="29">
        <v>4901.3096160877558</v>
      </c>
      <c r="AP106" s="29">
        <v>2396.6695429218189</v>
      </c>
      <c r="AQ106" s="29">
        <v>480.87093087003962</v>
      </c>
      <c r="AR106" s="29">
        <v>144.67570331370766</v>
      </c>
      <c r="AS106" s="29">
        <v>276.08925588561868</v>
      </c>
      <c r="AT106" s="29">
        <v>606.31532543666344</v>
      </c>
      <c r="AU106" s="29">
        <v>224.57728342762584</v>
      </c>
      <c r="AV106" s="29">
        <v>2.5822547072704904</v>
      </c>
      <c r="AW106" s="29">
        <v>5.0721326693936746</v>
      </c>
      <c r="AX106" s="29">
        <v>1187.1646240056259</v>
      </c>
      <c r="AY106" s="29">
        <v>942.14278594445091</v>
      </c>
      <c r="AZ106" s="29">
        <v>41.977373897115662</v>
      </c>
      <c r="BA106" s="29">
        <v>548.41949782590598</v>
      </c>
      <c r="BB106" s="29">
        <v>589.53578708180373</v>
      </c>
      <c r="BC106" s="29">
        <v>569.2835787474371</v>
      </c>
      <c r="BD106" s="29">
        <v>1563.1894081988103</v>
      </c>
      <c r="BE106" s="29">
        <v>139.90080069979942</v>
      </c>
      <c r="BF106" s="29">
        <v>5011.7222939884196</v>
      </c>
      <c r="BG106" s="29">
        <v>649.14398339114541</v>
      </c>
      <c r="BH106" s="29">
        <v>4258.7293668464063</v>
      </c>
      <c r="BI106" s="29">
        <v>208.61224994120985</v>
      </c>
      <c r="BJ106" s="29">
        <v>2757.4737672546253</v>
      </c>
      <c r="BK106" s="29">
        <v>237.95679799524711</v>
      </c>
      <c r="BL106" s="29">
        <v>381.24410492194954</v>
      </c>
      <c r="BM106" s="29">
        <v>793.41644679328544</v>
      </c>
      <c r="BN106" s="29">
        <v>598.99969674900876</v>
      </c>
      <c r="BO106" s="29">
        <v>62308.643500177845</v>
      </c>
      <c r="BP106" s="29">
        <v>599.38776788720315</v>
      </c>
      <c r="BQ106" s="29">
        <v>28.931209574521205</v>
      </c>
      <c r="BR106" s="29">
        <v>133.0731558046983</v>
      </c>
      <c r="BS106" s="29">
        <v>0</v>
      </c>
      <c r="BT106" s="59">
        <f t="shared" si="5"/>
        <v>197836.37465077982</v>
      </c>
      <c r="BU106" s="29">
        <v>24564.580252877146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222400.95490365697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6880.1242707820575</v>
      </c>
      <c r="D107" s="29">
        <v>1089.898372654802</v>
      </c>
      <c r="E107" s="29">
        <v>472.79080095527951</v>
      </c>
      <c r="F107" s="29">
        <v>2703.4449525969962</v>
      </c>
      <c r="G107" s="29">
        <v>58897.477920102392</v>
      </c>
      <c r="H107" s="29">
        <v>9408.2473306255215</v>
      </c>
      <c r="I107" s="29">
        <v>6194.2572164552248</v>
      </c>
      <c r="J107" s="29">
        <v>6868.1649454999224</v>
      </c>
      <c r="K107" s="29">
        <v>9342.8240430301466</v>
      </c>
      <c r="L107" s="29">
        <v>3473.6943473343272</v>
      </c>
      <c r="M107" s="29">
        <v>22116.813604748153</v>
      </c>
      <c r="N107" s="29">
        <v>75484.371931508751</v>
      </c>
      <c r="O107" s="29">
        <v>12134.63306814641</v>
      </c>
      <c r="P107" s="29">
        <v>15914.978092159878</v>
      </c>
      <c r="Q107" s="29">
        <v>2461.0968204174442</v>
      </c>
      <c r="R107" s="29">
        <v>25149.09927001952</v>
      </c>
      <c r="S107" s="29">
        <v>25028.29604628203</v>
      </c>
      <c r="T107" s="29">
        <v>7240.4853412738348</v>
      </c>
      <c r="U107" s="29">
        <v>48024.206557954851</v>
      </c>
      <c r="V107" s="29">
        <v>6136.8575802107853</v>
      </c>
      <c r="W107" s="29">
        <v>8702.2271265969448</v>
      </c>
      <c r="X107" s="29">
        <v>28595.332720936633</v>
      </c>
      <c r="Y107" s="29">
        <v>8419.794299928657</v>
      </c>
      <c r="Z107" s="29">
        <v>8167.6008081028622</v>
      </c>
      <c r="AA107" s="29">
        <v>7456.1569265921771</v>
      </c>
      <c r="AB107" s="29">
        <v>26948.31076712818</v>
      </c>
      <c r="AC107" s="29">
        <v>53840.448981319649</v>
      </c>
      <c r="AD107" s="29">
        <v>59574.164448237738</v>
      </c>
      <c r="AE107" s="29">
        <v>677164.96194729127</v>
      </c>
      <c r="AF107" s="29">
        <v>121767.50800021391</v>
      </c>
      <c r="AG107" s="29">
        <v>18249.158542319521</v>
      </c>
      <c r="AH107" s="29">
        <v>37000.985453661524</v>
      </c>
      <c r="AI107" s="29">
        <v>35292.173101378539</v>
      </c>
      <c r="AJ107" s="29">
        <v>154253.49038703457</v>
      </c>
      <c r="AK107" s="29">
        <v>21637.380831153649</v>
      </c>
      <c r="AL107" s="29">
        <v>10171.648481764492</v>
      </c>
      <c r="AM107" s="29">
        <v>12080.281666357827</v>
      </c>
      <c r="AN107" s="29">
        <v>7932.8052634397827</v>
      </c>
      <c r="AO107" s="29">
        <v>20777.692679604763</v>
      </c>
      <c r="AP107" s="29">
        <v>73998.65082901837</v>
      </c>
      <c r="AQ107" s="29">
        <v>13477.862995195637</v>
      </c>
      <c r="AR107" s="29">
        <v>9797.015601862784</v>
      </c>
      <c r="AS107" s="29">
        <v>4971.1333594440785</v>
      </c>
      <c r="AT107" s="29">
        <v>11138.324287583016</v>
      </c>
      <c r="AU107" s="29">
        <v>7453.5849383102286</v>
      </c>
      <c r="AV107" s="29">
        <v>409.42238696086628</v>
      </c>
      <c r="AW107" s="29">
        <v>885.08638353714628</v>
      </c>
      <c r="AX107" s="29">
        <v>71437.938727699628</v>
      </c>
      <c r="AY107" s="29">
        <v>113872.18131407897</v>
      </c>
      <c r="AZ107" s="29">
        <v>9936.7235630286286</v>
      </c>
      <c r="BA107" s="29">
        <v>552.68503243490454</v>
      </c>
      <c r="BB107" s="29">
        <v>24497.311103375869</v>
      </c>
      <c r="BC107" s="29">
        <v>30876.318220025838</v>
      </c>
      <c r="BD107" s="29">
        <v>49130.958559161183</v>
      </c>
      <c r="BE107" s="29">
        <v>15562.112139557925</v>
      </c>
      <c r="BF107" s="29">
        <v>812740.734341759</v>
      </c>
      <c r="BG107" s="29">
        <v>28322.524292250957</v>
      </c>
      <c r="BH107" s="29">
        <v>221771.16855767844</v>
      </c>
      <c r="BI107" s="29">
        <v>3276.9577480882635</v>
      </c>
      <c r="BJ107" s="29">
        <v>23040.271037519855</v>
      </c>
      <c r="BK107" s="29">
        <v>4222.1370481059766</v>
      </c>
      <c r="BL107" s="29">
        <v>17733.04559526057</v>
      </c>
      <c r="BM107" s="29">
        <v>11982.124753210343</v>
      </c>
      <c r="BN107" s="29">
        <v>18609.320095629708</v>
      </c>
      <c r="BO107" s="29">
        <v>12104.164855874911</v>
      </c>
      <c r="BP107" s="29">
        <v>45507.392314196906</v>
      </c>
      <c r="BQ107" s="29">
        <v>5920.9773274187964</v>
      </c>
      <c r="BR107" s="29">
        <v>6278.3990201872602</v>
      </c>
      <c r="BS107" s="29">
        <v>0</v>
      </c>
      <c r="BT107" s="59">
        <f t="shared" si="5"/>
        <v>3312560.4113742779</v>
      </c>
      <c r="BU107" s="29">
        <v>253150.77561659412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269113.75890978036</v>
      </c>
      <c r="CJ107" s="38">
        <f t="shared" ref="CJ107:CJ138" si="7">SUM(BT107:CI107)</f>
        <v>3834824.9459006526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7.7993859504449006</v>
      </c>
      <c r="D108" s="29">
        <v>0</v>
      </c>
      <c r="E108" s="29">
        <v>0</v>
      </c>
      <c r="F108" s="29">
        <v>0</v>
      </c>
      <c r="G108" s="29">
        <v>3245.2897423613967</v>
      </c>
      <c r="H108" s="29">
        <v>1038.4296340356764</v>
      </c>
      <c r="I108" s="29">
        <v>161.99914121544379</v>
      </c>
      <c r="J108" s="29">
        <v>1218.9268221445909</v>
      </c>
      <c r="K108" s="29">
        <v>487.15651440416201</v>
      </c>
      <c r="L108" s="29">
        <v>104.00070887143933</v>
      </c>
      <c r="M108" s="29">
        <v>1505.1814781379342</v>
      </c>
      <c r="N108" s="29">
        <v>1576.7664445909018</v>
      </c>
      <c r="O108" s="29">
        <v>1092.2316427892808</v>
      </c>
      <c r="P108" s="29">
        <v>325.00846922959306</v>
      </c>
      <c r="Q108" s="29">
        <v>132.80595449631181</v>
      </c>
      <c r="R108" s="29">
        <v>947.3303256311566</v>
      </c>
      <c r="S108" s="29">
        <v>630.04049419822047</v>
      </c>
      <c r="T108" s="29">
        <v>323.48572669195272</v>
      </c>
      <c r="U108" s="29">
        <v>2105.3904944957671</v>
      </c>
      <c r="V108" s="29">
        <v>192.54036483390183</v>
      </c>
      <c r="W108" s="29">
        <v>47.30178337284886</v>
      </c>
      <c r="X108" s="29">
        <v>758.15856103849455</v>
      </c>
      <c r="Y108" s="29">
        <v>199.95340690549361</v>
      </c>
      <c r="Z108" s="29">
        <v>0</v>
      </c>
      <c r="AA108" s="29">
        <v>0</v>
      </c>
      <c r="AB108" s="29">
        <v>161.57083513140893</v>
      </c>
      <c r="AC108" s="29">
        <v>1176.3208442921214</v>
      </c>
      <c r="AD108" s="29">
        <v>3888.0854017527458</v>
      </c>
      <c r="AE108" s="29">
        <v>45948.547166582408</v>
      </c>
      <c r="AF108" s="29">
        <v>3480.3802294577345</v>
      </c>
      <c r="AG108" s="29">
        <v>0</v>
      </c>
      <c r="AH108" s="29">
        <v>4456.2202953013493</v>
      </c>
      <c r="AI108" s="29">
        <v>1498.4347684550326</v>
      </c>
      <c r="AJ108" s="29">
        <v>78.834858359713479</v>
      </c>
      <c r="AK108" s="29">
        <v>318.87110119561299</v>
      </c>
      <c r="AL108" s="29">
        <v>48.506126701071437</v>
      </c>
      <c r="AM108" s="29">
        <v>1059.9129959356148</v>
      </c>
      <c r="AN108" s="29">
        <v>95.39026866917996</v>
      </c>
      <c r="AO108" s="29">
        <v>1140.2906263224422</v>
      </c>
      <c r="AP108" s="29">
        <v>17.175162683389509</v>
      </c>
      <c r="AQ108" s="29">
        <v>27.485186716819399</v>
      </c>
      <c r="AR108" s="29">
        <v>0</v>
      </c>
      <c r="AS108" s="29">
        <v>11.119756953342709</v>
      </c>
      <c r="AT108" s="29">
        <v>0</v>
      </c>
      <c r="AU108" s="29">
        <v>4.9805689966146476</v>
      </c>
      <c r="AV108" s="29">
        <v>0</v>
      </c>
      <c r="AW108" s="29">
        <v>0</v>
      </c>
      <c r="AX108" s="29">
        <v>243.92196612868534</v>
      </c>
      <c r="AY108" s="29">
        <v>29.289089076797275</v>
      </c>
      <c r="AZ108" s="29">
        <v>4.1169189807408895</v>
      </c>
      <c r="BA108" s="29">
        <v>0</v>
      </c>
      <c r="BB108" s="29">
        <v>94.841800522757225</v>
      </c>
      <c r="BC108" s="29">
        <v>160.95062188662138</v>
      </c>
      <c r="BD108" s="29">
        <v>3.5405252645400411</v>
      </c>
      <c r="BE108" s="29">
        <v>35.969466265711318</v>
      </c>
      <c r="BF108" s="29">
        <v>0</v>
      </c>
      <c r="BG108" s="29">
        <v>175.14889184475561</v>
      </c>
      <c r="BH108" s="29">
        <v>625.86597106472459</v>
      </c>
      <c r="BI108" s="29">
        <v>64.549996252434127</v>
      </c>
      <c r="BJ108" s="29">
        <v>48.804562532021514</v>
      </c>
      <c r="BK108" s="29">
        <v>1.7741330672139539</v>
      </c>
      <c r="BL108" s="29">
        <v>0</v>
      </c>
      <c r="BM108" s="29">
        <v>0</v>
      </c>
      <c r="BN108" s="29">
        <v>118.16716427284564</v>
      </c>
      <c r="BO108" s="29">
        <v>41.174390313886107</v>
      </c>
      <c r="BP108" s="29">
        <v>6.197844284136214</v>
      </c>
      <c r="BQ108" s="29">
        <v>236.38705570551338</v>
      </c>
      <c r="BR108" s="29">
        <v>0</v>
      </c>
      <c r="BS108" s="29">
        <v>0</v>
      </c>
      <c r="BT108" s="59">
        <f t="shared" si="5"/>
        <v>81402.623686365012</v>
      </c>
      <c r="BU108" s="29">
        <v>25205.880421206413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106608.50410757143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3330.8668928045317</v>
      </c>
      <c r="D109" s="29">
        <v>322.1751977108816</v>
      </c>
      <c r="E109" s="29">
        <v>201.82634549426879</v>
      </c>
      <c r="F109" s="29">
        <v>67.068829178200602</v>
      </c>
      <c r="G109" s="29">
        <v>2676.9194035202322</v>
      </c>
      <c r="H109" s="29">
        <v>1049.4170910107728</v>
      </c>
      <c r="I109" s="29">
        <v>445.02506315693</v>
      </c>
      <c r="J109" s="29">
        <v>978.65529501845856</v>
      </c>
      <c r="K109" s="29">
        <v>7107.5360805743603</v>
      </c>
      <c r="L109" s="29">
        <v>1339.3151546902145</v>
      </c>
      <c r="M109" s="29">
        <v>1435.2416956842467</v>
      </c>
      <c r="N109" s="29">
        <v>2324.5112157528401</v>
      </c>
      <c r="O109" s="29">
        <v>430.17588552174414</v>
      </c>
      <c r="P109" s="29">
        <v>758.03284154483526</v>
      </c>
      <c r="Q109" s="29">
        <v>136.98923877163824</v>
      </c>
      <c r="R109" s="29">
        <v>1364.1835163324545</v>
      </c>
      <c r="S109" s="29">
        <v>992.63352968250297</v>
      </c>
      <c r="T109" s="29">
        <v>548.1409178844176</v>
      </c>
      <c r="U109" s="29">
        <v>2895.3146060003992</v>
      </c>
      <c r="V109" s="29">
        <v>284.25633003169418</v>
      </c>
      <c r="W109" s="29">
        <v>162.29158357074454</v>
      </c>
      <c r="X109" s="29">
        <v>2070.6916653556555</v>
      </c>
      <c r="Y109" s="29">
        <v>446.19663270713403</v>
      </c>
      <c r="Z109" s="29">
        <v>1299.9548091632125</v>
      </c>
      <c r="AA109" s="29">
        <v>4711.1976944487615</v>
      </c>
      <c r="AB109" s="29">
        <v>8561.6918437670665</v>
      </c>
      <c r="AC109" s="29">
        <v>7028.6015215069383</v>
      </c>
      <c r="AD109" s="29">
        <v>9769.1911285519709</v>
      </c>
      <c r="AE109" s="29">
        <v>55277.302754662538</v>
      </c>
      <c r="AF109" s="29">
        <v>21380.919410377115</v>
      </c>
      <c r="AG109" s="29">
        <v>11884.78449379536</v>
      </c>
      <c r="AH109" s="29">
        <v>6135.1752257098779</v>
      </c>
      <c r="AI109" s="29">
        <v>20928.606123076679</v>
      </c>
      <c r="AJ109" s="29">
        <v>17829.079488384701</v>
      </c>
      <c r="AK109" s="29">
        <v>35980.518909488797</v>
      </c>
      <c r="AL109" s="29">
        <v>7239.9072117592641</v>
      </c>
      <c r="AM109" s="29">
        <v>39696.256556095977</v>
      </c>
      <c r="AN109" s="29">
        <v>6430.1252678872679</v>
      </c>
      <c r="AO109" s="29">
        <v>1910.985027360204</v>
      </c>
      <c r="AP109" s="29">
        <v>28914.445819904766</v>
      </c>
      <c r="AQ109" s="29">
        <v>30569.793238215534</v>
      </c>
      <c r="AR109" s="29">
        <v>5146.7715574884933</v>
      </c>
      <c r="AS109" s="29">
        <v>7631.6118004056507</v>
      </c>
      <c r="AT109" s="29">
        <v>3536.45074754795</v>
      </c>
      <c r="AU109" s="29">
        <v>17740.555532634709</v>
      </c>
      <c r="AV109" s="29">
        <v>334.1272517630747</v>
      </c>
      <c r="AW109" s="29">
        <v>568.51439569234071</v>
      </c>
      <c r="AX109" s="29">
        <v>13836.787766544592</v>
      </c>
      <c r="AY109" s="29">
        <v>24935.554166208756</v>
      </c>
      <c r="AZ109" s="29">
        <v>1816.5007089627459</v>
      </c>
      <c r="BA109" s="29">
        <v>2295.8811654043839</v>
      </c>
      <c r="BB109" s="29">
        <v>3877.707648959165</v>
      </c>
      <c r="BC109" s="29">
        <v>8994.5212066383865</v>
      </c>
      <c r="BD109" s="29">
        <v>9206.2089828035441</v>
      </c>
      <c r="BE109" s="29">
        <v>1585.9003820683631</v>
      </c>
      <c r="BF109" s="29">
        <v>2021.9682354740889</v>
      </c>
      <c r="BG109" s="29">
        <v>7915.1802269118789</v>
      </c>
      <c r="BH109" s="29">
        <v>61390.471449773024</v>
      </c>
      <c r="BI109" s="29">
        <v>3495.6910227062767</v>
      </c>
      <c r="BJ109" s="29">
        <v>19675.269591079108</v>
      </c>
      <c r="BK109" s="29">
        <v>2262.9622859942679</v>
      </c>
      <c r="BL109" s="29">
        <v>18954.813873639367</v>
      </c>
      <c r="BM109" s="29">
        <v>24221.052843067446</v>
      </c>
      <c r="BN109" s="29">
        <v>4065.9918582566097</v>
      </c>
      <c r="BO109" s="29">
        <v>2748.0040800990059</v>
      </c>
      <c r="BP109" s="29">
        <v>8331.02131692072</v>
      </c>
      <c r="BQ109" s="29">
        <v>2435.0606449834586</v>
      </c>
      <c r="BR109" s="29">
        <v>1763.0379705901794</v>
      </c>
      <c r="BS109" s="29">
        <v>0</v>
      </c>
      <c r="BT109" s="59">
        <f t="shared" si="5"/>
        <v>607703.62024877302</v>
      </c>
      <c r="BU109" s="29">
        <v>24009.815880944447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631713.43612971751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8.4607253687715662</v>
      </c>
      <c r="D110" s="29">
        <v>1.2962564873922113</v>
      </c>
      <c r="E110" s="29">
        <v>113.627377656506</v>
      </c>
      <c r="F110" s="29">
        <v>0</v>
      </c>
      <c r="G110" s="29">
        <v>64.533328506899664</v>
      </c>
      <c r="H110" s="29">
        <v>15.162834713044308</v>
      </c>
      <c r="I110" s="29">
        <v>1.0530081174348211</v>
      </c>
      <c r="J110" s="29">
        <v>23.111523967494985</v>
      </c>
      <c r="K110" s="29">
        <v>14.388777891081798</v>
      </c>
      <c r="L110" s="29">
        <v>2.103028586000327</v>
      </c>
      <c r="M110" s="29">
        <v>82.451714464660185</v>
      </c>
      <c r="N110" s="29">
        <v>311.19902800204528</v>
      </c>
      <c r="O110" s="29">
        <v>76.402762409670444</v>
      </c>
      <c r="P110" s="29">
        <v>44.69040608552109</v>
      </c>
      <c r="Q110" s="29">
        <v>3.2682419575993942</v>
      </c>
      <c r="R110" s="29">
        <v>35.158247084490064</v>
      </c>
      <c r="S110" s="29">
        <v>63.353659737471062</v>
      </c>
      <c r="T110" s="29">
        <v>20.905939614736184</v>
      </c>
      <c r="U110" s="29">
        <v>198.07458618439816</v>
      </c>
      <c r="V110" s="29">
        <v>20.611265525360047</v>
      </c>
      <c r="W110" s="29">
        <v>2.2060756132518629</v>
      </c>
      <c r="X110" s="29">
        <v>125.26275849918031</v>
      </c>
      <c r="Y110" s="29">
        <v>12.908832902649841</v>
      </c>
      <c r="Z110" s="29">
        <v>51.040494014235257</v>
      </c>
      <c r="AA110" s="29">
        <v>15.46182806134858</v>
      </c>
      <c r="AB110" s="29">
        <v>45.82409884186626</v>
      </c>
      <c r="AC110" s="29">
        <v>25.090282165800758</v>
      </c>
      <c r="AD110" s="29">
        <v>28.511242715907748</v>
      </c>
      <c r="AE110" s="29">
        <v>0</v>
      </c>
      <c r="AF110" s="29">
        <v>1.6163180765448488</v>
      </c>
      <c r="AG110" s="29">
        <v>102.50336514270327</v>
      </c>
      <c r="AH110" s="29">
        <v>3.9580023236172122</v>
      </c>
      <c r="AI110" s="29">
        <v>0</v>
      </c>
      <c r="AJ110" s="29">
        <v>11.070324017061877</v>
      </c>
      <c r="AK110" s="29">
        <v>15.095952715887622</v>
      </c>
      <c r="AL110" s="29">
        <v>53.741289728608251</v>
      </c>
      <c r="AM110" s="29">
        <v>40.935253726118702</v>
      </c>
      <c r="AN110" s="29">
        <v>103.01144940240678</v>
      </c>
      <c r="AO110" s="29">
        <v>34.073259227655846</v>
      </c>
      <c r="AP110" s="29">
        <v>18.629330374268282</v>
      </c>
      <c r="AQ110" s="29">
        <v>30.90570785754981</v>
      </c>
      <c r="AR110" s="29">
        <v>0</v>
      </c>
      <c r="AS110" s="29">
        <v>11.973249630737142</v>
      </c>
      <c r="AT110" s="29">
        <v>24.964331740191476</v>
      </c>
      <c r="AU110" s="29">
        <v>20.298549139505873</v>
      </c>
      <c r="AV110" s="29">
        <v>0</v>
      </c>
      <c r="AW110" s="29">
        <v>0</v>
      </c>
      <c r="AX110" s="29">
        <v>278.95436576348357</v>
      </c>
      <c r="AY110" s="29">
        <v>36.811604169895034</v>
      </c>
      <c r="AZ110" s="29">
        <v>3.6918582878855588</v>
      </c>
      <c r="BA110" s="29">
        <v>0</v>
      </c>
      <c r="BB110" s="29">
        <v>101.94748207120873</v>
      </c>
      <c r="BC110" s="29">
        <v>176.4664974877339</v>
      </c>
      <c r="BD110" s="29">
        <v>3.1749756559474629</v>
      </c>
      <c r="BE110" s="29">
        <v>38.805854162141394</v>
      </c>
      <c r="BF110" s="29">
        <v>6.8416901906567205</v>
      </c>
      <c r="BG110" s="29">
        <v>189.74704527529073</v>
      </c>
      <c r="BH110" s="29">
        <v>14.473555110976363</v>
      </c>
      <c r="BI110" s="29">
        <v>8.3488412820093352</v>
      </c>
      <c r="BJ110" s="29">
        <v>131.46859318886712</v>
      </c>
      <c r="BK110" s="29">
        <v>11.112401279940586</v>
      </c>
      <c r="BL110" s="29">
        <v>20.352339462016609</v>
      </c>
      <c r="BM110" s="29">
        <v>17.538447042061559</v>
      </c>
      <c r="BN110" s="29">
        <v>64.740955864483468</v>
      </c>
      <c r="BO110" s="29">
        <v>61.352847118658062</v>
      </c>
      <c r="BP110" s="29">
        <v>9.3603613365663385</v>
      </c>
      <c r="BQ110" s="29">
        <v>11.697843110721921</v>
      </c>
      <c r="BR110" s="29">
        <v>2.4348840543018158</v>
      </c>
      <c r="BS110" s="29">
        <v>0</v>
      </c>
      <c r="BT110" s="59">
        <f t="shared" si="5"/>
        <v>3068.2571501925213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3068.2571501925213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1390.4783991174511</v>
      </c>
      <c r="D111" s="29">
        <v>147.68563366485031</v>
      </c>
      <c r="E111" s="29">
        <v>167.90319361450395</v>
      </c>
      <c r="F111" s="29">
        <v>837.30438618635537</v>
      </c>
      <c r="G111" s="29">
        <v>12437.766314946548</v>
      </c>
      <c r="H111" s="29">
        <v>2271.0191090018843</v>
      </c>
      <c r="I111" s="29">
        <v>1336.1732737911345</v>
      </c>
      <c r="J111" s="29">
        <v>11308.276648905927</v>
      </c>
      <c r="K111" s="29">
        <v>48416.341748207757</v>
      </c>
      <c r="L111" s="29">
        <v>551.80018154766958</v>
      </c>
      <c r="M111" s="29">
        <v>7846.7303399502389</v>
      </c>
      <c r="N111" s="29">
        <v>18051.564494055547</v>
      </c>
      <c r="O111" s="29">
        <v>7635.6297402037599</v>
      </c>
      <c r="P111" s="29">
        <v>8854.887268801549</v>
      </c>
      <c r="Q111" s="29">
        <v>896.85205587175415</v>
      </c>
      <c r="R111" s="29">
        <v>5333.8476146423754</v>
      </c>
      <c r="S111" s="29">
        <v>19287.445819709988</v>
      </c>
      <c r="T111" s="29">
        <v>2759.6446630020923</v>
      </c>
      <c r="U111" s="29">
        <v>21011.441854738416</v>
      </c>
      <c r="V111" s="29">
        <v>2005.1825364362996</v>
      </c>
      <c r="W111" s="29">
        <v>790.22806247607969</v>
      </c>
      <c r="X111" s="29">
        <v>9598.1944018242739</v>
      </c>
      <c r="Y111" s="29">
        <v>1725.7481544326322</v>
      </c>
      <c r="Z111" s="29">
        <v>1102.4447453494108</v>
      </c>
      <c r="AA111" s="29">
        <v>422.43788995273087</v>
      </c>
      <c r="AB111" s="29">
        <v>3262.2789029582245</v>
      </c>
      <c r="AC111" s="29">
        <v>3643.1726698404786</v>
      </c>
      <c r="AD111" s="29">
        <v>4142.5857023914314</v>
      </c>
      <c r="AE111" s="29">
        <v>26229.965054980828</v>
      </c>
      <c r="AF111" s="29">
        <v>15634.228845838239</v>
      </c>
      <c r="AG111" s="29">
        <v>4739.1614392525698</v>
      </c>
      <c r="AH111" s="29">
        <v>1532.1519822338573</v>
      </c>
      <c r="AI111" s="29">
        <v>2936.0824505554056</v>
      </c>
      <c r="AJ111" s="29">
        <v>2545.8533879822785</v>
      </c>
      <c r="AK111" s="29">
        <v>6597.5904674485964</v>
      </c>
      <c r="AL111" s="29">
        <v>3617.5790931511433</v>
      </c>
      <c r="AM111" s="29">
        <v>11721.377379175898</v>
      </c>
      <c r="AN111" s="29">
        <v>9293.4685846716384</v>
      </c>
      <c r="AO111" s="29">
        <v>22176.512803735088</v>
      </c>
      <c r="AP111" s="29">
        <v>22782.82966834756</v>
      </c>
      <c r="AQ111" s="29">
        <v>12107.604371059959</v>
      </c>
      <c r="AR111" s="29">
        <v>4311.5188097662885</v>
      </c>
      <c r="AS111" s="29">
        <v>5770.5548699336086</v>
      </c>
      <c r="AT111" s="29">
        <v>1366.0130103277527</v>
      </c>
      <c r="AU111" s="29">
        <v>969.14393839051422</v>
      </c>
      <c r="AV111" s="29">
        <v>44.409340233604709</v>
      </c>
      <c r="AW111" s="29">
        <v>97.596556215628013</v>
      </c>
      <c r="AX111" s="29">
        <v>20774.070171910495</v>
      </c>
      <c r="AY111" s="29">
        <v>21929.504996307907</v>
      </c>
      <c r="AZ111" s="29">
        <v>5852.9391330568424</v>
      </c>
      <c r="BA111" s="29">
        <v>5741.7477763679844</v>
      </c>
      <c r="BB111" s="29">
        <v>49049.095585328214</v>
      </c>
      <c r="BC111" s="29">
        <v>13395.174909313011</v>
      </c>
      <c r="BD111" s="29">
        <v>5596.871227853072</v>
      </c>
      <c r="BE111" s="29">
        <v>2762.6714499820832</v>
      </c>
      <c r="BF111" s="29">
        <v>411.75064834964257</v>
      </c>
      <c r="BG111" s="29">
        <v>12105.41617441448</v>
      </c>
      <c r="BH111" s="29">
        <v>31893.914990858739</v>
      </c>
      <c r="BI111" s="29">
        <v>480.15086100343672</v>
      </c>
      <c r="BJ111" s="29">
        <v>55059.665622472596</v>
      </c>
      <c r="BK111" s="29">
        <v>682.97224912226648</v>
      </c>
      <c r="BL111" s="29">
        <v>14378.901944675354</v>
      </c>
      <c r="BM111" s="29">
        <v>9323.5091612686138</v>
      </c>
      <c r="BN111" s="29">
        <v>8388.0201172101533</v>
      </c>
      <c r="BO111" s="29">
        <v>4060.3421178105659</v>
      </c>
      <c r="BP111" s="29">
        <v>11428.764453182328</v>
      </c>
      <c r="BQ111" s="29">
        <v>1121.7034492937057</v>
      </c>
      <c r="BR111" s="29">
        <v>6164.0693518141143</v>
      </c>
      <c r="BS111" s="29">
        <v>0</v>
      </c>
      <c r="BT111" s="59">
        <f t="shared" si="5"/>
        <v>632309.96425051766</v>
      </c>
      <c r="BU111" s="29">
        <v>903202.57898399723</v>
      </c>
      <c r="BV111" s="29">
        <v>0</v>
      </c>
      <c r="BW111" s="29">
        <v>1281.2663035454038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56697.015621926228</v>
      </c>
      <c r="CE111" s="29">
        <v>0</v>
      </c>
      <c r="CF111" s="29">
        <v>702155.56126556126</v>
      </c>
      <c r="CG111" s="29">
        <v>0</v>
      </c>
      <c r="CH111" s="29">
        <v>14330.374812277883</v>
      </c>
      <c r="CI111" s="29">
        <v>283729.25538427767</v>
      </c>
      <c r="CJ111" s="38">
        <f t="shared" si="7"/>
        <v>2593706.0166221033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205.70520663819718</v>
      </c>
      <c r="D112" s="29">
        <v>6.1216336336219896</v>
      </c>
      <c r="E112" s="29">
        <v>569.21052088616341</v>
      </c>
      <c r="F112" s="29">
        <v>83.152406306966725</v>
      </c>
      <c r="G112" s="29">
        <v>1948.7245982402269</v>
      </c>
      <c r="H112" s="29">
        <v>148.86622769696783</v>
      </c>
      <c r="I112" s="29">
        <v>50.560065952367324</v>
      </c>
      <c r="J112" s="29">
        <v>556.06989446253988</v>
      </c>
      <c r="K112" s="29">
        <v>3711.9402648645246</v>
      </c>
      <c r="L112" s="29">
        <v>24.849028893430223</v>
      </c>
      <c r="M112" s="29">
        <v>1844.0803755448696</v>
      </c>
      <c r="N112" s="29">
        <v>6178.194160608291</v>
      </c>
      <c r="O112" s="29">
        <v>1458.6951343147477</v>
      </c>
      <c r="P112" s="29">
        <v>824.41618493847307</v>
      </c>
      <c r="Q112" s="29">
        <v>128.41086262953223</v>
      </c>
      <c r="R112" s="29">
        <v>743.1866483051914</v>
      </c>
      <c r="S112" s="29">
        <v>2243.6555377607006</v>
      </c>
      <c r="T112" s="29">
        <v>478.55018467786317</v>
      </c>
      <c r="U112" s="29">
        <v>3948.8330231419154</v>
      </c>
      <c r="V112" s="29">
        <v>371.59366509857546</v>
      </c>
      <c r="W112" s="29">
        <v>73.999773396057563</v>
      </c>
      <c r="X112" s="29">
        <v>2874.8443808197412</v>
      </c>
      <c r="Y112" s="29">
        <v>273.76464570698289</v>
      </c>
      <c r="Z112" s="29">
        <v>50.835816752361396</v>
      </c>
      <c r="AA112" s="29">
        <v>24.182746295001628</v>
      </c>
      <c r="AB112" s="29">
        <v>112.24339276279414</v>
      </c>
      <c r="AC112" s="29">
        <v>194.09130813902655</v>
      </c>
      <c r="AD112" s="29">
        <v>189.32850302471519</v>
      </c>
      <c r="AE112" s="29">
        <v>29649.968090586131</v>
      </c>
      <c r="AF112" s="29">
        <v>18523.604189962654</v>
      </c>
      <c r="AG112" s="29">
        <v>213.88439582909137</v>
      </c>
      <c r="AH112" s="29">
        <v>75.521710155393649</v>
      </c>
      <c r="AI112" s="29">
        <v>905.90883577937473</v>
      </c>
      <c r="AJ112" s="29">
        <v>99.515599818789326</v>
      </c>
      <c r="AK112" s="29">
        <v>2.4312281094468098</v>
      </c>
      <c r="AL112" s="29">
        <v>1317.7395151906314</v>
      </c>
      <c r="AM112" s="29">
        <v>288.84506192100116</v>
      </c>
      <c r="AN112" s="29">
        <v>734392.15565641248</v>
      </c>
      <c r="AO112" s="29">
        <v>1852.5012398181075</v>
      </c>
      <c r="AP112" s="29">
        <v>1168.009589952029</v>
      </c>
      <c r="AQ112" s="29">
        <v>922.24155316855718</v>
      </c>
      <c r="AR112" s="29">
        <v>154.64545740223002</v>
      </c>
      <c r="AS112" s="29">
        <v>275.43524958883825</v>
      </c>
      <c r="AT112" s="29">
        <v>55.19957708458896</v>
      </c>
      <c r="AU112" s="29">
        <v>56.395535847220202</v>
      </c>
      <c r="AV112" s="29">
        <v>0</v>
      </c>
      <c r="AW112" s="29">
        <v>3.3339755986131996</v>
      </c>
      <c r="AX112" s="29">
        <v>3771.1273804145726</v>
      </c>
      <c r="AY112" s="29">
        <v>938.98184512857074</v>
      </c>
      <c r="AZ112" s="29">
        <v>160.45678106916981</v>
      </c>
      <c r="BA112" s="29">
        <v>7.9513728559318508</v>
      </c>
      <c r="BB112" s="29">
        <v>7473.6475031108566</v>
      </c>
      <c r="BC112" s="29">
        <v>3317.4097121168393</v>
      </c>
      <c r="BD112" s="29">
        <v>660.29305206547588</v>
      </c>
      <c r="BE112" s="29">
        <v>716.66934059016558</v>
      </c>
      <c r="BF112" s="29">
        <v>45.641157477708887</v>
      </c>
      <c r="BG112" s="29">
        <v>3772.5102996192609</v>
      </c>
      <c r="BH112" s="29">
        <v>2008.5688543686506</v>
      </c>
      <c r="BI112" s="29">
        <v>34.763713981946943</v>
      </c>
      <c r="BJ112" s="29">
        <v>58755.571305155827</v>
      </c>
      <c r="BK112" s="29">
        <v>4456.9895679954179</v>
      </c>
      <c r="BL112" s="29">
        <v>161.64899297511155</v>
      </c>
      <c r="BM112" s="29">
        <v>9022.9433796933299</v>
      </c>
      <c r="BN112" s="29">
        <v>43636.459292907777</v>
      </c>
      <c r="BO112" s="29">
        <v>8197.3430117528333</v>
      </c>
      <c r="BP112" s="29">
        <v>1069.4987594586098</v>
      </c>
      <c r="BQ112" s="29">
        <v>29.873430540797543</v>
      </c>
      <c r="BR112" s="29">
        <v>17.412877706792614</v>
      </c>
      <c r="BS112" s="29">
        <v>0</v>
      </c>
      <c r="BT112" s="59">
        <f t="shared" si="5"/>
        <v>967531.20428470243</v>
      </c>
      <c r="BU112" s="29">
        <v>91308.806050697764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1452.9962127643475</v>
      </c>
      <c r="CE112" s="29">
        <v>0</v>
      </c>
      <c r="CF112" s="29">
        <v>2625.5746423867708</v>
      </c>
      <c r="CG112" s="29">
        <v>0</v>
      </c>
      <c r="CH112" s="29">
        <v>1008.7446465527495</v>
      </c>
      <c r="CI112" s="29">
        <v>9620.2826703853825</v>
      </c>
      <c r="CJ112" s="38">
        <f t="shared" si="7"/>
        <v>1073547.6085074896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6999.8095033511399</v>
      </c>
      <c r="D113" s="29">
        <v>496.78773839917386</v>
      </c>
      <c r="E113" s="29">
        <v>1399.7626740422295</v>
      </c>
      <c r="F113" s="29">
        <v>809.68048068624239</v>
      </c>
      <c r="G113" s="29">
        <v>13588.168042898969</v>
      </c>
      <c r="H113" s="29">
        <v>3116.6855424319583</v>
      </c>
      <c r="I113" s="29">
        <v>2497.7152323730597</v>
      </c>
      <c r="J113" s="29">
        <v>2033.4080483124628</v>
      </c>
      <c r="K113" s="29">
        <v>3066.8343612072099</v>
      </c>
      <c r="L113" s="29">
        <v>4063.9175312892003</v>
      </c>
      <c r="M113" s="29">
        <v>9511.7100821208624</v>
      </c>
      <c r="N113" s="29">
        <v>14658.184521328001</v>
      </c>
      <c r="O113" s="29">
        <v>3090.9109686274978</v>
      </c>
      <c r="P113" s="29">
        <v>5255.1741460090325</v>
      </c>
      <c r="Q113" s="29">
        <v>2124.1080362544612</v>
      </c>
      <c r="R113" s="29">
        <v>7716.8726839130968</v>
      </c>
      <c r="S113" s="29">
        <v>7978.5462159218141</v>
      </c>
      <c r="T113" s="29">
        <v>3239.4520031376396</v>
      </c>
      <c r="U113" s="29">
        <v>14992.286707171548</v>
      </c>
      <c r="V113" s="29">
        <v>1268.4592648088931</v>
      </c>
      <c r="W113" s="29">
        <v>1009.2698344123424</v>
      </c>
      <c r="X113" s="29">
        <v>5718.8065203746955</v>
      </c>
      <c r="Y113" s="29">
        <v>2484.7681505649434</v>
      </c>
      <c r="Z113" s="29">
        <v>2111.1726724697819</v>
      </c>
      <c r="AA113" s="29">
        <v>3691.0411397503635</v>
      </c>
      <c r="AB113" s="29">
        <v>26222.860999076951</v>
      </c>
      <c r="AC113" s="29">
        <v>13106.121444804079</v>
      </c>
      <c r="AD113" s="29">
        <v>12718.462711599717</v>
      </c>
      <c r="AE113" s="29">
        <v>106945.35374445793</v>
      </c>
      <c r="AF113" s="29">
        <v>35454.87154600217</v>
      </c>
      <c r="AG113" s="29">
        <v>41343.386782001115</v>
      </c>
      <c r="AH113" s="29">
        <v>10272.924293882314</v>
      </c>
      <c r="AI113" s="29">
        <v>39269.652252846645</v>
      </c>
      <c r="AJ113" s="29">
        <v>20929.664355379646</v>
      </c>
      <c r="AK113" s="29">
        <v>35640.559351166819</v>
      </c>
      <c r="AL113" s="29">
        <v>13093.262671610832</v>
      </c>
      <c r="AM113" s="29">
        <v>18873.580009457048</v>
      </c>
      <c r="AN113" s="29">
        <v>6834.6446967162274</v>
      </c>
      <c r="AO113" s="29">
        <v>102124.2368727771</v>
      </c>
      <c r="AP113" s="29">
        <v>132090.10993521725</v>
      </c>
      <c r="AQ113" s="29">
        <v>83508.930235769847</v>
      </c>
      <c r="AR113" s="29">
        <v>12915.650550164321</v>
      </c>
      <c r="AS113" s="29">
        <v>7819.4116116607274</v>
      </c>
      <c r="AT113" s="29">
        <v>6189.4372737537178</v>
      </c>
      <c r="AU113" s="29">
        <v>15241.277056165065</v>
      </c>
      <c r="AV113" s="29">
        <v>1275.1729111098475</v>
      </c>
      <c r="AW113" s="29">
        <v>1681.4254954631522</v>
      </c>
      <c r="AX113" s="29">
        <v>65761.607721954293</v>
      </c>
      <c r="AY113" s="29">
        <v>105799.70718719915</v>
      </c>
      <c r="AZ113" s="29">
        <v>4826.4080972738657</v>
      </c>
      <c r="BA113" s="29">
        <v>6773.2856777270581</v>
      </c>
      <c r="BB113" s="29">
        <v>23605.62344600066</v>
      </c>
      <c r="BC113" s="29">
        <v>32395.970156458185</v>
      </c>
      <c r="BD113" s="29">
        <v>52277.988473222977</v>
      </c>
      <c r="BE113" s="29">
        <v>7168.2188703795309</v>
      </c>
      <c r="BF113" s="29">
        <v>582.70781513889938</v>
      </c>
      <c r="BG113" s="29">
        <v>43066.204082407326</v>
      </c>
      <c r="BH113" s="29">
        <v>106214.60590593558</v>
      </c>
      <c r="BI113" s="29">
        <v>6985.2132636105644</v>
      </c>
      <c r="BJ113" s="29">
        <v>52723.270611606276</v>
      </c>
      <c r="BK113" s="29">
        <v>4132.8676881999781</v>
      </c>
      <c r="BL113" s="29">
        <v>41036.415905284572</v>
      </c>
      <c r="BM113" s="29">
        <v>19466.706046681204</v>
      </c>
      <c r="BN113" s="29">
        <v>13242.433534733507</v>
      </c>
      <c r="BO113" s="29">
        <v>10122.055231742826</v>
      </c>
      <c r="BP113" s="29">
        <v>23285.830868747234</v>
      </c>
      <c r="BQ113" s="29">
        <v>4680.9788743023146</v>
      </c>
      <c r="BR113" s="29">
        <v>2895.1502646050462</v>
      </c>
      <c r="BS113" s="29">
        <v>0</v>
      </c>
      <c r="BT113" s="59">
        <f t="shared" si="5"/>
        <v>1493517.77862615</v>
      </c>
      <c r="BU113" s="29">
        <v>765422.50685244473</v>
      </c>
      <c r="BV113" s="29">
        <v>0</v>
      </c>
      <c r="BW113" s="29">
        <v>333.81478907095845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1548.5202287353814</v>
      </c>
      <c r="CE113" s="29">
        <v>0</v>
      </c>
      <c r="CF113" s="29">
        <v>242446.93001604039</v>
      </c>
      <c r="CG113" s="29">
        <v>0</v>
      </c>
      <c r="CH113" s="29">
        <v>28.232412792952843</v>
      </c>
      <c r="CI113" s="29">
        <v>40370.11835811373</v>
      </c>
      <c r="CJ113" s="38">
        <f t="shared" si="7"/>
        <v>2543667.9012833475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6942.3090832590215</v>
      </c>
      <c r="D114" s="29">
        <v>1098.4986918226646</v>
      </c>
      <c r="E114" s="29">
        <v>511.55403411893809</v>
      </c>
      <c r="F114" s="29">
        <v>1322.0552598048369</v>
      </c>
      <c r="G114" s="29">
        <v>16371.110878389705</v>
      </c>
      <c r="H114" s="29">
        <v>3296.8421127357246</v>
      </c>
      <c r="I114" s="29">
        <v>1865.9234266818544</v>
      </c>
      <c r="J114" s="29">
        <v>2918.4527293636115</v>
      </c>
      <c r="K114" s="29">
        <v>11437.631042352896</v>
      </c>
      <c r="L114" s="29">
        <v>2588.8800041980576</v>
      </c>
      <c r="M114" s="29">
        <v>11541.153019937856</v>
      </c>
      <c r="N114" s="29">
        <v>30612.460260746284</v>
      </c>
      <c r="O114" s="29">
        <v>4565.5622862178243</v>
      </c>
      <c r="P114" s="29">
        <v>6035.4547177884697</v>
      </c>
      <c r="Q114" s="29">
        <v>1158.4306747179849</v>
      </c>
      <c r="R114" s="29">
        <v>7843.2999025860645</v>
      </c>
      <c r="S114" s="29">
        <v>28049.4835875752</v>
      </c>
      <c r="T114" s="29">
        <v>10251.949651082414</v>
      </c>
      <c r="U114" s="29">
        <v>25563.449484307483</v>
      </c>
      <c r="V114" s="29">
        <v>2267.6016068757608</v>
      </c>
      <c r="W114" s="29">
        <v>2298.6817638721282</v>
      </c>
      <c r="X114" s="29">
        <v>13303.329265897728</v>
      </c>
      <c r="Y114" s="29">
        <v>3220.6810549656761</v>
      </c>
      <c r="Z114" s="29">
        <v>5305.4504834682784</v>
      </c>
      <c r="AA114" s="29">
        <v>7841.6679359577138</v>
      </c>
      <c r="AB114" s="29">
        <v>27832.224482510333</v>
      </c>
      <c r="AC114" s="29">
        <v>32760.484664667252</v>
      </c>
      <c r="AD114" s="29">
        <v>9816.4366593095328</v>
      </c>
      <c r="AE114" s="29">
        <v>97801.534244077149</v>
      </c>
      <c r="AF114" s="29">
        <v>64387.391166974769</v>
      </c>
      <c r="AG114" s="29">
        <v>22384.629039122839</v>
      </c>
      <c r="AH114" s="29">
        <v>14500.529167814366</v>
      </c>
      <c r="AI114" s="29">
        <v>43699.194160563246</v>
      </c>
      <c r="AJ114" s="29">
        <v>27732.744409371859</v>
      </c>
      <c r="AK114" s="29">
        <v>62973.339928596273</v>
      </c>
      <c r="AL114" s="29">
        <v>9771.869104673975</v>
      </c>
      <c r="AM114" s="29">
        <v>53357.791070658619</v>
      </c>
      <c r="AN114" s="29">
        <v>44076.345199709023</v>
      </c>
      <c r="AO114" s="29">
        <v>230470.55253048154</v>
      </c>
      <c r="AP114" s="29">
        <v>204847.16888205914</v>
      </c>
      <c r="AQ114" s="29">
        <v>186624.87150335911</v>
      </c>
      <c r="AR114" s="29">
        <v>74331.771871715071</v>
      </c>
      <c r="AS114" s="29">
        <v>42953.42592777175</v>
      </c>
      <c r="AT114" s="29">
        <v>11218.276883890669</v>
      </c>
      <c r="AU114" s="29">
        <v>5582.5162450234557</v>
      </c>
      <c r="AV114" s="29">
        <v>180.61015987705059</v>
      </c>
      <c r="AW114" s="29">
        <v>219.08622589228202</v>
      </c>
      <c r="AX114" s="29">
        <v>74111.95483542062</v>
      </c>
      <c r="AY114" s="29">
        <v>198681.49064910275</v>
      </c>
      <c r="AZ114" s="29">
        <v>11430.479529735792</v>
      </c>
      <c r="BA114" s="29">
        <v>13392.042176405308</v>
      </c>
      <c r="BB114" s="29">
        <v>17064.127182112839</v>
      </c>
      <c r="BC114" s="29">
        <v>23484.009838829999</v>
      </c>
      <c r="BD114" s="29">
        <v>32574.513507353826</v>
      </c>
      <c r="BE114" s="29">
        <v>9538.6153978570128</v>
      </c>
      <c r="BF114" s="29">
        <v>4283.3933556885513</v>
      </c>
      <c r="BG114" s="29">
        <v>30022.316916831114</v>
      </c>
      <c r="BH114" s="29">
        <v>113208.64264674124</v>
      </c>
      <c r="BI114" s="29">
        <v>5312.8550201981398</v>
      </c>
      <c r="BJ114" s="29">
        <v>34567.165182212033</v>
      </c>
      <c r="BK114" s="29">
        <v>4804.8797688011609</v>
      </c>
      <c r="BL114" s="29">
        <v>42475.851451696639</v>
      </c>
      <c r="BM114" s="29">
        <v>21744.356950871741</v>
      </c>
      <c r="BN114" s="29">
        <v>12319.697021701373</v>
      </c>
      <c r="BO114" s="29">
        <v>7571.5912624477769</v>
      </c>
      <c r="BP114" s="29">
        <v>76559.241032130929</v>
      </c>
      <c r="BQ114" s="29">
        <v>6613.2515616874944</v>
      </c>
      <c r="BR114" s="29">
        <v>6205.7050110545915</v>
      </c>
      <c r="BS114" s="29">
        <v>0</v>
      </c>
      <c r="BT114" s="59">
        <f t="shared" si="5"/>
        <v>2221700.8867857237</v>
      </c>
      <c r="BU114" s="29">
        <v>121483.83510409453</v>
      </c>
      <c r="BV114" s="29">
        <v>0</v>
      </c>
      <c r="BW114" s="29">
        <v>432.90934005697085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15454.631159358509</v>
      </c>
      <c r="CE114" s="29">
        <v>0</v>
      </c>
      <c r="CF114" s="29">
        <v>822934.24721172208</v>
      </c>
      <c r="CG114" s="29">
        <v>0</v>
      </c>
      <c r="CH114" s="29">
        <v>729.43533486449417</v>
      </c>
      <c r="CI114" s="29">
        <v>105741.62734357773</v>
      </c>
      <c r="CJ114" s="38">
        <f t="shared" si="7"/>
        <v>3288477.5722793983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29431.998970416244</v>
      </c>
      <c r="D115" s="29">
        <v>5426.4200633345072</v>
      </c>
      <c r="E115" s="29">
        <v>3469.3061491201529</v>
      </c>
      <c r="F115" s="29">
        <v>2470.385004132268</v>
      </c>
      <c r="G115" s="29">
        <v>41881.800945792609</v>
      </c>
      <c r="H115" s="29">
        <v>5353.8440229254402</v>
      </c>
      <c r="I115" s="29">
        <v>3436.5739409236512</v>
      </c>
      <c r="J115" s="29">
        <v>2996.631235645475</v>
      </c>
      <c r="K115" s="29">
        <v>3880.6715091170145</v>
      </c>
      <c r="L115" s="29">
        <v>2455.3639997461742</v>
      </c>
      <c r="M115" s="29">
        <v>5809.1003241990329</v>
      </c>
      <c r="N115" s="29">
        <v>6008.5688053447138</v>
      </c>
      <c r="O115" s="29">
        <v>4598.7742110606605</v>
      </c>
      <c r="P115" s="29">
        <v>3417.557278759677</v>
      </c>
      <c r="Q115" s="29">
        <v>2570.5508018615219</v>
      </c>
      <c r="R115" s="29">
        <v>6676.5483529642534</v>
      </c>
      <c r="S115" s="29">
        <v>6525.5039711799045</v>
      </c>
      <c r="T115" s="29">
        <v>3216.8543208031087</v>
      </c>
      <c r="U115" s="29">
        <v>15277.838766330307</v>
      </c>
      <c r="V115" s="29">
        <v>1845.9924107315592</v>
      </c>
      <c r="W115" s="29">
        <v>1956.2662298649734</v>
      </c>
      <c r="X115" s="29">
        <v>8959.7701935937621</v>
      </c>
      <c r="Y115" s="29">
        <v>2132.6906595489982</v>
      </c>
      <c r="Z115" s="29">
        <v>22013.090523676943</v>
      </c>
      <c r="AA115" s="29">
        <v>1266.2532758949246</v>
      </c>
      <c r="AB115" s="29">
        <v>761.31878060037741</v>
      </c>
      <c r="AC115" s="29">
        <v>35349.439360657881</v>
      </c>
      <c r="AD115" s="29">
        <v>18215.790719622786</v>
      </c>
      <c r="AE115" s="29">
        <v>88529.229815521176</v>
      </c>
      <c r="AF115" s="29">
        <v>36247.09770608008</v>
      </c>
      <c r="AG115" s="29">
        <v>11806.209997281865</v>
      </c>
      <c r="AH115" s="29">
        <v>24639.306484015338</v>
      </c>
      <c r="AI115" s="29">
        <v>5192.5790107200037</v>
      </c>
      <c r="AJ115" s="29">
        <v>5014.307881360357</v>
      </c>
      <c r="AK115" s="29">
        <v>9339.2452019873526</v>
      </c>
      <c r="AL115" s="29">
        <v>8325.4153575068231</v>
      </c>
      <c r="AM115" s="29">
        <v>5402.1507007209038</v>
      </c>
      <c r="AN115" s="29">
        <v>642.62328246740663</v>
      </c>
      <c r="AO115" s="29">
        <v>17281.666968658556</v>
      </c>
      <c r="AP115" s="29">
        <v>12999.656917856895</v>
      </c>
      <c r="AQ115" s="29">
        <v>178778.4060174794</v>
      </c>
      <c r="AR115" s="29">
        <v>67328.468603744128</v>
      </c>
      <c r="AS115" s="29">
        <v>16305.729921724627</v>
      </c>
      <c r="AT115" s="29">
        <v>456.26319258214278</v>
      </c>
      <c r="AU115" s="29">
        <v>1601.2490185395623</v>
      </c>
      <c r="AV115" s="29">
        <v>1628.6844700620145</v>
      </c>
      <c r="AW115" s="29">
        <v>21696.995475411037</v>
      </c>
      <c r="AX115" s="29">
        <v>11306.421495298424</v>
      </c>
      <c r="AY115" s="29">
        <v>13866.736750811542</v>
      </c>
      <c r="AZ115" s="29">
        <v>850.07942814571254</v>
      </c>
      <c r="BA115" s="29">
        <v>42.633465531360805</v>
      </c>
      <c r="BB115" s="29">
        <v>8556.9876625538291</v>
      </c>
      <c r="BC115" s="29">
        <v>3546.5037951617824</v>
      </c>
      <c r="BD115" s="29">
        <v>1138.8049876395612</v>
      </c>
      <c r="BE115" s="29">
        <v>673.11012010748948</v>
      </c>
      <c r="BF115" s="29">
        <v>1193.9156621407544</v>
      </c>
      <c r="BG115" s="29">
        <v>9631.9869226731626</v>
      </c>
      <c r="BH115" s="29">
        <v>2320.9451776894475</v>
      </c>
      <c r="BI115" s="29">
        <v>3016.1981415874229</v>
      </c>
      <c r="BJ115" s="29">
        <v>2081.7099329357461</v>
      </c>
      <c r="BK115" s="29">
        <v>7912.3702537260751</v>
      </c>
      <c r="BL115" s="29">
        <v>2381.6195135250205</v>
      </c>
      <c r="BM115" s="29">
        <v>577.09087008090808</v>
      </c>
      <c r="BN115" s="29">
        <v>420.3826783686934</v>
      </c>
      <c r="BO115" s="29">
        <v>173.75719474001085</v>
      </c>
      <c r="BP115" s="29">
        <v>757.95743146334132</v>
      </c>
      <c r="BQ115" s="29">
        <v>2392.0111919378537</v>
      </c>
      <c r="BR115" s="29">
        <v>125.94114002531029</v>
      </c>
      <c r="BS115" s="29">
        <v>0</v>
      </c>
      <c r="BT115" s="59">
        <f t="shared" si="5"/>
        <v>833587.35466771189</v>
      </c>
      <c r="BU115" s="29">
        <v>642264.46527072426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246.64116893341637</v>
      </c>
      <c r="CH115" s="29">
        <v>0</v>
      </c>
      <c r="CI115" s="29">
        <v>6.0779527014422889</v>
      </c>
      <c r="CJ115" s="38">
        <f t="shared" si="7"/>
        <v>1476104.5390600709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12768.1884011982</v>
      </c>
      <c r="D116" s="29">
        <v>452.26320148336521</v>
      </c>
      <c r="E116" s="29">
        <v>468.69626735296754</v>
      </c>
      <c r="F116" s="29">
        <v>1034.2433280797813</v>
      </c>
      <c r="G116" s="29">
        <v>12947.113152492186</v>
      </c>
      <c r="H116" s="29">
        <v>2615.0968672999088</v>
      </c>
      <c r="I116" s="29">
        <v>1280.0065706232638</v>
      </c>
      <c r="J116" s="29">
        <v>1213.7829451690745</v>
      </c>
      <c r="K116" s="29">
        <v>1028.2375034170088</v>
      </c>
      <c r="L116" s="29">
        <v>508.34706499123274</v>
      </c>
      <c r="M116" s="29">
        <v>1685.7547063170073</v>
      </c>
      <c r="N116" s="29">
        <v>876.68120947186912</v>
      </c>
      <c r="O116" s="29">
        <v>1549.6114335352911</v>
      </c>
      <c r="P116" s="29">
        <v>2298.3061937100224</v>
      </c>
      <c r="Q116" s="29">
        <v>1583.0578801979996</v>
      </c>
      <c r="R116" s="29">
        <v>2496.0994783075944</v>
      </c>
      <c r="S116" s="29">
        <v>1953.5049565471447</v>
      </c>
      <c r="T116" s="29">
        <v>1204.2830763175737</v>
      </c>
      <c r="U116" s="29">
        <v>4850.7803606577809</v>
      </c>
      <c r="V116" s="29">
        <v>583.83249916103182</v>
      </c>
      <c r="W116" s="29">
        <v>4179.4606840073347</v>
      </c>
      <c r="X116" s="29">
        <v>2156.9681546720494</v>
      </c>
      <c r="Y116" s="29">
        <v>750.70588873031852</v>
      </c>
      <c r="Z116" s="29">
        <v>3457.200056507168</v>
      </c>
      <c r="AA116" s="29">
        <v>223.05402872686531</v>
      </c>
      <c r="AB116" s="29">
        <v>882.0191969281334</v>
      </c>
      <c r="AC116" s="29">
        <v>8308.2187250957522</v>
      </c>
      <c r="AD116" s="29">
        <v>2614.2419235003144</v>
      </c>
      <c r="AE116" s="29">
        <v>19571.488149461358</v>
      </c>
      <c r="AF116" s="29">
        <v>3514.869558905194</v>
      </c>
      <c r="AG116" s="29">
        <v>2451.8244788522293</v>
      </c>
      <c r="AH116" s="29">
        <v>18348.551129967665</v>
      </c>
      <c r="AI116" s="29">
        <v>1646.255189048904</v>
      </c>
      <c r="AJ116" s="29">
        <v>18618.519187204249</v>
      </c>
      <c r="AK116" s="29">
        <v>880.0811439086018</v>
      </c>
      <c r="AL116" s="29">
        <v>1707.6173172402259</v>
      </c>
      <c r="AM116" s="29">
        <v>1624.7341697506081</v>
      </c>
      <c r="AN116" s="29">
        <v>437.89680589364559</v>
      </c>
      <c r="AO116" s="29">
        <v>1423.8386986542705</v>
      </c>
      <c r="AP116" s="29">
        <v>2797.2712073923458</v>
      </c>
      <c r="AQ116" s="29">
        <v>7783.5685609788125</v>
      </c>
      <c r="AR116" s="29">
        <v>541913.57145118818</v>
      </c>
      <c r="AS116" s="29">
        <v>3446.0306676615282</v>
      </c>
      <c r="AT116" s="29">
        <v>1134.69186405188</v>
      </c>
      <c r="AU116" s="29">
        <v>16221.859152280165</v>
      </c>
      <c r="AV116" s="29">
        <v>0</v>
      </c>
      <c r="AW116" s="29">
        <v>0</v>
      </c>
      <c r="AX116" s="29">
        <v>6110.3778036315271</v>
      </c>
      <c r="AY116" s="29">
        <v>5951.1736421975374</v>
      </c>
      <c r="AZ116" s="29">
        <v>102.9685067837397</v>
      </c>
      <c r="BA116" s="29">
        <v>568.07894671324948</v>
      </c>
      <c r="BB116" s="29">
        <v>4195.4359428938142</v>
      </c>
      <c r="BC116" s="29">
        <v>1077.6197356179377</v>
      </c>
      <c r="BD116" s="29">
        <v>4645.5187418821224</v>
      </c>
      <c r="BE116" s="29">
        <v>715.35569367288724</v>
      </c>
      <c r="BF116" s="29">
        <v>3108.9502850093954</v>
      </c>
      <c r="BG116" s="29">
        <v>1221.3803912743217</v>
      </c>
      <c r="BH116" s="29">
        <v>13301.723782698176</v>
      </c>
      <c r="BI116" s="29">
        <v>328.0963178188149</v>
      </c>
      <c r="BJ116" s="29">
        <v>8050.5247489428311</v>
      </c>
      <c r="BK116" s="29">
        <v>189.22505713791037</v>
      </c>
      <c r="BL116" s="29">
        <v>3976.1542923708648</v>
      </c>
      <c r="BM116" s="29">
        <v>9145.1506177059127</v>
      </c>
      <c r="BN116" s="29">
        <v>1351.4077223535994</v>
      </c>
      <c r="BO116" s="29">
        <v>580.72496510350697</v>
      </c>
      <c r="BP116" s="29">
        <v>4091.2518124280809</v>
      </c>
      <c r="BQ116" s="29">
        <v>203.88708373483371</v>
      </c>
      <c r="BR116" s="29">
        <v>172.106414999576</v>
      </c>
      <c r="BS116" s="29">
        <v>0</v>
      </c>
      <c r="BT116" s="59">
        <f t="shared" si="5"/>
        <v>788579.5369919088</v>
      </c>
      <c r="BU116" s="29">
        <v>940550.67034862551</v>
      </c>
      <c r="BV116" s="29">
        <v>0</v>
      </c>
      <c r="BW116" s="29">
        <v>29924.982210500762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1759055.1895510352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>
        <v>0</v>
      </c>
      <c r="AX117" s="29">
        <v>0</v>
      </c>
      <c r="AY117" s="29">
        <v>0</v>
      </c>
      <c r="AZ117" s="29">
        <v>0</v>
      </c>
      <c r="BA117" s="29">
        <v>0</v>
      </c>
      <c r="BB117" s="29">
        <v>0</v>
      </c>
      <c r="BC117" s="29">
        <v>0</v>
      </c>
      <c r="BD117" s="29">
        <v>0</v>
      </c>
      <c r="BE117" s="29">
        <v>0</v>
      </c>
      <c r="BF117" s="29">
        <v>0</v>
      </c>
      <c r="BG117" s="29">
        <v>0</v>
      </c>
      <c r="BH117" s="29">
        <v>0</v>
      </c>
      <c r="BI117" s="29">
        <v>0</v>
      </c>
      <c r="BJ117" s="29">
        <v>0</v>
      </c>
      <c r="BK117" s="29">
        <v>0</v>
      </c>
      <c r="BL117" s="29">
        <v>0</v>
      </c>
      <c r="BM117" s="29">
        <v>0</v>
      </c>
      <c r="BN117" s="29">
        <v>0</v>
      </c>
      <c r="BO117" s="29">
        <v>0</v>
      </c>
      <c r="BP117" s="29">
        <v>0</v>
      </c>
      <c r="BQ117" s="29">
        <v>0</v>
      </c>
      <c r="BR117" s="29">
        <v>0</v>
      </c>
      <c r="BS117" s="29">
        <v>0</v>
      </c>
      <c r="BT117" s="59">
        <f t="shared" si="5"/>
        <v>0</v>
      </c>
      <c r="BU117" s="29">
        <v>0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0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7815.2548180780041</v>
      </c>
      <c r="D122" s="29">
        <v>2927.6553512118981</v>
      </c>
      <c r="E122" s="29">
        <v>983.85635999348028</v>
      </c>
      <c r="F122" s="29">
        <v>573.66647269624173</v>
      </c>
      <c r="G122" s="29">
        <v>26653.035909827478</v>
      </c>
      <c r="H122" s="29">
        <v>4799.1725591430131</v>
      </c>
      <c r="I122" s="29">
        <v>1426.2700597612334</v>
      </c>
      <c r="J122" s="29">
        <v>3168.0722247809003</v>
      </c>
      <c r="K122" s="29">
        <v>5218.7604671704803</v>
      </c>
      <c r="L122" s="29">
        <v>3328.3989911333065</v>
      </c>
      <c r="M122" s="29">
        <v>17939.634548798123</v>
      </c>
      <c r="N122" s="29">
        <v>86171.531437200087</v>
      </c>
      <c r="O122" s="29">
        <v>5306.9068213818682</v>
      </c>
      <c r="P122" s="29">
        <v>5609.9809982330653</v>
      </c>
      <c r="Q122" s="29">
        <v>832.43386574638203</v>
      </c>
      <c r="R122" s="29">
        <v>8535.6456063938567</v>
      </c>
      <c r="S122" s="29">
        <v>14643.381414408252</v>
      </c>
      <c r="T122" s="29">
        <v>4729.2090885728885</v>
      </c>
      <c r="U122" s="29">
        <v>22742.303679602657</v>
      </c>
      <c r="V122" s="29">
        <v>1790.9598946659719</v>
      </c>
      <c r="W122" s="29">
        <v>1985.7920560136695</v>
      </c>
      <c r="X122" s="29">
        <v>13502.0495507426</v>
      </c>
      <c r="Y122" s="29">
        <v>2593.6490315616738</v>
      </c>
      <c r="Z122" s="29">
        <v>3627.9416143700664</v>
      </c>
      <c r="AA122" s="29">
        <v>9644.0433899727868</v>
      </c>
      <c r="AB122" s="29">
        <v>29385.18199486089</v>
      </c>
      <c r="AC122" s="29">
        <v>70214.385446577449</v>
      </c>
      <c r="AD122" s="29">
        <v>24532.924937786487</v>
      </c>
      <c r="AE122" s="29">
        <v>139311.37620440687</v>
      </c>
      <c r="AF122" s="29">
        <v>91991.19751784578</v>
      </c>
      <c r="AG122" s="29">
        <v>30276.694531748937</v>
      </c>
      <c r="AH122" s="29">
        <v>14096.221997617013</v>
      </c>
      <c r="AI122" s="29">
        <v>31996.20079433389</v>
      </c>
      <c r="AJ122" s="29">
        <v>30850.163166896942</v>
      </c>
      <c r="AK122" s="29">
        <v>6279.814762134396</v>
      </c>
      <c r="AL122" s="29">
        <v>20989.862953720127</v>
      </c>
      <c r="AM122" s="29">
        <v>19767.940869196318</v>
      </c>
      <c r="AN122" s="29">
        <v>11746.182529628881</v>
      </c>
      <c r="AO122" s="29">
        <v>21761.882530568691</v>
      </c>
      <c r="AP122" s="29">
        <v>156525.94749526959</v>
      </c>
      <c r="AQ122" s="29">
        <v>67999.764118562161</v>
      </c>
      <c r="AR122" s="29">
        <v>23284.377413941336</v>
      </c>
      <c r="AS122" s="29">
        <v>31373.944172268857</v>
      </c>
      <c r="AT122" s="29">
        <v>16502.541620718122</v>
      </c>
      <c r="AU122" s="29">
        <v>45687.728439072525</v>
      </c>
      <c r="AV122" s="29">
        <v>8269.4812620372395</v>
      </c>
      <c r="AW122" s="29">
        <v>3303.9331232179775</v>
      </c>
      <c r="AX122" s="29">
        <v>65673.799693818582</v>
      </c>
      <c r="AY122" s="29">
        <v>104266.14445803987</v>
      </c>
      <c r="AZ122" s="29">
        <v>4371.1461596014615</v>
      </c>
      <c r="BA122" s="29">
        <v>716.35636227498958</v>
      </c>
      <c r="BB122" s="29">
        <v>16230.774045585953</v>
      </c>
      <c r="BC122" s="29">
        <v>32723.978226770068</v>
      </c>
      <c r="BD122" s="29">
        <v>63358.325283051425</v>
      </c>
      <c r="BE122" s="29">
        <v>5721.3124491609524</v>
      </c>
      <c r="BF122" s="29">
        <v>2046.8831216230856</v>
      </c>
      <c r="BG122" s="29">
        <v>34261.355940896974</v>
      </c>
      <c r="BH122" s="29">
        <v>79515.602207227013</v>
      </c>
      <c r="BI122" s="29">
        <v>3801.7188687382668</v>
      </c>
      <c r="BJ122" s="29">
        <v>37292.001322696087</v>
      </c>
      <c r="BK122" s="29">
        <v>5511.2007004860807</v>
      </c>
      <c r="BL122" s="29">
        <v>25221.491467801741</v>
      </c>
      <c r="BM122" s="29">
        <v>13940.017512082064</v>
      </c>
      <c r="BN122" s="29">
        <v>15516.442162796488</v>
      </c>
      <c r="BO122" s="29">
        <v>10072.060108664969</v>
      </c>
      <c r="BP122" s="29">
        <v>35237.329634636924</v>
      </c>
      <c r="BQ122" s="29">
        <v>9549.4700470353091</v>
      </c>
      <c r="BR122" s="29">
        <v>8452.0881635819114</v>
      </c>
      <c r="BS122" s="29">
        <v>0</v>
      </c>
      <c r="BT122" s="59">
        <f t="shared" si="5"/>
        <v>1726176.8520304412</v>
      </c>
      <c r="BU122" s="29">
        <v>61170.888440404873</v>
      </c>
      <c r="BV122" s="29">
        <v>0</v>
      </c>
      <c r="BW122" s="29">
        <v>0</v>
      </c>
      <c r="BX122" s="29">
        <v>0</v>
      </c>
      <c r="BY122" s="29">
        <v>0</v>
      </c>
      <c r="BZ122" s="29">
        <v>122076.05618744105</v>
      </c>
      <c r="CA122" s="29">
        <v>58171.891179407146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1967595.6878376943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1310.2018788369744</v>
      </c>
      <c r="D123" s="29">
        <v>309.95096503568936</v>
      </c>
      <c r="E123" s="29">
        <v>937.11498146796873</v>
      </c>
      <c r="F123" s="29">
        <v>4931.8143161074895</v>
      </c>
      <c r="G123" s="29">
        <v>9667.6284043981395</v>
      </c>
      <c r="H123" s="29">
        <v>1025.6194397310392</v>
      </c>
      <c r="I123" s="29">
        <v>142.89640160692255</v>
      </c>
      <c r="J123" s="29">
        <v>2041.6897783280644</v>
      </c>
      <c r="K123" s="29">
        <v>1113.1712931008024</v>
      </c>
      <c r="L123" s="29">
        <v>414.06725147691247</v>
      </c>
      <c r="M123" s="29">
        <v>5409.3127768232589</v>
      </c>
      <c r="N123" s="29">
        <v>23502.238675980727</v>
      </c>
      <c r="O123" s="29">
        <v>4356.7383047680796</v>
      </c>
      <c r="P123" s="29">
        <v>3102.7986708303697</v>
      </c>
      <c r="Q123" s="29">
        <v>311.85274981277496</v>
      </c>
      <c r="R123" s="29">
        <v>2949.0420447405832</v>
      </c>
      <c r="S123" s="29">
        <v>4209.5875711389572</v>
      </c>
      <c r="T123" s="29">
        <v>1670.9184715264003</v>
      </c>
      <c r="U123" s="29">
        <v>12285.649772921097</v>
      </c>
      <c r="V123" s="29">
        <v>1052.9783122402741</v>
      </c>
      <c r="W123" s="29">
        <v>405.17273043509903</v>
      </c>
      <c r="X123" s="29">
        <v>8005.1756701346139</v>
      </c>
      <c r="Y123" s="29">
        <v>917.91645013713617</v>
      </c>
      <c r="Z123" s="29">
        <v>3165.699304177464</v>
      </c>
      <c r="AA123" s="29">
        <v>2645.9923069103902</v>
      </c>
      <c r="AB123" s="29">
        <v>14227.023477673743</v>
      </c>
      <c r="AC123" s="29">
        <v>314170.02806733263</v>
      </c>
      <c r="AD123" s="29">
        <v>418.79455164381119</v>
      </c>
      <c r="AE123" s="29">
        <v>23065.784449153445</v>
      </c>
      <c r="AF123" s="29">
        <v>2419.0395122135865</v>
      </c>
      <c r="AG123" s="29">
        <v>1207.371912124222</v>
      </c>
      <c r="AH123" s="29">
        <v>846.86408969185766</v>
      </c>
      <c r="AI123" s="29">
        <v>733.07128654668929</v>
      </c>
      <c r="AJ123" s="29">
        <v>2441.4198121418281</v>
      </c>
      <c r="AK123" s="29">
        <v>4928.9386103647694</v>
      </c>
      <c r="AL123" s="29">
        <v>4839.6633215944867</v>
      </c>
      <c r="AM123" s="29">
        <v>3088.1887344708043</v>
      </c>
      <c r="AN123" s="29">
        <v>6936.9915483851855</v>
      </c>
      <c r="AO123" s="29">
        <v>16844.114116085835</v>
      </c>
      <c r="AP123" s="29">
        <v>16711.157475518092</v>
      </c>
      <c r="AQ123" s="29">
        <v>7145.2156942503389</v>
      </c>
      <c r="AR123" s="29">
        <v>1324.4421568786861</v>
      </c>
      <c r="AS123" s="29">
        <v>1701.3856707715079</v>
      </c>
      <c r="AT123" s="29">
        <v>2369.9343107348145</v>
      </c>
      <c r="AU123" s="29">
        <v>828.74190218754563</v>
      </c>
      <c r="AV123" s="29">
        <v>100.58701558487256</v>
      </c>
      <c r="AW123" s="29">
        <v>140.82988383925462</v>
      </c>
      <c r="AX123" s="29">
        <v>19137.018512683913</v>
      </c>
      <c r="AY123" s="29">
        <v>19003.845510166084</v>
      </c>
      <c r="AZ123" s="29">
        <v>608.22264855686228</v>
      </c>
      <c r="BA123" s="29">
        <v>43.083608613320408</v>
      </c>
      <c r="BB123" s="29">
        <v>6141.7800538966349</v>
      </c>
      <c r="BC123" s="29">
        <v>12663.682852010603</v>
      </c>
      <c r="BD123" s="29">
        <v>2491.5974426347798</v>
      </c>
      <c r="BE123" s="29">
        <v>2405.8249170770573</v>
      </c>
      <c r="BF123" s="29">
        <v>140.34211116710182</v>
      </c>
      <c r="BG123" s="29">
        <v>13637.875509727</v>
      </c>
      <c r="BH123" s="29">
        <v>18189.417439762579</v>
      </c>
      <c r="BI123" s="29">
        <v>320.94302408994906</v>
      </c>
      <c r="BJ123" s="29">
        <v>5285.0067954592441</v>
      </c>
      <c r="BK123" s="29">
        <v>478.7672920193769</v>
      </c>
      <c r="BL123" s="29">
        <v>5332.0848202293664</v>
      </c>
      <c r="BM123" s="29">
        <v>1193.2742128000884</v>
      </c>
      <c r="BN123" s="29">
        <v>4383.1897635892828</v>
      </c>
      <c r="BO123" s="29">
        <v>3502.3010408446012</v>
      </c>
      <c r="BP123" s="29">
        <v>5792.9297474571604</v>
      </c>
      <c r="BQ123" s="29">
        <v>394.69467112759452</v>
      </c>
      <c r="BR123" s="29">
        <v>259.63130119744471</v>
      </c>
      <c r="BS123" s="29">
        <v>0</v>
      </c>
      <c r="BT123" s="59">
        <f t="shared" si="5"/>
        <v>643780.32939696533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30517.810834937358</v>
      </c>
      <c r="CE123" s="29">
        <v>0</v>
      </c>
      <c r="CF123" s="29">
        <v>45868.207038934153</v>
      </c>
      <c r="CG123" s="29">
        <v>0</v>
      </c>
      <c r="CH123" s="29">
        <v>0</v>
      </c>
      <c r="CI123" s="29">
        <v>0</v>
      </c>
      <c r="CJ123" s="38">
        <f t="shared" si="7"/>
        <v>720166.34727083682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2.9271967966997217</v>
      </c>
      <c r="D124" s="29">
        <v>0</v>
      </c>
      <c r="E124" s="29">
        <v>5.1098344181631665</v>
      </c>
      <c r="F124" s="29">
        <v>0</v>
      </c>
      <c r="G124" s="29">
        <v>33.93745133307069</v>
      </c>
      <c r="H124" s="29">
        <v>0</v>
      </c>
      <c r="I124" s="29">
        <v>0</v>
      </c>
      <c r="J124" s="29">
        <v>5.0612263782025169</v>
      </c>
      <c r="K124" s="29">
        <v>21.845239942922937</v>
      </c>
      <c r="L124" s="29">
        <v>0</v>
      </c>
      <c r="M124" s="29">
        <v>44.452224262643171</v>
      </c>
      <c r="N124" s="29">
        <v>25.122929917977928</v>
      </c>
      <c r="O124" s="29">
        <v>14.145624192960369</v>
      </c>
      <c r="P124" s="29">
        <v>14.730075527513737</v>
      </c>
      <c r="Q124" s="29">
        <v>3.5657334131723801</v>
      </c>
      <c r="R124" s="29">
        <v>6.6492756707213507</v>
      </c>
      <c r="S124" s="29">
        <v>10.378497217728961</v>
      </c>
      <c r="T124" s="29">
        <v>1.4145324206890304</v>
      </c>
      <c r="U124" s="29">
        <v>30.148489891194338</v>
      </c>
      <c r="V124" s="29">
        <v>17.391967950635703</v>
      </c>
      <c r="W124" s="29">
        <v>0</v>
      </c>
      <c r="X124" s="29">
        <v>88.084375103457077</v>
      </c>
      <c r="Y124" s="29">
        <v>2.082150951903099</v>
      </c>
      <c r="Z124" s="29">
        <v>0</v>
      </c>
      <c r="AA124" s="29">
        <v>0</v>
      </c>
      <c r="AB124" s="29">
        <v>2.1624948819951362</v>
      </c>
      <c r="AC124" s="29">
        <v>0</v>
      </c>
      <c r="AD124" s="29">
        <v>1.3185747799553891</v>
      </c>
      <c r="AE124" s="29">
        <v>0</v>
      </c>
      <c r="AF124" s="29">
        <v>14.683352606359769</v>
      </c>
      <c r="AG124" s="29">
        <v>4.582765647188916</v>
      </c>
      <c r="AH124" s="29">
        <v>0</v>
      </c>
      <c r="AI124" s="29">
        <v>0</v>
      </c>
      <c r="AJ124" s="29">
        <v>26.767122216008261</v>
      </c>
      <c r="AK124" s="29">
        <v>0</v>
      </c>
      <c r="AL124" s="29">
        <v>51.722858365078586</v>
      </c>
      <c r="AM124" s="29">
        <v>4.3217039323872699</v>
      </c>
      <c r="AN124" s="29">
        <v>88.213525301463193</v>
      </c>
      <c r="AO124" s="29">
        <v>0</v>
      </c>
      <c r="AP124" s="29">
        <v>32.175537198319432</v>
      </c>
      <c r="AQ124" s="29">
        <v>31.600861424501936</v>
      </c>
      <c r="AR124" s="29">
        <v>0</v>
      </c>
      <c r="AS124" s="29">
        <v>10.106842103783514</v>
      </c>
      <c r="AT124" s="29">
        <v>1.266135774824303</v>
      </c>
      <c r="AU124" s="29">
        <v>0</v>
      </c>
      <c r="AV124" s="29">
        <v>0</v>
      </c>
      <c r="AW124" s="29">
        <v>0</v>
      </c>
      <c r="AX124" s="29">
        <v>44.694067322454018</v>
      </c>
      <c r="AY124" s="29">
        <v>12.974591535394628</v>
      </c>
      <c r="AZ124" s="29">
        <v>8742.6616439256486</v>
      </c>
      <c r="BA124" s="29">
        <v>0</v>
      </c>
      <c r="BB124" s="29">
        <v>85.324604948798807</v>
      </c>
      <c r="BC124" s="29">
        <v>31.439193523105367</v>
      </c>
      <c r="BD124" s="29">
        <v>46.613193311906528</v>
      </c>
      <c r="BE124" s="29">
        <v>33.074517654937736</v>
      </c>
      <c r="BF124" s="29">
        <v>0</v>
      </c>
      <c r="BG124" s="29">
        <v>31.678787415996908</v>
      </c>
      <c r="BH124" s="29">
        <v>45786.041926038059</v>
      </c>
      <c r="BI124" s="29">
        <v>0</v>
      </c>
      <c r="BJ124" s="29">
        <v>15367.949335179577</v>
      </c>
      <c r="BK124" s="29">
        <v>0</v>
      </c>
      <c r="BL124" s="29">
        <v>21200.509595380172</v>
      </c>
      <c r="BM124" s="29">
        <v>4874.6368510309239</v>
      </c>
      <c r="BN124" s="29">
        <v>47.604319148699233</v>
      </c>
      <c r="BO124" s="29">
        <v>39.855223776610053</v>
      </c>
      <c r="BP124" s="29">
        <v>3566.683824503596</v>
      </c>
      <c r="BQ124" s="29">
        <v>0</v>
      </c>
      <c r="BR124" s="29">
        <v>0</v>
      </c>
      <c r="BS124" s="29">
        <v>0</v>
      </c>
      <c r="BT124" s="59">
        <f t="shared" si="5"/>
        <v>100507.7102743174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410371.41608070862</v>
      </c>
      <c r="CG124" s="29">
        <v>0</v>
      </c>
      <c r="CH124" s="29">
        <v>0</v>
      </c>
      <c r="CI124" s="29">
        <v>0</v>
      </c>
      <c r="CJ124" s="38">
        <f t="shared" si="7"/>
        <v>510879.12635502603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4759.5111152854824</v>
      </c>
      <c r="D126" s="29">
        <v>104.95097202528696</v>
      </c>
      <c r="E126" s="29">
        <v>61.330076049045033</v>
      </c>
      <c r="F126" s="29">
        <v>829.49723916878293</v>
      </c>
      <c r="G126" s="29">
        <v>129287.29662326309</v>
      </c>
      <c r="H126" s="29">
        <v>11718.31712682059</v>
      </c>
      <c r="I126" s="29">
        <v>2524.2424590378359</v>
      </c>
      <c r="J126" s="29">
        <v>6741.2640678614571</v>
      </c>
      <c r="K126" s="29">
        <v>8508.717007728821</v>
      </c>
      <c r="L126" s="29">
        <v>7899.5256403208377</v>
      </c>
      <c r="M126" s="29">
        <v>48490.950855322328</v>
      </c>
      <c r="N126" s="29">
        <v>30728.179245674437</v>
      </c>
      <c r="O126" s="29">
        <v>17427.390308390575</v>
      </c>
      <c r="P126" s="29">
        <v>11104.144220181041</v>
      </c>
      <c r="Q126" s="29">
        <v>1609.082503757623</v>
      </c>
      <c r="R126" s="29">
        <v>16359.733308077881</v>
      </c>
      <c r="S126" s="29">
        <v>14463.525601904747</v>
      </c>
      <c r="T126" s="29">
        <v>7175.5963480059991</v>
      </c>
      <c r="U126" s="29">
        <v>37253.052742298176</v>
      </c>
      <c r="V126" s="29">
        <v>2486.207283333652</v>
      </c>
      <c r="W126" s="29">
        <v>1110.4893329850338</v>
      </c>
      <c r="X126" s="29">
        <v>24481.814261450127</v>
      </c>
      <c r="Y126" s="29">
        <v>4087.1443397123944</v>
      </c>
      <c r="Z126" s="29">
        <v>4416.0981719190222</v>
      </c>
      <c r="AA126" s="29">
        <v>5397.6037622672493</v>
      </c>
      <c r="AB126" s="29">
        <v>11144.014815087905</v>
      </c>
      <c r="AC126" s="29">
        <v>908.07572237316549</v>
      </c>
      <c r="AD126" s="29">
        <v>38084.130658360613</v>
      </c>
      <c r="AE126" s="29">
        <v>389610.65735905519</v>
      </c>
      <c r="AF126" s="29">
        <v>141386.51976509366</v>
      </c>
      <c r="AG126" s="29">
        <v>19662.908935336382</v>
      </c>
      <c r="AH126" s="29">
        <v>9213.6223184023002</v>
      </c>
      <c r="AI126" s="29">
        <v>16025.492144022348</v>
      </c>
      <c r="AJ126" s="29">
        <v>24068.652436102555</v>
      </c>
      <c r="AK126" s="29">
        <v>7973.627299466626</v>
      </c>
      <c r="AL126" s="29">
        <v>28234.259729063466</v>
      </c>
      <c r="AM126" s="29">
        <v>33813.221861702834</v>
      </c>
      <c r="AN126" s="29">
        <v>19609.496093817615</v>
      </c>
      <c r="AO126" s="29">
        <v>29387.037013052457</v>
      </c>
      <c r="AP126" s="29">
        <v>35068.643180469597</v>
      </c>
      <c r="AQ126" s="29">
        <v>52113.244841269014</v>
      </c>
      <c r="AR126" s="29">
        <v>3350.202699714614</v>
      </c>
      <c r="AS126" s="29">
        <v>15893.290468163575</v>
      </c>
      <c r="AT126" s="29">
        <v>8253.8502225000666</v>
      </c>
      <c r="AU126" s="29">
        <v>4518.7921769432569</v>
      </c>
      <c r="AV126" s="29">
        <v>121.5869804589917</v>
      </c>
      <c r="AW126" s="29">
        <v>360.28728029304426</v>
      </c>
      <c r="AX126" s="29">
        <v>24139.834714341672</v>
      </c>
      <c r="AY126" s="29">
        <v>40299.801974628914</v>
      </c>
      <c r="AZ126" s="29">
        <v>182.07459825199246</v>
      </c>
      <c r="BA126" s="29">
        <v>524.78629987109241</v>
      </c>
      <c r="BB126" s="29">
        <v>19624.532007354097</v>
      </c>
      <c r="BC126" s="29">
        <v>10760.231843842468</v>
      </c>
      <c r="BD126" s="29">
        <v>17907.356853448502</v>
      </c>
      <c r="BE126" s="29">
        <v>2495.6341950502665</v>
      </c>
      <c r="BF126" s="29">
        <v>4731.8228280144331</v>
      </c>
      <c r="BG126" s="29">
        <v>11933.549378445739</v>
      </c>
      <c r="BH126" s="29">
        <v>9142.2206834041281</v>
      </c>
      <c r="BI126" s="29">
        <v>1519.3098571858866</v>
      </c>
      <c r="BJ126" s="29">
        <v>2965.2097027326358</v>
      </c>
      <c r="BK126" s="29">
        <v>5098.531631982888</v>
      </c>
      <c r="BL126" s="29">
        <v>4226.0531030026441</v>
      </c>
      <c r="BM126" s="29">
        <v>2934.1195927505987</v>
      </c>
      <c r="BN126" s="29">
        <v>18453.115232566215</v>
      </c>
      <c r="BO126" s="29">
        <v>11717.341372006113</v>
      </c>
      <c r="BP126" s="29">
        <v>11655.552015874468</v>
      </c>
      <c r="BQ126" s="29">
        <v>12668.638881971227</v>
      </c>
      <c r="BR126" s="29">
        <v>11660.00486272466</v>
      </c>
      <c r="BS126" s="29">
        <v>0</v>
      </c>
      <c r="BT126" s="59">
        <f t="shared" si="5"/>
        <v>1512467.0002430412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1512467.0002430412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74.128075421298803</v>
      </c>
      <c r="D127" s="29">
        <v>111.1594333240535</v>
      </c>
      <c r="E127" s="29">
        <v>64.391707613754306</v>
      </c>
      <c r="F127" s="29">
        <v>13.259618041904169</v>
      </c>
      <c r="G127" s="29">
        <v>2017.6187472795966</v>
      </c>
      <c r="H127" s="29">
        <v>308.41730013545418</v>
      </c>
      <c r="I127" s="29">
        <v>68.996854414167245</v>
      </c>
      <c r="J127" s="29">
        <v>718.03169505519429</v>
      </c>
      <c r="K127" s="29">
        <v>543.67029719889513</v>
      </c>
      <c r="L127" s="29">
        <v>161.37128231136654</v>
      </c>
      <c r="M127" s="29">
        <v>2844.7373237728916</v>
      </c>
      <c r="N127" s="29">
        <v>9602.5403119939256</v>
      </c>
      <c r="O127" s="29">
        <v>2535.9028307017184</v>
      </c>
      <c r="P127" s="29">
        <v>1440.1319843814135</v>
      </c>
      <c r="Q127" s="29">
        <v>133.20544276505601</v>
      </c>
      <c r="R127" s="29">
        <v>1266.7297892840679</v>
      </c>
      <c r="S127" s="29">
        <v>2143.9440787856784</v>
      </c>
      <c r="T127" s="29">
        <v>695.80641557558192</v>
      </c>
      <c r="U127" s="29">
        <v>6556.3075561054184</v>
      </c>
      <c r="V127" s="29">
        <v>635.14580379328186</v>
      </c>
      <c r="W127" s="29">
        <v>109.78578672673414</v>
      </c>
      <c r="X127" s="29">
        <v>4234.8767480405322</v>
      </c>
      <c r="Y127" s="29">
        <v>370.4684040673323</v>
      </c>
      <c r="Z127" s="29">
        <v>124.32435371194089</v>
      </c>
      <c r="AA127" s="29">
        <v>123.62435395473878</v>
      </c>
      <c r="AB127" s="29">
        <v>231.17634561654978</v>
      </c>
      <c r="AC127" s="29">
        <v>525.89044003160279</v>
      </c>
      <c r="AD127" s="29">
        <v>137.79978125817061</v>
      </c>
      <c r="AE127" s="29">
        <v>1642.3948112468925</v>
      </c>
      <c r="AF127" s="29">
        <v>615.40016599298144</v>
      </c>
      <c r="AG127" s="29">
        <v>600.72013743122966</v>
      </c>
      <c r="AH127" s="29">
        <v>139.63993005705166</v>
      </c>
      <c r="AI127" s="29">
        <v>71.749400714728083</v>
      </c>
      <c r="AJ127" s="29">
        <v>362.54433353660318</v>
      </c>
      <c r="AK127" s="29">
        <v>625.39163959094094</v>
      </c>
      <c r="AL127" s="29">
        <v>1377.3812051770508</v>
      </c>
      <c r="AM127" s="29">
        <v>5837.3434688250109</v>
      </c>
      <c r="AN127" s="29">
        <v>12628.302340154494</v>
      </c>
      <c r="AO127" s="29">
        <v>1476.5934394330761</v>
      </c>
      <c r="AP127" s="29">
        <v>4228.3892169931605</v>
      </c>
      <c r="AQ127" s="29">
        <v>1247.1066126195904</v>
      </c>
      <c r="AR127" s="29">
        <v>147.49437366945196</v>
      </c>
      <c r="AS127" s="29">
        <v>634.16168574838878</v>
      </c>
      <c r="AT127" s="29">
        <v>188.08103089618442</v>
      </c>
      <c r="AU127" s="29">
        <v>121.95128481747273</v>
      </c>
      <c r="AV127" s="29">
        <v>14.587839491258979</v>
      </c>
      <c r="AW127" s="29">
        <v>25.477356901231346</v>
      </c>
      <c r="AX127" s="29">
        <v>7938.6010649565824</v>
      </c>
      <c r="AY127" s="29">
        <v>2448.2328168567592</v>
      </c>
      <c r="AZ127" s="29">
        <v>1079.9319936889174</v>
      </c>
      <c r="BA127" s="29">
        <v>115.69095264628197</v>
      </c>
      <c r="BB127" s="29">
        <v>3412.8590906369618</v>
      </c>
      <c r="BC127" s="29">
        <v>5371.5387890170568</v>
      </c>
      <c r="BD127" s="29">
        <v>895.91739316898463</v>
      </c>
      <c r="BE127" s="29">
        <v>1300.181633796795</v>
      </c>
      <c r="BF127" s="29">
        <v>62.357151415091046</v>
      </c>
      <c r="BG127" s="29">
        <v>5873.9118451017694</v>
      </c>
      <c r="BH127" s="29">
        <v>2116.7952733679181</v>
      </c>
      <c r="BI127" s="29">
        <v>46.120018999025895</v>
      </c>
      <c r="BJ127" s="29">
        <v>2728.6604820310431</v>
      </c>
      <c r="BK127" s="29">
        <v>150.0572828078713</v>
      </c>
      <c r="BL127" s="29">
        <v>396.075911551525</v>
      </c>
      <c r="BM127" s="29">
        <v>1657.5042891806488</v>
      </c>
      <c r="BN127" s="29">
        <v>2234.4224535707231</v>
      </c>
      <c r="BO127" s="29">
        <v>1706.5893122512487</v>
      </c>
      <c r="BP127" s="29">
        <v>559.71324546463791</v>
      </c>
      <c r="BQ127" s="29">
        <v>84.296348093532231</v>
      </c>
      <c r="BR127" s="29">
        <v>7.7044087273499322</v>
      </c>
      <c r="BS127" s="29">
        <v>0</v>
      </c>
      <c r="BT127" s="59">
        <f t="shared" si="5"/>
        <v>109965.31479198983</v>
      </c>
      <c r="BU127" s="29">
        <v>5633.693210617238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4.7862420413291424</v>
      </c>
      <c r="CE127" s="29">
        <v>0</v>
      </c>
      <c r="CF127" s="29">
        <v>12.856656609768015</v>
      </c>
      <c r="CG127" s="29">
        <v>0</v>
      </c>
      <c r="CH127" s="29">
        <v>0</v>
      </c>
      <c r="CI127" s="29">
        <v>0</v>
      </c>
      <c r="CJ127" s="38">
        <f t="shared" si="7"/>
        <v>115616.65090125817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6062.2702043914496</v>
      </c>
      <c r="D128" s="29">
        <v>1301.8436268683733</v>
      </c>
      <c r="E128" s="29">
        <v>4229.971966092101</v>
      </c>
      <c r="F128" s="29">
        <v>1794.2229458185386</v>
      </c>
      <c r="G128" s="29">
        <v>23776.726830835109</v>
      </c>
      <c r="H128" s="29">
        <v>5356.0501945714459</v>
      </c>
      <c r="I128" s="29">
        <v>981.89161757363115</v>
      </c>
      <c r="J128" s="29">
        <v>2937.9926979782299</v>
      </c>
      <c r="K128" s="29">
        <v>3997.5809202783594</v>
      </c>
      <c r="L128" s="29">
        <v>878.9554276853213</v>
      </c>
      <c r="M128" s="29">
        <v>23622.611139365545</v>
      </c>
      <c r="N128" s="29">
        <v>29871.344373907716</v>
      </c>
      <c r="O128" s="29">
        <v>8117.1241942451225</v>
      </c>
      <c r="P128" s="29">
        <v>5423.4522918350531</v>
      </c>
      <c r="Q128" s="29">
        <v>1167.330915043106</v>
      </c>
      <c r="R128" s="29">
        <v>7939.0270811540449</v>
      </c>
      <c r="S128" s="29">
        <v>18471.905617388664</v>
      </c>
      <c r="T128" s="29">
        <v>5641.5939394448014</v>
      </c>
      <c r="U128" s="29">
        <v>36930.312046868348</v>
      </c>
      <c r="V128" s="29">
        <v>2399.6066179929112</v>
      </c>
      <c r="W128" s="29">
        <v>2082.24760662684</v>
      </c>
      <c r="X128" s="29">
        <v>37490.472543258118</v>
      </c>
      <c r="Y128" s="29">
        <v>3302.5036652998306</v>
      </c>
      <c r="Z128" s="29">
        <v>1305.1926949571262</v>
      </c>
      <c r="AA128" s="29">
        <v>4282.6633494188236</v>
      </c>
      <c r="AB128" s="29">
        <v>15739.267535355022</v>
      </c>
      <c r="AC128" s="29">
        <v>37493.669489809647</v>
      </c>
      <c r="AD128" s="29">
        <v>5726.9203734897865</v>
      </c>
      <c r="AE128" s="29">
        <v>93652.26040198165</v>
      </c>
      <c r="AF128" s="29">
        <v>45626.998725441546</v>
      </c>
      <c r="AG128" s="29">
        <v>6431.6506404111533</v>
      </c>
      <c r="AH128" s="29">
        <v>2418.6527212292208</v>
      </c>
      <c r="AI128" s="29">
        <v>6642.0215773382861</v>
      </c>
      <c r="AJ128" s="29">
        <v>23756.600281937423</v>
      </c>
      <c r="AK128" s="29">
        <v>2317.0457610231852</v>
      </c>
      <c r="AL128" s="29">
        <v>21958.051792760773</v>
      </c>
      <c r="AM128" s="29">
        <v>9170.0977748699734</v>
      </c>
      <c r="AN128" s="29">
        <v>25248.754441902285</v>
      </c>
      <c r="AO128" s="29">
        <v>8138.6908249577255</v>
      </c>
      <c r="AP128" s="29">
        <v>61416.493147864734</v>
      </c>
      <c r="AQ128" s="29">
        <v>15840.494822924569</v>
      </c>
      <c r="AR128" s="29">
        <v>8461.4337538901127</v>
      </c>
      <c r="AS128" s="29">
        <v>6821.6390435013936</v>
      </c>
      <c r="AT128" s="29">
        <v>4057.5216482060973</v>
      </c>
      <c r="AU128" s="29">
        <v>1170.8855804459947</v>
      </c>
      <c r="AV128" s="29">
        <v>216.37699732442076</v>
      </c>
      <c r="AW128" s="29">
        <v>465.49237952871863</v>
      </c>
      <c r="AX128" s="29">
        <v>28045.898031334091</v>
      </c>
      <c r="AY128" s="29">
        <v>24290.678426393399</v>
      </c>
      <c r="AZ128" s="29">
        <v>347.26672789476657</v>
      </c>
      <c r="BA128" s="29">
        <v>68.150665630206248</v>
      </c>
      <c r="BB128" s="29">
        <v>14908.045912499781</v>
      </c>
      <c r="BC128" s="29">
        <v>16105.213378795574</v>
      </c>
      <c r="BD128" s="29">
        <v>28740.648519102306</v>
      </c>
      <c r="BE128" s="29">
        <v>3579.9515236167108</v>
      </c>
      <c r="BF128" s="29">
        <v>768.70236834581965</v>
      </c>
      <c r="BG128" s="29">
        <v>18385.692044906227</v>
      </c>
      <c r="BH128" s="29">
        <v>19423.73090579428</v>
      </c>
      <c r="BI128" s="29">
        <v>3899.2065626272692</v>
      </c>
      <c r="BJ128" s="29">
        <v>14666.133222235752</v>
      </c>
      <c r="BK128" s="29">
        <v>683.19928394637373</v>
      </c>
      <c r="BL128" s="29">
        <v>14685.807396545191</v>
      </c>
      <c r="BM128" s="29">
        <v>9392.654948327352</v>
      </c>
      <c r="BN128" s="29">
        <v>12558.232747847411</v>
      </c>
      <c r="BO128" s="29">
        <v>14594.06084871536</v>
      </c>
      <c r="BP128" s="29">
        <v>5290.01722781024</v>
      </c>
      <c r="BQ128" s="29">
        <v>4197.2657746825907</v>
      </c>
      <c r="BR128" s="29">
        <v>3538.9829349131264</v>
      </c>
      <c r="BS128" s="29">
        <v>0</v>
      </c>
      <c r="BT128" s="59">
        <f t="shared" si="5"/>
        <v>880305.45367705589</v>
      </c>
      <c r="BU128" s="29">
        <v>11776.732672286993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132.61132060668703</v>
      </c>
      <c r="CE128" s="29">
        <v>0</v>
      </c>
      <c r="CF128" s="29">
        <v>468.38564542778869</v>
      </c>
      <c r="CG128" s="29">
        <v>0</v>
      </c>
      <c r="CH128" s="29">
        <v>0</v>
      </c>
      <c r="CI128" s="29">
        <v>0</v>
      </c>
      <c r="CJ128" s="38">
        <f t="shared" si="7"/>
        <v>892683.18331537733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1947.8398017731465</v>
      </c>
      <c r="D129" s="29">
        <v>4.7435736688736032</v>
      </c>
      <c r="E129" s="29">
        <v>1.6101147966423399</v>
      </c>
      <c r="F129" s="29">
        <v>23.8332716927505</v>
      </c>
      <c r="G129" s="29">
        <v>14590.85570257879</v>
      </c>
      <c r="H129" s="29">
        <v>955.07281672728891</v>
      </c>
      <c r="I129" s="29">
        <v>780.00459429937996</v>
      </c>
      <c r="J129" s="29">
        <v>950.01195269939012</v>
      </c>
      <c r="K129" s="29">
        <v>3310.9256530144435</v>
      </c>
      <c r="L129" s="29">
        <v>2514.8799364480242</v>
      </c>
      <c r="M129" s="29">
        <v>5646.3755964906104</v>
      </c>
      <c r="N129" s="29">
        <v>18623.634207362516</v>
      </c>
      <c r="O129" s="29">
        <v>1736.0679213141314</v>
      </c>
      <c r="P129" s="29">
        <v>2020.4403614458881</v>
      </c>
      <c r="Q129" s="29">
        <v>221.46044651888286</v>
      </c>
      <c r="R129" s="29">
        <v>2790.5484824986179</v>
      </c>
      <c r="S129" s="29">
        <v>2640.9872310500186</v>
      </c>
      <c r="T129" s="29">
        <v>1045.5739371886946</v>
      </c>
      <c r="U129" s="29">
        <v>6514.4313663018584</v>
      </c>
      <c r="V129" s="29">
        <v>570.3855595181667</v>
      </c>
      <c r="W129" s="29">
        <v>618.28763371633556</v>
      </c>
      <c r="X129" s="29">
        <v>5730.8831952306627</v>
      </c>
      <c r="Y129" s="29">
        <v>779.45202003312636</v>
      </c>
      <c r="Z129" s="29">
        <v>6080.4053318096112</v>
      </c>
      <c r="AA129" s="29">
        <v>1860.9534859232811</v>
      </c>
      <c r="AB129" s="29">
        <v>10471.182616497674</v>
      </c>
      <c r="AC129" s="29">
        <v>3139.301137997229</v>
      </c>
      <c r="AD129" s="29">
        <v>2232.0200159535325</v>
      </c>
      <c r="AE129" s="29">
        <v>57805.761241787033</v>
      </c>
      <c r="AF129" s="29">
        <v>12654.924772982604</v>
      </c>
      <c r="AG129" s="29">
        <v>5022.4427186958646</v>
      </c>
      <c r="AH129" s="29">
        <v>2368.8826560935072</v>
      </c>
      <c r="AI129" s="29">
        <v>875.82869739910075</v>
      </c>
      <c r="AJ129" s="29">
        <v>5847.1660883538307</v>
      </c>
      <c r="AK129" s="29">
        <v>332.92614362043611</v>
      </c>
      <c r="AL129" s="29">
        <v>1283.6552609461032</v>
      </c>
      <c r="AM129" s="29">
        <v>4933.8706333581567</v>
      </c>
      <c r="AN129" s="29">
        <v>2524.4859904481877</v>
      </c>
      <c r="AO129" s="29">
        <v>1223.5348518188978</v>
      </c>
      <c r="AP129" s="29">
        <v>27069.358172463333</v>
      </c>
      <c r="AQ129" s="29">
        <v>5513.2156900295004</v>
      </c>
      <c r="AR129" s="29">
        <v>3182.647666927091</v>
      </c>
      <c r="AS129" s="29">
        <v>8004.0775602282492</v>
      </c>
      <c r="AT129" s="29">
        <v>8528.1313193860296</v>
      </c>
      <c r="AU129" s="29">
        <v>1054.0182907464457</v>
      </c>
      <c r="AV129" s="29">
        <v>30.89846703240336</v>
      </c>
      <c r="AW129" s="29">
        <v>92.913549030726898</v>
      </c>
      <c r="AX129" s="29">
        <v>10338.5967116188</v>
      </c>
      <c r="AY129" s="29">
        <v>15955.30014679938</v>
      </c>
      <c r="AZ129" s="29">
        <v>113.34043306045368</v>
      </c>
      <c r="BA129" s="29">
        <v>1284.3835948704318</v>
      </c>
      <c r="BB129" s="29">
        <v>5608.8390271642875</v>
      </c>
      <c r="BC129" s="29">
        <v>5847.2298552642178</v>
      </c>
      <c r="BD129" s="29">
        <v>8499.5422096419243</v>
      </c>
      <c r="BE129" s="29">
        <v>1074.0691595778467</v>
      </c>
      <c r="BF129" s="29">
        <v>735.95234076364466</v>
      </c>
      <c r="BG129" s="29">
        <v>4952.9039595779896</v>
      </c>
      <c r="BH129" s="29">
        <v>11825.153703492744</v>
      </c>
      <c r="BI129" s="29">
        <v>763.97152358191124</v>
      </c>
      <c r="BJ129" s="29">
        <v>4226.7671814555697</v>
      </c>
      <c r="BK129" s="29">
        <v>1015.8428460817623</v>
      </c>
      <c r="BL129" s="29">
        <v>61336.808288496046</v>
      </c>
      <c r="BM129" s="29">
        <v>4119.9351598137937</v>
      </c>
      <c r="BN129" s="29">
        <v>1160.7675027880412</v>
      </c>
      <c r="BO129" s="29">
        <v>1694.2755365599737</v>
      </c>
      <c r="BP129" s="29">
        <v>4988.4342060589724</v>
      </c>
      <c r="BQ129" s="29">
        <v>1131.9205720636221</v>
      </c>
      <c r="BR129" s="29">
        <v>2525.7654951113554</v>
      </c>
      <c r="BS129" s="29">
        <v>0</v>
      </c>
      <c r="BT129" s="59">
        <f t="shared" si="5"/>
        <v>395350.7071897398</v>
      </c>
      <c r="BU129" s="29">
        <v>10999.571193445261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406350.27838318504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591.40939597926661</v>
      </c>
      <c r="D131" s="29">
        <v>11.737429757785124</v>
      </c>
      <c r="E131" s="29">
        <v>46.926733561466989</v>
      </c>
      <c r="F131" s="29">
        <v>60.232060146737524</v>
      </c>
      <c r="G131" s="29">
        <v>5365.7180536857759</v>
      </c>
      <c r="H131" s="29">
        <v>810.20796337496131</v>
      </c>
      <c r="I131" s="29">
        <v>182.25327908495535</v>
      </c>
      <c r="J131" s="29">
        <v>1093.4636189006558</v>
      </c>
      <c r="K131" s="29">
        <v>1157.9163908898513</v>
      </c>
      <c r="L131" s="29">
        <v>178.98709537489052</v>
      </c>
      <c r="M131" s="29">
        <v>3869.7502522650839</v>
      </c>
      <c r="N131" s="29">
        <v>13329.00556959031</v>
      </c>
      <c r="O131" s="29">
        <v>3642.6666859786055</v>
      </c>
      <c r="P131" s="29">
        <v>1968.5632873977058</v>
      </c>
      <c r="Q131" s="29">
        <v>214.06107812259162</v>
      </c>
      <c r="R131" s="29">
        <v>2204.0729765809178</v>
      </c>
      <c r="S131" s="29">
        <v>3769.437366385826</v>
      </c>
      <c r="T131" s="29">
        <v>1274.6632035620498</v>
      </c>
      <c r="U131" s="29">
        <v>10314.550550572329</v>
      </c>
      <c r="V131" s="29">
        <v>951.60311196371674</v>
      </c>
      <c r="W131" s="29">
        <v>233.3455349390332</v>
      </c>
      <c r="X131" s="29">
        <v>6745.3660764486558</v>
      </c>
      <c r="Y131" s="29">
        <v>604.30235904953895</v>
      </c>
      <c r="Z131" s="29">
        <v>315.06267730499383</v>
      </c>
      <c r="AA131" s="29">
        <v>360.25226495594137</v>
      </c>
      <c r="AB131" s="29">
        <v>1729.9727098936442</v>
      </c>
      <c r="AC131" s="29">
        <v>880.60269801019626</v>
      </c>
      <c r="AD131" s="29">
        <v>696.91528640312708</v>
      </c>
      <c r="AE131" s="29">
        <v>4629.4733201693971</v>
      </c>
      <c r="AF131" s="29">
        <v>2067.6230117977138</v>
      </c>
      <c r="AG131" s="29">
        <v>1795.6545585384265</v>
      </c>
      <c r="AH131" s="29">
        <v>399.82364356979184</v>
      </c>
      <c r="AI131" s="29">
        <v>182.32640259731835</v>
      </c>
      <c r="AJ131" s="29">
        <v>1444.7809994808756</v>
      </c>
      <c r="AK131" s="29">
        <v>1125.4472128576338</v>
      </c>
      <c r="AL131" s="29">
        <v>2857.125229647299</v>
      </c>
      <c r="AM131" s="29">
        <v>3279.7529163698055</v>
      </c>
      <c r="AN131" s="29">
        <v>5723.1928945448599</v>
      </c>
      <c r="AO131" s="29">
        <v>2891.426750337353</v>
      </c>
      <c r="AP131" s="29">
        <v>3715.9495588749528</v>
      </c>
      <c r="AQ131" s="29">
        <v>3635.299902413195</v>
      </c>
      <c r="AR131" s="29">
        <v>389.32401793019847</v>
      </c>
      <c r="AS131" s="29">
        <v>609.23905489321282</v>
      </c>
      <c r="AT131" s="29">
        <v>365.53154939497563</v>
      </c>
      <c r="AU131" s="29">
        <v>380.95949818702564</v>
      </c>
      <c r="AV131" s="29">
        <v>34.202828112950293</v>
      </c>
      <c r="AW131" s="29">
        <v>56.139081777718594</v>
      </c>
      <c r="AX131" s="29">
        <v>15816.028267327123</v>
      </c>
      <c r="AY131" s="29">
        <v>5571.0672112660786</v>
      </c>
      <c r="AZ131" s="29">
        <v>184.4271561633297</v>
      </c>
      <c r="BA131" s="29">
        <v>0</v>
      </c>
      <c r="BB131" s="29">
        <v>6103.977325157538</v>
      </c>
      <c r="BC131" s="29">
        <v>8926.2924985596583</v>
      </c>
      <c r="BD131" s="29">
        <v>2896.9834169721203</v>
      </c>
      <c r="BE131" s="29">
        <v>2941.6346335464959</v>
      </c>
      <c r="BF131" s="29">
        <v>187.06272403962896</v>
      </c>
      <c r="BG131" s="29">
        <v>9278.2999893001434</v>
      </c>
      <c r="BH131" s="29">
        <v>4777.1742803491206</v>
      </c>
      <c r="BI131" s="29">
        <v>194.81187045884292</v>
      </c>
      <c r="BJ131" s="29">
        <v>2215.9065854414216</v>
      </c>
      <c r="BK131" s="29">
        <v>266.63316067728385</v>
      </c>
      <c r="BL131" s="29">
        <v>623.0828880607952</v>
      </c>
      <c r="BM131" s="29">
        <v>245.76307446783571</v>
      </c>
      <c r="BN131" s="29">
        <v>4473.6345704960486</v>
      </c>
      <c r="BO131" s="29">
        <v>3950.8787644918043</v>
      </c>
      <c r="BP131" s="29">
        <v>4555.9130084485123</v>
      </c>
      <c r="BQ131" s="29">
        <v>186.60115351416042</v>
      </c>
      <c r="BR131" s="29">
        <v>36.996338482929701</v>
      </c>
      <c r="BS131" s="29">
        <v>0</v>
      </c>
      <c r="BT131" s="59">
        <f t="shared" si="5"/>
        <v>171619.48705889616</v>
      </c>
      <c r="BU131" s="29">
        <v>429.01024077207421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172048.49729966823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27.029372068096578</v>
      </c>
      <c r="D134" s="29">
        <v>6.3186287203983271</v>
      </c>
      <c r="E134" s="29">
        <v>3.1778135733926107</v>
      </c>
      <c r="F134" s="29">
        <v>0</v>
      </c>
      <c r="G134" s="29">
        <v>20.914370574300687</v>
      </c>
      <c r="H134" s="29">
        <v>3.1925325186092963</v>
      </c>
      <c r="I134" s="29">
        <v>1.5883391469142532</v>
      </c>
      <c r="J134" s="29">
        <v>3.2739619410068412</v>
      </c>
      <c r="K134" s="29">
        <v>4.3065891757728574</v>
      </c>
      <c r="L134" s="29">
        <v>3.4583335114307068</v>
      </c>
      <c r="M134" s="29">
        <v>12.986958372962544</v>
      </c>
      <c r="N134" s="29">
        <v>34.097783838265741</v>
      </c>
      <c r="O134" s="29">
        <v>6.6971001755352972</v>
      </c>
      <c r="P134" s="29">
        <v>7.2944979424367826</v>
      </c>
      <c r="Q134" s="29">
        <v>2.1560813531197276</v>
      </c>
      <c r="R134" s="29">
        <v>10.034802247665468</v>
      </c>
      <c r="S134" s="29">
        <v>12.086969695002939</v>
      </c>
      <c r="T134" s="29">
        <v>2.8127128855362975</v>
      </c>
      <c r="U134" s="29">
        <v>21.746456384471585</v>
      </c>
      <c r="V134" s="29">
        <v>1.9403757444103067</v>
      </c>
      <c r="W134" s="29">
        <v>5.7574402086434295</v>
      </c>
      <c r="X134" s="29">
        <v>5.2594759783980507</v>
      </c>
      <c r="Y134" s="29">
        <v>3.3853577220416673</v>
      </c>
      <c r="Z134" s="29">
        <v>6.8221183148038245</v>
      </c>
      <c r="AA134" s="29">
        <v>13.272812960554903</v>
      </c>
      <c r="AB134" s="29">
        <v>24.384503734479402</v>
      </c>
      <c r="AC134" s="29">
        <v>50.361756014812293</v>
      </c>
      <c r="AD134" s="29">
        <v>30.722913889139413</v>
      </c>
      <c r="AE134" s="29">
        <v>164.07389357818991</v>
      </c>
      <c r="AF134" s="29">
        <v>101.70018648830384</v>
      </c>
      <c r="AG134" s="29">
        <v>83.00216378926504</v>
      </c>
      <c r="AH134" s="29">
        <v>4.1468794778902343</v>
      </c>
      <c r="AI134" s="29">
        <v>12.192506791710548</v>
      </c>
      <c r="AJ134" s="29">
        <v>49.530275455078616</v>
      </c>
      <c r="AK134" s="29">
        <v>33.275517157638667</v>
      </c>
      <c r="AL134" s="29">
        <v>31.275716970364371</v>
      </c>
      <c r="AM134" s="29">
        <v>25.081035767622677</v>
      </c>
      <c r="AN134" s="29">
        <v>9.0018120407894706</v>
      </c>
      <c r="AO134" s="29">
        <v>65.981101667870874</v>
      </c>
      <c r="AP134" s="29">
        <v>125.15004835137964</v>
      </c>
      <c r="AQ134" s="29">
        <v>54.243229151374869</v>
      </c>
      <c r="AR134" s="29">
        <v>47.163680910151058</v>
      </c>
      <c r="AS134" s="29">
        <v>17.619068195551517</v>
      </c>
      <c r="AT134" s="29">
        <v>22.427692209129074</v>
      </c>
      <c r="AU134" s="29">
        <v>0</v>
      </c>
      <c r="AV134" s="29">
        <v>0</v>
      </c>
      <c r="AW134" s="29">
        <v>0</v>
      </c>
      <c r="AX134" s="29">
        <v>51.598301165155945</v>
      </c>
      <c r="AY134" s="29">
        <v>64.68602134023115</v>
      </c>
      <c r="AZ134" s="29">
        <v>3.5476385959309722</v>
      </c>
      <c r="BA134" s="29">
        <v>0</v>
      </c>
      <c r="BB134" s="29">
        <v>23.125672031135878</v>
      </c>
      <c r="BC134" s="29">
        <v>23.806047839940032</v>
      </c>
      <c r="BD134" s="29">
        <v>195.70411557400928</v>
      </c>
      <c r="BE134" s="29">
        <v>5.3228043715520696</v>
      </c>
      <c r="BF134" s="29">
        <v>0</v>
      </c>
      <c r="BG134" s="29">
        <v>33.067275276723507</v>
      </c>
      <c r="BH134" s="29">
        <v>7.7172217172435991</v>
      </c>
      <c r="BI134" s="29">
        <v>0</v>
      </c>
      <c r="BJ134" s="29">
        <v>12492.920039561235</v>
      </c>
      <c r="BK134" s="29">
        <v>16.475880552150514</v>
      </c>
      <c r="BL134" s="29">
        <v>26.978249461385374</v>
      </c>
      <c r="BM134" s="29">
        <v>0</v>
      </c>
      <c r="BN134" s="29">
        <v>36.60595992279913</v>
      </c>
      <c r="BO134" s="29">
        <v>7.6688694463932752</v>
      </c>
      <c r="BP134" s="29">
        <v>39.886804684800595</v>
      </c>
      <c r="BQ134" s="29">
        <v>3.6850079180351178</v>
      </c>
      <c r="BR134" s="29">
        <v>8.7209647357171729</v>
      </c>
      <c r="BS134" s="29">
        <v>0</v>
      </c>
      <c r="BT134" s="59">
        <f t="shared" si="5"/>
        <v>14212.46174088895</v>
      </c>
      <c r="BU134" s="29">
        <v>1057.538259111036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15269.999999999985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45.620418185302199</v>
      </c>
      <c r="D135" s="29">
        <v>19.226032251559229</v>
      </c>
      <c r="E135" s="29">
        <v>5.0396965864927123</v>
      </c>
      <c r="F135" s="29">
        <v>0</v>
      </c>
      <c r="G135" s="29">
        <v>228.87605615215642</v>
      </c>
      <c r="H135" s="29">
        <v>54.748721525751797</v>
      </c>
      <c r="I135" s="29">
        <v>9.98506202282611</v>
      </c>
      <c r="J135" s="29">
        <v>33.599248661322171</v>
      </c>
      <c r="K135" s="29">
        <v>46.051513513407905</v>
      </c>
      <c r="L135" s="29">
        <v>18.766562010178781</v>
      </c>
      <c r="M135" s="29">
        <v>144.48782440609048</v>
      </c>
      <c r="N135" s="29">
        <v>588.16601727547754</v>
      </c>
      <c r="O135" s="29">
        <v>70.729748501914216</v>
      </c>
      <c r="P135" s="29">
        <v>44.312721538332845</v>
      </c>
      <c r="Q135" s="29">
        <v>13.969301467389329</v>
      </c>
      <c r="R135" s="29">
        <v>73.430100813774075</v>
      </c>
      <c r="S135" s="29">
        <v>154.96524406499395</v>
      </c>
      <c r="T135" s="29">
        <v>40.10254674060355</v>
      </c>
      <c r="U135" s="29">
        <v>237.61275577576743</v>
      </c>
      <c r="V135" s="29">
        <v>21.325482397136845</v>
      </c>
      <c r="W135" s="29">
        <v>15.266420347210719</v>
      </c>
      <c r="X135" s="29">
        <v>180.08410600005593</v>
      </c>
      <c r="Y135" s="29">
        <v>34.617775187823383</v>
      </c>
      <c r="Z135" s="29">
        <v>8.0844009381861319</v>
      </c>
      <c r="AA135" s="29">
        <v>41.997345522339849</v>
      </c>
      <c r="AB135" s="29">
        <v>88.657202675312632</v>
      </c>
      <c r="AC135" s="29">
        <v>320.08612224696844</v>
      </c>
      <c r="AD135" s="29">
        <v>75.440730118579367</v>
      </c>
      <c r="AE135" s="29">
        <v>368.31817139242912</v>
      </c>
      <c r="AF135" s="29">
        <v>303.54991264274281</v>
      </c>
      <c r="AG135" s="29">
        <v>159.29819092396338</v>
      </c>
      <c r="AH135" s="29">
        <v>49.278081000021992</v>
      </c>
      <c r="AI135" s="29">
        <v>147.76216134721298</v>
      </c>
      <c r="AJ135" s="29">
        <v>74.414450228179618</v>
      </c>
      <c r="AK135" s="29">
        <v>46.379735416813325</v>
      </c>
      <c r="AL135" s="29">
        <v>121.41086096676256</v>
      </c>
      <c r="AM135" s="29">
        <v>127.78227678355357</v>
      </c>
      <c r="AN135" s="29">
        <v>124.41805162701078</v>
      </c>
      <c r="AO135" s="29">
        <v>127.64703615867371</v>
      </c>
      <c r="AP135" s="29">
        <v>812.34937347024493</v>
      </c>
      <c r="AQ135" s="29">
        <v>957.73973847744401</v>
      </c>
      <c r="AR135" s="29">
        <v>36.743297089254106</v>
      </c>
      <c r="AS135" s="29">
        <v>119.20136066501252</v>
      </c>
      <c r="AT135" s="29">
        <v>19.444289703886362</v>
      </c>
      <c r="AU135" s="29">
        <v>47.084388358827638</v>
      </c>
      <c r="AV135" s="29">
        <v>9.1776091402690803</v>
      </c>
      <c r="AW135" s="29">
        <v>2.446068835964736</v>
      </c>
      <c r="AX135" s="29">
        <v>281.1727250772297</v>
      </c>
      <c r="AY135" s="29">
        <v>443.40933890952977</v>
      </c>
      <c r="AZ135" s="29">
        <v>27.848407709940741</v>
      </c>
      <c r="BA135" s="29">
        <v>0</v>
      </c>
      <c r="BB135" s="29">
        <v>52.971308404007395</v>
      </c>
      <c r="BC135" s="29">
        <v>174.4526606935826</v>
      </c>
      <c r="BD135" s="29">
        <v>297.6950900502477</v>
      </c>
      <c r="BE135" s="29">
        <v>29.595344864093207</v>
      </c>
      <c r="BF135" s="29">
        <v>4.105708143132544</v>
      </c>
      <c r="BG135" s="29">
        <v>167.65771397674843</v>
      </c>
      <c r="BH135" s="29">
        <v>1045.3671525548057</v>
      </c>
      <c r="BI135" s="29">
        <v>58.899688471923113</v>
      </c>
      <c r="BJ135" s="29">
        <v>1075.0606608207881</v>
      </c>
      <c r="BK135" s="29">
        <v>35.701097008968453</v>
      </c>
      <c r="BL135" s="29">
        <v>248.3569660082758</v>
      </c>
      <c r="BM135" s="29">
        <v>466.61830478100262</v>
      </c>
      <c r="BN135" s="29">
        <v>237.23722776915724</v>
      </c>
      <c r="BO135" s="29">
        <v>100.82496559496471</v>
      </c>
      <c r="BP135" s="29">
        <v>1461.2657743121647</v>
      </c>
      <c r="BQ135" s="29">
        <v>42.396783617300287</v>
      </c>
      <c r="BR135" s="29">
        <v>32.074113178617289</v>
      </c>
      <c r="BS135" s="29">
        <v>0</v>
      </c>
      <c r="BT135" s="59">
        <f t="shared" si="5"/>
        <v>12552.405243101704</v>
      </c>
      <c r="BU135" s="29">
        <v>31903.828200360098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44456.233443461802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13.931608284883151</v>
      </c>
      <c r="BI136" s="29">
        <v>0</v>
      </c>
      <c r="BJ136" s="29">
        <v>0</v>
      </c>
      <c r="BK136" s="29">
        <v>0</v>
      </c>
      <c r="BL136" s="29">
        <v>7784.6878750308069</v>
      </c>
      <c r="BM136" s="29">
        <v>21.833085230035259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7820.4525685457247</v>
      </c>
      <c r="BU136" s="29">
        <v>4844.8238338136562</v>
      </c>
      <c r="BV136" s="29">
        <v>0</v>
      </c>
      <c r="BW136" s="29">
        <v>207.95269770016358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12873.229100059545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109.51283080697442</v>
      </c>
      <c r="D138" s="29">
        <v>6.2291362692436811</v>
      </c>
      <c r="E138" s="29">
        <v>270.7628635246827</v>
      </c>
      <c r="F138" s="29">
        <v>19.545744547481714</v>
      </c>
      <c r="G138" s="29">
        <v>729.45599527891022</v>
      </c>
      <c r="H138" s="29">
        <v>358.17219956431717</v>
      </c>
      <c r="I138" s="29">
        <v>66.989220808976981</v>
      </c>
      <c r="J138" s="29">
        <v>272.75465170831086</v>
      </c>
      <c r="K138" s="29">
        <v>291.08562837836996</v>
      </c>
      <c r="L138" s="29">
        <v>33.526896192477466</v>
      </c>
      <c r="M138" s="29">
        <v>964.34139260157406</v>
      </c>
      <c r="N138" s="29">
        <v>3619.2290971463362</v>
      </c>
      <c r="O138" s="29">
        <v>864.0826823177249</v>
      </c>
      <c r="P138" s="29">
        <v>529.77934112433229</v>
      </c>
      <c r="Q138" s="29">
        <v>49.98323290912797</v>
      </c>
      <c r="R138" s="29">
        <v>426.30872955838595</v>
      </c>
      <c r="S138" s="29">
        <v>770.62608598474026</v>
      </c>
      <c r="T138" s="29">
        <v>268.63459619672199</v>
      </c>
      <c r="U138" s="29">
        <v>2297.8849920077037</v>
      </c>
      <c r="V138" s="29">
        <v>237.58395669854119</v>
      </c>
      <c r="W138" s="29">
        <v>39.533977194950964</v>
      </c>
      <c r="X138" s="29">
        <v>1444.2276054880308</v>
      </c>
      <c r="Y138" s="29">
        <v>158.95558538170522</v>
      </c>
      <c r="Z138" s="29">
        <v>106.37362110960942</v>
      </c>
      <c r="AA138" s="29">
        <v>50.514421119387343</v>
      </c>
      <c r="AB138" s="29">
        <v>158.79054627985911</v>
      </c>
      <c r="AC138" s="29">
        <v>350.99350421539867</v>
      </c>
      <c r="AD138" s="29">
        <v>98.929994914277046</v>
      </c>
      <c r="AE138" s="29">
        <v>251.6744288755983</v>
      </c>
      <c r="AF138" s="29">
        <v>136.48747356289135</v>
      </c>
      <c r="AG138" s="29">
        <v>199.14476806689163</v>
      </c>
      <c r="AH138" s="29">
        <v>41.308918283503559</v>
      </c>
      <c r="AI138" s="29">
        <v>4.7659902538478445</v>
      </c>
      <c r="AJ138" s="29">
        <v>313.12838237356152</v>
      </c>
      <c r="AK138" s="29">
        <v>206.76560841786784</v>
      </c>
      <c r="AL138" s="29">
        <v>702.13096626967388</v>
      </c>
      <c r="AM138" s="29">
        <v>1182.3136533777381</v>
      </c>
      <c r="AN138" s="29">
        <v>16069.516100796554</v>
      </c>
      <c r="AO138" s="29">
        <v>540.51308558425922</v>
      </c>
      <c r="AP138" s="29">
        <v>300.19667991785991</v>
      </c>
      <c r="AQ138" s="29">
        <v>499.59873974224706</v>
      </c>
      <c r="AR138" s="29">
        <v>23.95636121971544</v>
      </c>
      <c r="AS138" s="29">
        <v>142.56620600458595</v>
      </c>
      <c r="AT138" s="29">
        <v>89.210404487987802</v>
      </c>
      <c r="AU138" s="29">
        <v>125.03639175185761</v>
      </c>
      <c r="AV138" s="29">
        <v>5.199580691637486</v>
      </c>
      <c r="AW138" s="29">
        <v>5.9473726957904809</v>
      </c>
      <c r="AX138" s="29">
        <v>3076.3799622544921</v>
      </c>
      <c r="AY138" s="29">
        <v>794.44499222482386</v>
      </c>
      <c r="AZ138" s="29">
        <v>73.197733143721422</v>
      </c>
      <c r="BA138" s="29">
        <v>643.22904814771766</v>
      </c>
      <c r="BB138" s="29">
        <v>1146.5762383714127</v>
      </c>
      <c r="BC138" s="29">
        <v>1988.382773408083</v>
      </c>
      <c r="BD138" s="29">
        <v>90.189472342576323</v>
      </c>
      <c r="BE138" s="29">
        <v>439.88000555578799</v>
      </c>
      <c r="BF138" s="29">
        <v>13.05150697472196</v>
      </c>
      <c r="BG138" s="29">
        <v>2099.3706473378415</v>
      </c>
      <c r="BH138" s="29">
        <v>846.39698660754448</v>
      </c>
      <c r="BI138" s="29">
        <v>17.651590034026899</v>
      </c>
      <c r="BJ138" s="29">
        <v>26000.284659426929</v>
      </c>
      <c r="BK138" s="29">
        <v>92.58722344328973</v>
      </c>
      <c r="BL138" s="29">
        <v>609.63924555851133</v>
      </c>
      <c r="BM138" s="29">
        <v>12875.656892284493</v>
      </c>
      <c r="BN138" s="29">
        <v>1965.5685897944113</v>
      </c>
      <c r="BO138" s="29">
        <v>1487.5660418188254</v>
      </c>
      <c r="BP138" s="29">
        <v>1592.1722314911783</v>
      </c>
      <c r="BQ138" s="29">
        <v>38.102842662005614</v>
      </c>
      <c r="BR138" s="29">
        <v>17.32985636902734</v>
      </c>
      <c r="BS138" s="29">
        <v>0</v>
      </c>
      <c r="BT138" s="59">
        <f t="shared" si="5"/>
        <v>91341.928180953633</v>
      </c>
      <c r="BU138" s="29">
        <v>147316.71348313091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16185.396852773454</v>
      </c>
      <c r="CH138" s="29">
        <v>0</v>
      </c>
      <c r="CI138" s="29">
        <v>35667.689612507755</v>
      </c>
      <c r="CJ138" s="38">
        <f t="shared" si="7"/>
        <v>290511.72812936577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36.402565537188607</v>
      </c>
      <c r="D139" s="29">
        <v>1.1359117776213086</v>
      </c>
      <c r="E139" s="29">
        <v>122.61039034713477</v>
      </c>
      <c r="F139" s="29">
        <v>1.3631442056966063</v>
      </c>
      <c r="G139" s="29">
        <v>220.19430874660571</v>
      </c>
      <c r="H139" s="29">
        <v>178.04181127253312</v>
      </c>
      <c r="I139" s="29">
        <v>17.934812300976013</v>
      </c>
      <c r="J139" s="29">
        <v>95.834826505331051</v>
      </c>
      <c r="K139" s="29">
        <v>107.38227556096814</v>
      </c>
      <c r="L139" s="29">
        <v>11.159053434757938</v>
      </c>
      <c r="M139" s="29">
        <v>337.44871357124873</v>
      </c>
      <c r="N139" s="29">
        <v>1312.7591575143565</v>
      </c>
      <c r="O139" s="29">
        <v>311.35363583239166</v>
      </c>
      <c r="P139" s="29">
        <v>184.21689495393815</v>
      </c>
      <c r="Q139" s="29">
        <v>16.079719677949782</v>
      </c>
      <c r="R139" s="29">
        <v>144.64747946118661</v>
      </c>
      <c r="S139" s="29">
        <v>264.76149352739628</v>
      </c>
      <c r="T139" s="29">
        <v>94.913939448675961</v>
      </c>
      <c r="U139" s="29">
        <v>820.36267527222844</v>
      </c>
      <c r="V139" s="29">
        <v>85.49180965291805</v>
      </c>
      <c r="W139" s="29">
        <v>12.690815673483304</v>
      </c>
      <c r="X139" s="29">
        <v>520.22072311825264</v>
      </c>
      <c r="Y139" s="29">
        <v>55.144237315599305</v>
      </c>
      <c r="Z139" s="29">
        <v>68.151158068993738</v>
      </c>
      <c r="AA139" s="29">
        <v>18.284050672612992</v>
      </c>
      <c r="AB139" s="29">
        <v>56.788395416304589</v>
      </c>
      <c r="AC139" s="29">
        <v>94.849888596707245</v>
      </c>
      <c r="AD139" s="29">
        <v>33.392378543780367</v>
      </c>
      <c r="AE139" s="29">
        <v>1628.8695031400921</v>
      </c>
      <c r="AF139" s="29">
        <v>256.09997486583592</v>
      </c>
      <c r="AG139" s="29">
        <v>127.9533781857516</v>
      </c>
      <c r="AH139" s="29">
        <v>6.1850033881776039</v>
      </c>
      <c r="AI139" s="29">
        <v>0</v>
      </c>
      <c r="AJ139" s="29">
        <v>131.57623817744729</v>
      </c>
      <c r="AK139" s="29">
        <v>75.69195610209168</v>
      </c>
      <c r="AL139" s="29">
        <v>257.897483747774</v>
      </c>
      <c r="AM139" s="29">
        <v>425.32813512627354</v>
      </c>
      <c r="AN139" s="29">
        <v>3416.2733716418506</v>
      </c>
      <c r="AO139" s="29">
        <v>196.07808057841476</v>
      </c>
      <c r="AP139" s="29">
        <v>3624.6967790401145</v>
      </c>
      <c r="AQ139" s="29">
        <v>263.61284644086231</v>
      </c>
      <c r="AR139" s="29">
        <v>1.5301427193162889</v>
      </c>
      <c r="AS139" s="29">
        <v>49.681107036376254</v>
      </c>
      <c r="AT139" s="29">
        <v>37.287889408764059</v>
      </c>
      <c r="AU139" s="29">
        <v>19.139779628648043</v>
      </c>
      <c r="AV139" s="29">
        <v>1.2038351977434905</v>
      </c>
      <c r="AW139" s="29">
        <v>1.2906292952116643</v>
      </c>
      <c r="AX139" s="29">
        <v>2727.8113253553997</v>
      </c>
      <c r="AY139" s="29">
        <v>2622.8225431560845</v>
      </c>
      <c r="AZ139" s="29">
        <v>19.646192055485713</v>
      </c>
      <c r="BA139" s="29">
        <v>0</v>
      </c>
      <c r="BB139" s="29">
        <v>6586.8468694979983</v>
      </c>
      <c r="BC139" s="29">
        <v>733.85693228016555</v>
      </c>
      <c r="BD139" s="29">
        <v>1021.8381699534192</v>
      </c>
      <c r="BE139" s="29">
        <v>162.58081752126628</v>
      </c>
      <c r="BF139" s="29">
        <v>9.0743906876681475</v>
      </c>
      <c r="BG139" s="29">
        <v>1496.8349415506732</v>
      </c>
      <c r="BH139" s="29">
        <v>84.822487143703484</v>
      </c>
      <c r="BI139" s="29">
        <v>221.48125744295561</v>
      </c>
      <c r="BJ139" s="29">
        <v>169.38160955730012</v>
      </c>
      <c r="BK139" s="29">
        <v>12.019246896609832</v>
      </c>
      <c r="BL139" s="29">
        <v>26.271485798557954</v>
      </c>
      <c r="BM139" s="29">
        <v>3810.8466810604086</v>
      </c>
      <c r="BN139" s="29">
        <v>2215.8065027360203</v>
      </c>
      <c r="BO139" s="29">
        <v>826.79557048620563</v>
      </c>
      <c r="BP139" s="29">
        <v>845.6416080876852</v>
      </c>
      <c r="BQ139" s="29">
        <v>13.864596244681994</v>
      </c>
      <c r="BR139" s="29">
        <v>2.5183279191645163</v>
      </c>
      <c r="BS139" s="29">
        <v>0</v>
      </c>
      <c r="BT139" s="59">
        <f t="shared" ref="BT139:BT143" si="8">SUM(C139:BS139)</f>
        <v>39354.773955159042</v>
      </c>
      <c r="BU139" s="29">
        <v>100557.83514593155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139912.60910109058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144.1329966810807</v>
      </c>
      <c r="D140" s="29">
        <v>14.438490952177606</v>
      </c>
      <c r="E140" s="29">
        <v>0</v>
      </c>
      <c r="F140" s="29">
        <v>16.853794724852495</v>
      </c>
      <c r="G140" s="29">
        <v>895.12297541394992</v>
      </c>
      <c r="H140" s="29">
        <v>172.10092010762727</v>
      </c>
      <c r="I140" s="29">
        <v>47.040394084563431</v>
      </c>
      <c r="J140" s="29">
        <v>358.00061694469935</v>
      </c>
      <c r="K140" s="29">
        <v>241.02088121091089</v>
      </c>
      <c r="L140" s="29">
        <v>85.047935206750282</v>
      </c>
      <c r="M140" s="29">
        <v>1028.929404785054</v>
      </c>
      <c r="N140" s="29">
        <v>3465.1132953657939</v>
      </c>
      <c r="O140" s="29">
        <v>976.50554981401331</v>
      </c>
      <c r="P140" s="29">
        <v>629.70762135629548</v>
      </c>
      <c r="Q140" s="29">
        <v>75.016698102287151</v>
      </c>
      <c r="R140" s="29">
        <v>607.61428313448096</v>
      </c>
      <c r="S140" s="29">
        <v>1006.9398115345241</v>
      </c>
      <c r="T140" s="29">
        <v>312.11299203931708</v>
      </c>
      <c r="U140" s="29">
        <v>2785.6754906593724</v>
      </c>
      <c r="V140" s="29">
        <v>276.81486797312567</v>
      </c>
      <c r="W140" s="29">
        <v>64.50558888498702</v>
      </c>
      <c r="X140" s="29">
        <v>1702.3352951275172</v>
      </c>
      <c r="Y140" s="29">
        <v>195.39143831402939</v>
      </c>
      <c r="Z140" s="29">
        <v>12.442511139631378</v>
      </c>
      <c r="AA140" s="29">
        <v>42.270976183900714</v>
      </c>
      <c r="AB140" s="29">
        <v>145.33618942976744</v>
      </c>
      <c r="AC140" s="29">
        <v>106.46563782943099</v>
      </c>
      <c r="AD140" s="29">
        <v>174.45447035820271</v>
      </c>
      <c r="AE140" s="29">
        <v>604.39264236992415</v>
      </c>
      <c r="AF140" s="29">
        <v>607.23256238187207</v>
      </c>
      <c r="AG140" s="29">
        <v>158.89587123573688</v>
      </c>
      <c r="AH140" s="29">
        <v>127.85122223210648</v>
      </c>
      <c r="AI140" s="29">
        <v>56.303638449412709</v>
      </c>
      <c r="AJ140" s="29">
        <v>317.27067538518065</v>
      </c>
      <c r="AK140" s="29">
        <v>321.30270959146605</v>
      </c>
      <c r="AL140" s="29">
        <v>615.11546111527514</v>
      </c>
      <c r="AM140" s="29">
        <v>685.05019921890209</v>
      </c>
      <c r="AN140" s="29">
        <v>1072.9914712674354</v>
      </c>
      <c r="AO140" s="29">
        <v>693.25984272786332</v>
      </c>
      <c r="AP140" s="29">
        <v>970.03420436886177</v>
      </c>
      <c r="AQ140" s="29">
        <v>602.92924562636983</v>
      </c>
      <c r="AR140" s="29">
        <v>295.4832897109028</v>
      </c>
      <c r="AS140" s="29">
        <v>297.35689041642462</v>
      </c>
      <c r="AT140" s="29">
        <v>137.82487854227051</v>
      </c>
      <c r="AU140" s="29">
        <v>111.67200001890183</v>
      </c>
      <c r="AV140" s="29">
        <v>12.828037738844369</v>
      </c>
      <c r="AW140" s="29">
        <v>1.335247145573986</v>
      </c>
      <c r="AX140" s="29">
        <v>3237.0232705537182</v>
      </c>
      <c r="AY140" s="29">
        <v>794.58516892248133</v>
      </c>
      <c r="AZ140" s="29">
        <v>89.244817690144231</v>
      </c>
      <c r="BA140" s="29">
        <v>0</v>
      </c>
      <c r="BB140" s="29">
        <v>1351.4307138676729</v>
      </c>
      <c r="BC140" s="29">
        <v>2161.3064657312407</v>
      </c>
      <c r="BD140" s="29">
        <v>252.83708623353743</v>
      </c>
      <c r="BE140" s="29">
        <v>563.62680688764715</v>
      </c>
      <c r="BF140" s="29">
        <v>7.6819203732768973</v>
      </c>
      <c r="BG140" s="29">
        <v>2292.1148761076161</v>
      </c>
      <c r="BH140" s="29">
        <v>52.84335002431699</v>
      </c>
      <c r="BI140" s="29">
        <v>7.2462821325332234</v>
      </c>
      <c r="BJ140" s="29">
        <v>0</v>
      </c>
      <c r="BK140" s="29">
        <v>58.82642521993553</v>
      </c>
      <c r="BL140" s="29">
        <v>190.39146369930231</v>
      </c>
      <c r="BM140" s="29">
        <v>0</v>
      </c>
      <c r="BN140" s="29">
        <v>470.82187126270549</v>
      </c>
      <c r="BO140" s="29">
        <v>544.15169919011623</v>
      </c>
      <c r="BP140" s="29">
        <v>219.92605532522694</v>
      </c>
      <c r="BQ140" s="29">
        <v>70.122644256241898</v>
      </c>
      <c r="BR140" s="29">
        <v>34.765935467078137</v>
      </c>
      <c r="BS140" s="29">
        <v>0</v>
      </c>
      <c r="BT140" s="59">
        <f t="shared" si="8"/>
        <v>35669.468069846458</v>
      </c>
      <c r="BU140" s="29">
        <v>4992.8809718738903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3375.8639652668203</v>
      </c>
      <c r="CJ140" s="38">
        <f t="shared" si="9"/>
        <v>44038.213006987171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2092.2709038186658</v>
      </c>
      <c r="D141" s="29">
        <v>2.1894901260521364</v>
      </c>
      <c r="E141" s="29">
        <v>155.85763079343425</v>
      </c>
      <c r="F141" s="29">
        <v>708.90380396463411</v>
      </c>
      <c r="G141" s="29">
        <v>5570.9115805155961</v>
      </c>
      <c r="H141" s="29">
        <v>672.86304380986633</v>
      </c>
      <c r="I141" s="29">
        <v>1029.1302107527738</v>
      </c>
      <c r="J141" s="29">
        <v>779.81188614747475</v>
      </c>
      <c r="K141" s="29">
        <v>3472.2620637910723</v>
      </c>
      <c r="L141" s="29">
        <v>654.9955306151677</v>
      </c>
      <c r="M141" s="29">
        <v>1421.8968465603198</v>
      </c>
      <c r="N141" s="29">
        <v>1747.0709983134902</v>
      </c>
      <c r="O141" s="29">
        <v>1220.5742641601157</v>
      </c>
      <c r="P141" s="29">
        <v>1641.7995881964293</v>
      </c>
      <c r="Q141" s="29">
        <v>1649.6335138724969</v>
      </c>
      <c r="R141" s="29">
        <v>1601.2976642283595</v>
      </c>
      <c r="S141" s="29">
        <v>15023.395902630054</v>
      </c>
      <c r="T141" s="29">
        <v>3717.9129854662174</v>
      </c>
      <c r="U141" s="29">
        <v>20956.49905047955</v>
      </c>
      <c r="V141" s="29">
        <v>428.75995311784436</v>
      </c>
      <c r="W141" s="29">
        <v>915.70113315326296</v>
      </c>
      <c r="X141" s="29">
        <v>1612.822131492977</v>
      </c>
      <c r="Y141" s="29">
        <v>1293.8483088769419</v>
      </c>
      <c r="Z141" s="29">
        <v>2093.5265551470939</v>
      </c>
      <c r="AA141" s="29">
        <v>101.46314616252307</v>
      </c>
      <c r="AB141" s="29">
        <v>1508.6599102075602</v>
      </c>
      <c r="AC141" s="29">
        <v>2177.8681349039575</v>
      </c>
      <c r="AD141" s="29">
        <v>8073.965033684879</v>
      </c>
      <c r="AE141" s="29">
        <v>19928.870657169129</v>
      </c>
      <c r="AF141" s="29">
        <v>23393.157367078209</v>
      </c>
      <c r="AG141" s="29">
        <v>17684.996670078915</v>
      </c>
      <c r="AH141" s="29">
        <v>3405.9574793369143</v>
      </c>
      <c r="AI141" s="29">
        <v>5171.8933290845816</v>
      </c>
      <c r="AJ141" s="29">
        <v>9090.2469517784193</v>
      </c>
      <c r="AK141" s="29">
        <v>458.34035196979431</v>
      </c>
      <c r="AL141" s="29">
        <v>7122.7087619465556</v>
      </c>
      <c r="AM141" s="29">
        <v>4138.8755255732194</v>
      </c>
      <c r="AN141" s="29">
        <v>413.91511829668787</v>
      </c>
      <c r="AO141" s="29">
        <v>2025.0592654106406</v>
      </c>
      <c r="AP141" s="29">
        <v>25478.908245973009</v>
      </c>
      <c r="AQ141" s="29">
        <v>289.73392038313233</v>
      </c>
      <c r="AR141" s="29">
        <v>474.96376335749699</v>
      </c>
      <c r="AS141" s="29">
        <v>5055.5019700687017</v>
      </c>
      <c r="AT141" s="29">
        <v>46.719081518391548</v>
      </c>
      <c r="AU141" s="29">
        <v>103.91681757579335</v>
      </c>
      <c r="AV141" s="29">
        <v>1.6517159734516267</v>
      </c>
      <c r="AW141" s="29">
        <v>3.293007687145459</v>
      </c>
      <c r="AX141" s="29">
        <v>191.44642904873388</v>
      </c>
      <c r="AY141" s="29">
        <v>901.41621132175385</v>
      </c>
      <c r="AZ141" s="29">
        <v>172.25141892624092</v>
      </c>
      <c r="BA141" s="29">
        <v>209.40811698014588</v>
      </c>
      <c r="BB141" s="29">
        <v>1364.2534969404728</v>
      </c>
      <c r="BC141" s="29">
        <v>99.437633064378815</v>
      </c>
      <c r="BD141" s="29">
        <v>25.156011354711904</v>
      </c>
      <c r="BE141" s="29">
        <v>7.5550176436421914</v>
      </c>
      <c r="BF141" s="29">
        <v>72.143440054432446</v>
      </c>
      <c r="BG141" s="29">
        <v>95.196461460467034</v>
      </c>
      <c r="BH141" s="29">
        <v>4802.415806615254</v>
      </c>
      <c r="BI141" s="29">
        <v>324.1828595695078</v>
      </c>
      <c r="BJ141" s="29">
        <v>876.47795303521684</v>
      </c>
      <c r="BK141" s="29">
        <v>69.559585850995845</v>
      </c>
      <c r="BL141" s="29">
        <v>658.34634809930083</v>
      </c>
      <c r="BM141" s="29">
        <v>436.57171954200174</v>
      </c>
      <c r="BN141" s="29">
        <v>391.0096892214728</v>
      </c>
      <c r="BO141" s="29">
        <v>212.56824309195443</v>
      </c>
      <c r="BP141" s="29">
        <v>629.03471621072993</v>
      </c>
      <c r="BQ141" s="29">
        <v>3303.1649392963686</v>
      </c>
      <c r="BR141" s="29">
        <v>129.65648453149646</v>
      </c>
      <c r="BS141" s="29">
        <v>0</v>
      </c>
      <c r="BT141" s="59">
        <f t="shared" si="8"/>
        <v>221585.85384710817</v>
      </c>
      <c r="BU141" s="29">
        <v>143829.78222635193</v>
      </c>
      <c r="BV141" s="29">
        <v>0</v>
      </c>
      <c r="BW141" s="29">
        <v>94.364045569451108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159620.87385736973</v>
      </c>
      <c r="CE141" s="29">
        <v>0</v>
      </c>
      <c r="CF141" s="29">
        <v>92057.409129309075</v>
      </c>
      <c r="CG141" s="29">
        <v>0</v>
      </c>
      <c r="CH141" s="29">
        <v>2212.4548233663099</v>
      </c>
      <c r="CI141" s="29">
        <v>143257.52300959986</v>
      </c>
      <c r="CJ141" s="38">
        <f t="shared" si="9"/>
        <v>762658.26093867468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121775.11003529055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121775.11003529055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308925.17978851794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651667.93580059893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960593.11558911693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237733.88441088202</v>
      </c>
      <c r="CG145" s="29">
        <v>0</v>
      </c>
      <c r="CH145" s="29">
        <v>0</v>
      </c>
      <c r="CI145" s="29">
        <v>0</v>
      </c>
      <c r="CJ145" s="38">
        <f>SUM(BT145:CI145)</f>
        <v>1198326.9999999991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5866.4292196800907</v>
      </c>
      <c r="D146" s="29">
        <v>4125.8748956779327</v>
      </c>
      <c r="E146" s="29">
        <v>77.978603980028083</v>
      </c>
      <c r="F146" s="29">
        <v>4236.2223645791637</v>
      </c>
      <c r="G146" s="29">
        <v>104917.30580596192</v>
      </c>
      <c r="H146" s="29">
        <v>37363.29399872911</v>
      </c>
      <c r="I146" s="29">
        <v>16125.236060011321</v>
      </c>
      <c r="J146" s="29">
        <v>14076.515206862514</v>
      </c>
      <c r="K146" s="29">
        <v>19493.380904064466</v>
      </c>
      <c r="L146" s="29">
        <v>14842.617221501763</v>
      </c>
      <c r="M146" s="29">
        <v>51336.63661492776</v>
      </c>
      <c r="N146" s="29">
        <v>95686.138359529446</v>
      </c>
      <c r="O146" s="29">
        <v>30977.703496676313</v>
      </c>
      <c r="P146" s="29">
        <v>25212.98384422309</v>
      </c>
      <c r="Q146" s="29">
        <v>10537.070417020692</v>
      </c>
      <c r="R146" s="29">
        <v>86842.158918066198</v>
      </c>
      <c r="S146" s="29">
        <v>91424.614057909697</v>
      </c>
      <c r="T146" s="29">
        <v>32081.298311840976</v>
      </c>
      <c r="U146" s="29">
        <v>216653.66440189304</v>
      </c>
      <c r="V146" s="29">
        <v>14571.373438613307</v>
      </c>
      <c r="W146" s="29">
        <v>12287.919602321947</v>
      </c>
      <c r="X146" s="29">
        <v>101697.9380795483</v>
      </c>
      <c r="Y146" s="29">
        <v>24578.437045538569</v>
      </c>
      <c r="Z146" s="29">
        <v>4467.3292823204365</v>
      </c>
      <c r="AA146" s="29">
        <v>8620.4803266522376</v>
      </c>
      <c r="AB146" s="29">
        <v>22178.27612559358</v>
      </c>
      <c r="AC146" s="29">
        <v>5307.0319043691143</v>
      </c>
      <c r="AD146" s="29">
        <v>117584.55623595529</v>
      </c>
      <c r="AE146" s="29">
        <v>1248866.103329343</v>
      </c>
      <c r="AF146" s="29">
        <v>241745.35297411433</v>
      </c>
      <c r="AG146" s="29">
        <v>1290067.746074016</v>
      </c>
      <c r="AH146" s="29">
        <v>9491.160685162522</v>
      </c>
      <c r="AI146" s="29">
        <v>182937.0825630207</v>
      </c>
      <c r="AJ146" s="29">
        <v>853141.29819803685</v>
      </c>
      <c r="AK146" s="29">
        <v>19134.0903844973</v>
      </c>
      <c r="AL146" s="29">
        <v>13488.255346317132</v>
      </c>
      <c r="AM146" s="29">
        <v>52229.173837834831</v>
      </c>
      <c r="AN146" s="29">
        <v>24975.116242718708</v>
      </c>
      <c r="AO146" s="29">
        <v>38666.657840802531</v>
      </c>
      <c r="AP146" s="29">
        <v>184539.42867549075</v>
      </c>
      <c r="AQ146" s="29">
        <v>29295.87823254252</v>
      </c>
      <c r="AR146" s="29">
        <v>5884.9338014271298</v>
      </c>
      <c r="AS146" s="29">
        <v>17509.489653345452</v>
      </c>
      <c r="AT146" s="29">
        <v>33325.033649196055</v>
      </c>
      <c r="AU146" s="29">
        <v>8775.4800090637582</v>
      </c>
      <c r="AV146" s="29">
        <v>81.018718255453834</v>
      </c>
      <c r="AW146" s="29">
        <v>245.51156894814761</v>
      </c>
      <c r="AX146" s="29">
        <v>64800.126199748731</v>
      </c>
      <c r="AY146" s="29">
        <v>150579.74419498199</v>
      </c>
      <c r="AZ146" s="29">
        <v>1317.7811491420628</v>
      </c>
      <c r="BA146" s="29">
        <v>7517.8438032063741</v>
      </c>
      <c r="BB146" s="29">
        <v>28649.678927322151</v>
      </c>
      <c r="BC146" s="29">
        <v>26630.434253624779</v>
      </c>
      <c r="BD146" s="29">
        <v>105187.46813279238</v>
      </c>
      <c r="BE146" s="29">
        <v>6094.5255865058161</v>
      </c>
      <c r="BF146" s="29">
        <v>2880141.1614606362</v>
      </c>
      <c r="BG146" s="29">
        <v>26628.648886044262</v>
      </c>
      <c r="BH146" s="29">
        <v>368448.46917600732</v>
      </c>
      <c r="BI146" s="29">
        <v>34155.670654291011</v>
      </c>
      <c r="BJ146" s="29">
        <v>90802.420573107142</v>
      </c>
      <c r="BK146" s="29">
        <v>10534.171973233433</v>
      </c>
      <c r="BL146" s="29">
        <v>28717.315891765847</v>
      </c>
      <c r="BM146" s="29">
        <v>61729.266615452347</v>
      </c>
      <c r="BN146" s="29">
        <v>48900.260950054617</v>
      </c>
      <c r="BO146" s="29">
        <v>30546.3420985175</v>
      </c>
      <c r="BP146" s="29">
        <v>39817.300711975593</v>
      </c>
      <c r="BQ146" s="29">
        <v>34162.051483230804</v>
      </c>
      <c r="BR146" s="29">
        <v>5051.4907669015374</v>
      </c>
      <c r="BS146" s="29">
        <v>0</v>
      </c>
      <c r="BT146" s="59">
        <f t="shared" si="10"/>
        <v>9477981.4500167239</v>
      </c>
      <c r="BU146" s="29">
        <v>-2689341.7759382017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24949521.171081301</v>
      </c>
      <c r="CJ146" s="38">
        <f>SUM(BT146:CI146)</f>
        <v>31738160.845159821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40587379.545137882</v>
      </c>
      <c r="AI147" s="29">
        <v>2945917.7981351553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43533297.343273036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43533297.343273036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-56713.946920171278</v>
      </c>
      <c r="CI148" s="29">
        <v>1538961.9469201698</v>
      </c>
      <c r="CJ148" s="38">
        <f>SUM(BT148:CI148)</f>
        <v>1482247.9999999984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-1860216.8548151269</v>
      </c>
      <c r="D151" s="29">
        <v>11918.013766566823</v>
      </c>
      <c r="E151" s="29">
        <v>56964.252929614442</v>
      </c>
      <c r="F151" s="29">
        <v>509421.97444580885</v>
      </c>
      <c r="G151" s="29">
        <v>139494.86521185192</v>
      </c>
      <c r="H151" s="29">
        <v>72983.707143432053</v>
      </c>
      <c r="I151" s="29">
        <v>38910.536970617824</v>
      </c>
      <c r="J151" s="29">
        <v>58980.320292553908</v>
      </c>
      <c r="K151" s="29">
        <v>18354.16162361862</v>
      </c>
      <c r="L151" s="29">
        <v>16164.114958822161</v>
      </c>
      <c r="M151" s="29">
        <v>162460.20688347786</v>
      </c>
      <c r="N151" s="29">
        <v>99198.294936681792</v>
      </c>
      <c r="O151" s="29">
        <v>123728.11076141479</v>
      </c>
      <c r="P151" s="29">
        <v>286397.48147117521</v>
      </c>
      <c r="Q151" s="29">
        <v>68824.633175367344</v>
      </c>
      <c r="R151" s="29">
        <v>230808.14033020157</v>
      </c>
      <c r="S151" s="29">
        <v>68582.182769573032</v>
      </c>
      <c r="T151" s="29">
        <v>36302.729107084393</v>
      </c>
      <c r="U151" s="29">
        <v>231277.63624309283</v>
      </c>
      <c r="V151" s="29">
        <v>24152.452169249133</v>
      </c>
      <c r="W151" s="29">
        <v>30054.893146313199</v>
      </c>
      <c r="X151" s="29">
        <v>106176.36323076882</v>
      </c>
      <c r="Y151" s="29">
        <v>45625.35497828872</v>
      </c>
      <c r="Z151" s="29">
        <v>143881.22263772873</v>
      </c>
      <c r="AA151" s="29">
        <v>25045.418046271912</v>
      </c>
      <c r="AB151" s="29">
        <v>876921.8175452227</v>
      </c>
      <c r="AC151" s="29">
        <v>1166675.1497851424</v>
      </c>
      <c r="AD151" s="29">
        <v>389832.7180987795</v>
      </c>
      <c r="AE151" s="29">
        <v>1489621.3008120032</v>
      </c>
      <c r="AF151" s="29">
        <v>651301.72713309457</v>
      </c>
      <c r="AG151" s="29">
        <v>1275658.8031351108</v>
      </c>
      <c r="AH151" s="29">
        <v>73807.203760436008</v>
      </c>
      <c r="AI151" s="29">
        <v>77021.233195636552</v>
      </c>
      <c r="AJ151" s="29">
        <v>450774.70295863727</v>
      </c>
      <c r="AK151" s="29">
        <v>30097.837916619737</v>
      </c>
      <c r="AL151" s="29">
        <v>1768319.0441946406</v>
      </c>
      <c r="AM151" s="29">
        <v>-276259.1278568366</v>
      </c>
      <c r="AN151" s="29">
        <v>-139491.80224455066</v>
      </c>
      <c r="AO151" s="29">
        <v>131213.88466152846</v>
      </c>
      <c r="AP151" s="29">
        <v>202614.98825920196</v>
      </c>
      <c r="AQ151" s="29">
        <v>322322.92705925921</v>
      </c>
      <c r="AR151" s="29">
        <v>138521.7914189799</v>
      </c>
      <c r="AS151" s="29">
        <v>48375.769829042591</v>
      </c>
      <c r="AT151" s="29">
        <v>88028.412145584603</v>
      </c>
      <c r="AU151" s="29">
        <v>220512.36349210003</v>
      </c>
      <c r="AV151" s="29">
        <v>987314.8053284504</v>
      </c>
      <c r="AW151" s="29">
        <v>1931627.8431772259</v>
      </c>
      <c r="AX151" s="29">
        <v>194988.0314229115</v>
      </c>
      <c r="AY151" s="29">
        <v>234003.66525149948</v>
      </c>
      <c r="AZ151" s="29">
        <v>13424.685596365471</v>
      </c>
      <c r="BA151" s="29">
        <v>32062.760601268888</v>
      </c>
      <c r="BB151" s="29">
        <v>54604.977421661883</v>
      </c>
      <c r="BC151" s="29">
        <v>52114.92544506117</v>
      </c>
      <c r="BD151" s="29">
        <v>70533.350522958222</v>
      </c>
      <c r="BE151" s="29">
        <v>29431.025801058953</v>
      </c>
      <c r="BF151" s="29">
        <v>30658.477847668</v>
      </c>
      <c r="BG151" s="29">
        <v>221318.91826038097</v>
      </c>
      <c r="BH151" s="29">
        <v>467783.30708657077</v>
      </c>
      <c r="BI151" s="29">
        <v>22818.457543114586</v>
      </c>
      <c r="BJ151" s="29">
        <v>450970.48280159623</v>
      </c>
      <c r="BK151" s="29">
        <v>14490.281932498843</v>
      </c>
      <c r="BL151" s="29">
        <v>486560.14583731862</v>
      </c>
      <c r="BM151" s="29">
        <v>535900.77673159621</v>
      </c>
      <c r="BN151" s="29">
        <v>-90623.986203672423</v>
      </c>
      <c r="BO151" s="29">
        <v>-42864.097486684295</v>
      </c>
      <c r="BP151" s="29">
        <v>30633.486167152565</v>
      </c>
      <c r="BQ151" s="29">
        <v>53626.769129253749</v>
      </c>
      <c r="BR151" s="29">
        <v>45029.456953670029</v>
      </c>
      <c r="BS151" s="29">
        <v>0</v>
      </c>
      <c r="BT151" s="59">
        <f t="shared" ref="BT151:BT152" si="11">SUM(C151:BS151)</f>
        <v>15557769.504883006</v>
      </c>
      <c r="BU151" s="29">
        <v>42985974.698789172</v>
      </c>
      <c r="BV151" s="29">
        <v>0</v>
      </c>
      <c r="BW151" s="29">
        <v>132584.86564886107</v>
      </c>
      <c r="BX151" s="29">
        <v>0</v>
      </c>
      <c r="BY151" s="29">
        <v>0</v>
      </c>
      <c r="BZ151" s="29">
        <v>1054078.0534876888</v>
      </c>
      <c r="CA151" s="29">
        <v>578596.92592415726</v>
      </c>
      <c r="CB151" s="29">
        <v>-67102.13167664122</v>
      </c>
      <c r="CC151" s="29">
        <v>7130320.3882103153</v>
      </c>
      <c r="CD151" s="29">
        <v>0</v>
      </c>
      <c r="CE151" s="29">
        <v>0</v>
      </c>
      <c r="CF151" s="29">
        <v>0</v>
      </c>
      <c r="CG151" s="29">
        <v>0</v>
      </c>
      <c r="CH151" s="29">
        <v>263407.0451824888</v>
      </c>
      <c r="CI151" s="29">
        <v>-4685161.63844903</v>
      </c>
      <c r="CJ151" s="38">
        <f>SUM(BT151:CI151)</f>
        <v>62950467.712000012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9101.8905252851164</v>
      </c>
      <c r="D152" s="29">
        <v>3397.4109668887513</v>
      </c>
      <c r="E152" s="29">
        <v>1736.8591618908624</v>
      </c>
      <c r="F152" s="29">
        <v>1974.8043046026762</v>
      </c>
      <c r="G152" s="29">
        <v>45612.929019013827</v>
      </c>
      <c r="H152" s="29">
        <v>16341.644552642914</v>
      </c>
      <c r="I152" s="29">
        <v>9448.0426231085512</v>
      </c>
      <c r="J152" s="29">
        <v>7394.8794803566179</v>
      </c>
      <c r="K152" s="29">
        <v>13258.535681163481</v>
      </c>
      <c r="L152" s="29">
        <v>4782.7261057251253</v>
      </c>
      <c r="M152" s="29">
        <v>25341.595114446809</v>
      </c>
      <c r="N152" s="29">
        <v>59326.502863393071</v>
      </c>
      <c r="O152" s="29">
        <v>20240.03646613879</v>
      </c>
      <c r="P152" s="29">
        <v>16541.066197420907</v>
      </c>
      <c r="Q152" s="29">
        <v>6221.4197318916276</v>
      </c>
      <c r="R152" s="29">
        <v>24553.68634579235</v>
      </c>
      <c r="S152" s="29">
        <v>30361.078280877889</v>
      </c>
      <c r="T152" s="29">
        <v>9416.9756129488705</v>
      </c>
      <c r="U152" s="29">
        <v>59386.655313626048</v>
      </c>
      <c r="V152" s="29">
        <v>8297.4183243805383</v>
      </c>
      <c r="W152" s="29">
        <v>5717.7282850445372</v>
      </c>
      <c r="X152" s="29">
        <v>22659.450225606804</v>
      </c>
      <c r="Y152" s="29">
        <v>9474.0807697115561</v>
      </c>
      <c r="Z152" s="29">
        <v>4111.9122955128314</v>
      </c>
      <c r="AA152" s="29">
        <v>3839.3725609142703</v>
      </c>
      <c r="AB152" s="29">
        <v>166053.02328157911</v>
      </c>
      <c r="AC152" s="29">
        <v>56645.397498944367</v>
      </c>
      <c r="AD152" s="29">
        <v>167547.65232341294</v>
      </c>
      <c r="AE152" s="29">
        <v>418266.96511671902</v>
      </c>
      <c r="AF152" s="29">
        <v>97356.468229438135</v>
      </c>
      <c r="AG152" s="29">
        <v>1170114.0820854208</v>
      </c>
      <c r="AH152" s="29">
        <v>134394.11178906445</v>
      </c>
      <c r="AI152" s="29">
        <v>334993.9602193266</v>
      </c>
      <c r="AJ152" s="29">
        <v>310411.48518637876</v>
      </c>
      <c r="AK152" s="29">
        <v>197762.33750532381</v>
      </c>
      <c r="AL152" s="29">
        <v>20914.638390124765</v>
      </c>
      <c r="AM152" s="29">
        <v>23274.415127172164</v>
      </c>
      <c r="AN152" s="29">
        <v>13688.194041593164</v>
      </c>
      <c r="AO152" s="29">
        <v>20894.724880965197</v>
      </c>
      <c r="AP152" s="29">
        <v>121553.93644677807</v>
      </c>
      <c r="AQ152" s="29">
        <v>1950456.6536798892</v>
      </c>
      <c r="AR152" s="29">
        <v>643608.33310684143</v>
      </c>
      <c r="AS152" s="29">
        <v>680234.6106808047</v>
      </c>
      <c r="AT152" s="29">
        <v>41448.778196342777</v>
      </c>
      <c r="AU152" s="29">
        <v>1158231.1043541243</v>
      </c>
      <c r="AV152" s="29">
        <v>1242133.4706628823</v>
      </c>
      <c r="AW152" s="29">
        <v>2293680.9388273382</v>
      </c>
      <c r="AX152" s="29">
        <v>69449.766253836497</v>
      </c>
      <c r="AY152" s="29">
        <v>90278.232632758314</v>
      </c>
      <c r="AZ152" s="29">
        <v>29885.400594838775</v>
      </c>
      <c r="BA152" s="29">
        <v>214596.83257997557</v>
      </c>
      <c r="BB152" s="29">
        <v>18241.738211043295</v>
      </c>
      <c r="BC152" s="29">
        <v>89223.247392129197</v>
      </c>
      <c r="BD152" s="29">
        <v>33283.892370985479</v>
      </c>
      <c r="BE152" s="29">
        <v>18297.900820648902</v>
      </c>
      <c r="BF152" s="29">
        <v>68194.230781116174</v>
      </c>
      <c r="BG152" s="29">
        <v>52386.537585227117</v>
      </c>
      <c r="BH152" s="29">
        <v>4037563.9483201746</v>
      </c>
      <c r="BI152" s="29">
        <v>110846.85554873903</v>
      </c>
      <c r="BJ152" s="29">
        <v>2571317.8368164203</v>
      </c>
      <c r="BK152" s="29">
        <v>62673.458405874386</v>
      </c>
      <c r="BL152" s="29">
        <v>2812006.4381689439</v>
      </c>
      <c r="BM152" s="29">
        <v>2660634.0997760696</v>
      </c>
      <c r="BN152" s="29">
        <v>575939.69162254292</v>
      </c>
      <c r="BO152" s="29">
        <v>379486.19826595322</v>
      </c>
      <c r="BP152" s="29">
        <v>754209.17537127715</v>
      </c>
      <c r="BQ152" s="29">
        <v>12162.489592900401</v>
      </c>
      <c r="BR152" s="29">
        <v>15535.748793032393</v>
      </c>
      <c r="BS152" s="29">
        <v>0</v>
      </c>
      <c r="BT152" s="59">
        <f t="shared" si="11"/>
        <v>26358417.702343337</v>
      </c>
      <c r="BU152" s="29">
        <v>70387634.608853191</v>
      </c>
      <c r="BV152" s="29">
        <v>0</v>
      </c>
      <c r="BW152" s="29">
        <v>1283837.9346823483</v>
      </c>
      <c r="BX152" s="29">
        <v>0</v>
      </c>
      <c r="BY152" s="29">
        <v>0</v>
      </c>
      <c r="BZ152" s="29">
        <v>9194771.7906689364</v>
      </c>
      <c r="CA152" s="29">
        <v>3417062.7031130423</v>
      </c>
      <c r="CB152" s="29">
        <v>1700593.7461171877</v>
      </c>
      <c r="CC152" s="29">
        <v>1420691.1835363002</v>
      </c>
      <c r="CD152" s="29">
        <v>2782400.7072956245</v>
      </c>
      <c r="CE152" s="29">
        <v>0</v>
      </c>
      <c r="CF152" s="29">
        <v>198494.61221519363</v>
      </c>
      <c r="CG152" s="29">
        <v>149927.81117479914</v>
      </c>
      <c r="CH152" s="29">
        <v>0</v>
      </c>
      <c r="CI152" s="29">
        <v>0</v>
      </c>
      <c r="CJ152" s="38">
        <f>SUM(BT152:CI152)</f>
        <v>116893832.79999998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33043727.313215096</v>
      </c>
      <c r="D153" s="62">
        <f t="shared" si="12"/>
        <v>1495648.1729084367</v>
      </c>
      <c r="E153" s="62">
        <f t="shared" si="12"/>
        <v>2074927.1592926546</v>
      </c>
      <c r="F153" s="62">
        <f t="shared" si="12"/>
        <v>3429266.1240209071</v>
      </c>
      <c r="G153" s="62">
        <f t="shared" si="12"/>
        <v>80063321.699862003</v>
      </c>
      <c r="H153" s="62">
        <f t="shared" si="12"/>
        <v>9601572.9458277468</v>
      </c>
      <c r="I153" s="62">
        <f t="shared" si="12"/>
        <v>7812300.1369901085</v>
      </c>
      <c r="J153" s="62">
        <f t="shared" si="12"/>
        <v>6328904.7403203258</v>
      </c>
      <c r="K153" s="62">
        <f t="shared" si="12"/>
        <v>7931319.6835349137</v>
      </c>
      <c r="L153" s="62">
        <f t="shared" si="12"/>
        <v>9919896.8280098978</v>
      </c>
      <c r="M153" s="62">
        <f t="shared" si="12"/>
        <v>13917095.075692184</v>
      </c>
      <c r="N153" s="62">
        <f t="shared" si="12"/>
        <v>12588823.252482448</v>
      </c>
      <c r="O153" s="62">
        <f t="shared" si="12"/>
        <v>10552185.726453071</v>
      </c>
      <c r="P153" s="62">
        <f t="shared" si="12"/>
        <v>10264554.121166209</v>
      </c>
      <c r="Q153" s="62">
        <f t="shared" si="12"/>
        <v>6812151.2150802175</v>
      </c>
      <c r="R153" s="62">
        <f t="shared" si="12"/>
        <v>15703031.982846921</v>
      </c>
      <c r="S153" s="62">
        <f t="shared" si="12"/>
        <v>15333696.089294055</v>
      </c>
      <c r="T153" s="62">
        <f t="shared" si="12"/>
        <v>8358552.0247359071</v>
      </c>
      <c r="U153" s="62">
        <f t="shared" si="12"/>
        <v>37657045.602687225</v>
      </c>
      <c r="V153" s="62">
        <f t="shared" si="12"/>
        <v>4552441.3273950201</v>
      </c>
      <c r="W153" s="62">
        <f t="shared" si="12"/>
        <v>5051378.9780036518</v>
      </c>
      <c r="X153" s="62">
        <f t="shared" si="12"/>
        <v>15749273.081428384</v>
      </c>
      <c r="Y153" s="62">
        <f t="shared" si="12"/>
        <v>4267633.6196781648</v>
      </c>
      <c r="Z153" s="62">
        <f t="shared" si="12"/>
        <v>11604967.374124501</v>
      </c>
      <c r="AA153" s="62">
        <f t="shared" si="12"/>
        <v>1673408.7528897398</v>
      </c>
      <c r="AB153" s="62">
        <f t="shared" si="12"/>
        <v>9490602.3664660435</v>
      </c>
      <c r="AC153" s="62">
        <f t="shared" si="12"/>
        <v>89670608.452279627</v>
      </c>
      <c r="AD153" s="62">
        <f t="shared" si="12"/>
        <v>17253205.91705703</v>
      </c>
      <c r="AE153" s="62">
        <f t="shared" si="12"/>
        <v>68431536.708216354</v>
      </c>
      <c r="AF153" s="62">
        <f t="shared" si="12"/>
        <v>21398481.997643474</v>
      </c>
      <c r="AG153" s="62">
        <f t="shared" si="12"/>
        <v>25680121.217313681</v>
      </c>
      <c r="AH153" s="62">
        <f t="shared" si="12"/>
        <v>45804489.641509175</v>
      </c>
      <c r="AI153" s="62">
        <f t="shared" si="12"/>
        <v>12051610.54820016</v>
      </c>
      <c r="AJ153" s="62">
        <f t="shared" si="12"/>
        <v>9572690.7828939147</v>
      </c>
      <c r="AK153" s="62">
        <f t="shared" si="12"/>
        <v>4796949.2839426976</v>
      </c>
      <c r="AL153" s="62">
        <f t="shared" si="12"/>
        <v>21289255.624098822</v>
      </c>
      <c r="AM153" s="62">
        <f t="shared" si="12"/>
        <v>12714687.80621659</v>
      </c>
      <c r="AN153" s="62">
        <f t="shared" si="12"/>
        <v>5134149.992696316</v>
      </c>
      <c r="AO153" s="62">
        <f t="shared" si="12"/>
        <v>12821399.863619467</v>
      </c>
      <c r="AP153" s="62">
        <f t="shared" si="12"/>
        <v>15891440.29827108</v>
      </c>
      <c r="AQ153" s="62">
        <f t="shared" si="12"/>
        <v>20257473.172835033</v>
      </c>
      <c r="AR153" s="62">
        <f t="shared" si="12"/>
        <v>10117439.658484627</v>
      </c>
      <c r="AS153" s="62">
        <f t="shared" si="12"/>
        <v>5476281.1937488699</v>
      </c>
      <c r="AT153" s="62">
        <f t="shared" si="12"/>
        <v>2647959.6129673086</v>
      </c>
      <c r="AU153" s="62">
        <f t="shared" si="12"/>
        <v>12276117.232703427</v>
      </c>
      <c r="AV153" s="62">
        <f t="shared" si="12"/>
        <v>9288351.9857343212</v>
      </c>
      <c r="AW153" s="62">
        <f t="shared" si="12"/>
        <v>17930874.392116301</v>
      </c>
      <c r="AX153" s="62">
        <f t="shared" si="12"/>
        <v>7462705.1074268138</v>
      </c>
      <c r="AY153" s="62">
        <f t="shared" si="12"/>
        <v>11557804.707451262</v>
      </c>
      <c r="AZ153" s="62">
        <f t="shared" si="12"/>
        <v>1073952.5795585557</v>
      </c>
      <c r="BA153" s="62">
        <f t="shared" si="12"/>
        <v>1358405.3223826124</v>
      </c>
      <c r="BB153" s="62">
        <f t="shared" si="12"/>
        <v>13861397.038576817</v>
      </c>
      <c r="BC153" s="62">
        <f t="shared" si="12"/>
        <v>3766003.6228693337</v>
      </c>
      <c r="BD153" s="62">
        <f t="shared" si="12"/>
        <v>5911693.5942620849</v>
      </c>
      <c r="BE153" s="62">
        <f t="shared" si="12"/>
        <v>809889.03326629708</v>
      </c>
      <c r="BF153" s="62">
        <f t="shared" si="12"/>
        <v>6960863.1333770659</v>
      </c>
      <c r="BG153" s="62">
        <f t="shared" si="12"/>
        <v>6920095.8168242527</v>
      </c>
      <c r="BH153" s="62">
        <f t="shared" si="12"/>
        <v>30386225.957242742</v>
      </c>
      <c r="BI153" s="62">
        <f t="shared" si="12"/>
        <v>1353978.6996159984</v>
      </c>
      <c r="BJ153" s="62">
        <f t="shared" si="12"/>
        <v>20033062.059945438</v>
      </c>
      <c r="BK153" s="62">
        <f t="shared" si="12"/>
        <v>1117241.8530358071</v>
      </c>
      <c r="BL153" s="62">
        <f t="shared" si="12"/>
        <v>18613424.55038755</v>
      </c>
      <c r="BM153" s="62">
        <f t="shared" si="12"/>
        <v>18242986.976631187</v>
      </c>
      <c r="BN153" s="62">
        <f t="shared" si="12"/>
        <v>5299756.6332579767</v>
      </c>
      <c r="BO153" s="62">
        <f t="shared" ref="BO153:BS153" si="13">SUM(BO5:BO152)</f>
        <v>3475505.7799373632</v>
      </c>
      <c r="BP153" s="62">
        <f t="shared" si="13"/>
        <v>7185158.6803228864</v>
      </c>
      <c r="BQ153" s="62">
        <f t="shared" si="13"/>
        <v>2713626.1658616429</v>
      </c>
      <c r="BR153" s="62">
        <f t="shared" si="13"/>
        <v>2043979.2207365348</v>
      </c>
      <c r="BS153" s="62">
        <f t="shared" si="13"/>
        <v>0</v>
      </c>
      <c r="BT153" s="65">
        <f>SUM(C153:BS153)</f>
        <v>955930607.30992401</v>
      </c>
      <c r="BU153" s="62">
        <f t="shared" ref="BU153:CJ153" si="14">+SUM(BU5:BU152)</f>
        <v>586285721.83770132</v>
      </c>
      <c r="BV153" s="62">
        <f t="shared" si="14"/>
        <v>19086046.068935152</v>
      </c>
      <c r="BW153" s="62">
        <f t="shared" si="14"/>
        <v>15460989.486788427</v>
      </c>
      <c r="BX153" s="62">
        <f t="shared" si="14"/>
        <v>188706379.05948693</v>
      </c>
      <c r="BY153" s="62">
        <f t="shared" si="14"/>
        <v>98395250.056493372</v>
      </c>
      <c r="BZ153" s="62">
        <f t="shared" si="14"/>
        <v>53979734.119012371</v>
      </c>
      <c r="CA153" s="62">
        <f t="shared" si="14"/>
        <v>40745099.496205807</v>
      </c>
      <c r="CB153" s="62">
        <f t="shared" si="14"/>
        <v>23305988.303700633</v>
      </c>
      <c r="CC153" s="62">
        <f t="shared" si="14"/>
        <v>28667161.129646517</v>
      </c>
      <c r="CD153" s="62">
        <f t="shared" si="14"/>
        <v>67835379.55645588</v>
      </c>
      <c r="CE153" s="62">
        <f t="shared" si="14"/>
        <v>78200.001291926048</v>
      </c>
      <c r="CF153" s="62">
        <f t="shared" si="14"/>
        <v>44659199.464067526</v>
      </c>
      <c r="CG153" s="62">
        <f t="shared" si="14"/>
        <v>2062737.5701095702</v>
      </c>
      <c r="CH153" s="62">
        <f t="shared" si="14"/>
        <v>-2774786.7505129715</v>
      </c>
      <c r="CI153" s="62">
        <f t="shared" si="14"/>
        <v>489079008.66403532</v>
      </c>
      <c r="CJ153" s="62">
        <f t="shared" si="14"/>
        <v>2611502715.3733416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-950913.09266133851</v>
      </c>
      <c r="D154" s="64">
        <v>6153.4815312673454</v>
      </c>
      <c r="E154" s="64">
        <v>-37393.971961269344</v>
      </c>
      <c r="F154" s="64">
        <v>-20403.76801423552</v>
      </c>
      <c r="G154" s="64">
        <v>-43134.148487785096</v>
      </c>
      <c r="H154" s="64">
        <v>10967.792093600459</v>
      </c>
      <c r="I154" s="64">
        <v>6555.9756362821645</v>
      </c>
      <c r="J154" s="64">
        <v>8374.3197555690931</v>
      </c>
      <c r="K154" s="64">
        <v>-1442.333175320673</v>
      </c>
      <c r="L154" s="64">
        <v>11249.339939531035</v>
      </c>
      <c r="M154" s="64">
        <v>24689.742877994868</v>
      </c>
      <c r="N154" s="64">
        <v>6415.0018146952643</v>
      </c>
      <c r="O154" s="64">
        <v>-3776.1339307465241</v>
      </c>
      <c r="P154" s="64">
        <v>-32263.09862688377</v>
      </c>
      <c r="Q154" s="64">
        <v>-7750.696679122455</v>
      </c>
      <c r="R154" s="64">
        <v>6472.5742580210208</v>
      </c>
      <c r="S154" s="64">
        <v>-31584.638750459315</v>
      </c>
      <c r="T154" s="64">
        <v>-14506.711214306257</v>
      </c>
      <c r="U154" s="64">
        <v>-24617.017562991241</v>
      </c>
      <c r="V154" s="64">
        <v>-4096.897721984169</v>
      </c>
      <c r="W154" s="64">
        <v>-779460.82768437674</v>
      </c>
      <c r="X154" s="64">
        <v>-9108.3813188350541</v>
      </c>
      <c r="Y154" s="64">
        <v>16484.6348057799</v>
      </c>
      <c r="Z154" s="64">
        <v>-301126.13042702089</v>
      </c>
      <c r="AA154" s="64">
        <v>7564.8095724442683</v>
      </c>
      <c r="AB154" s="64">
        <v>177053.86749977787</v>
      </c>
      <c r="AC154" s="64">
        <v>176368.86196663903</v>
      </c>
      <c r="AD154" s="64">
        <v>100801.00752371521</v>
      </c>
      <c r="AE154" s="64">
        <v>87689.619666674989</v>
      </c>
      <c r="AF154" s="64">
        <v>-45606.136166929267</v>
      </c>
      <c r="AG154" s="64">
        <v>-1135653.1258654343</v>
      </c>
      <c r="AH154" s="64">
        <v>-100905.71063671495</v>
      </c>
      <c r="AI154" s="64">
        <v>1205.795376598915</v>
      </c>
      <c r="AJ154" s="64">
        <v>68403.926730869687</v>
      </c>
      <c r="AK154" s="64">
        <v>172235.81133345788</v>
      </c>
      <c r="AL154" s="64">
        <v>-51670.99083573214</v>
      </c>
      <c r="AM154" s="64">
        <v>28385.384202356465</v>
      </c>
      <c r="AN154" s="64">
        <v>-28410.112597125779</v>
      </c>
      <c r="AO154" s="64">
        <v>30194.318144485092</v>
      </c>
      <c r="AP154" s="64">
        <v>-26893.187485704417</v>
      </c>
      <c r="AQ154" s="64">
        <v>1610893.641106826</v>
      </c>
      <c r="AR154" s="64">
        <v>564486.11690069316</v>
      </c>
      <c r="AS154" s="64">
        <v>54531.026558180019</v>
      </c>
      <c r="AT154" s="64">
        <v>71410.240727507378</v>
      </c>
      <c r="AU154" s="64">
        <v>855569.78424068796</v>
      </c>
      <c r="AV154" s="64">
        <v>-1520220.0688427673</v>
      </c>
      <c r="AW154" s="64">
        <v>4960183.955009846</v>
      </c>
      <c r="AX154" s="64">
        <v>-24425.566606984761</v>
      </c>
      <c r="AY154" s="64">
        <v>-14591.868296682413</v>
      </c>
      <c r="AZ154" s="64">
        <v>-63622.39731602378</v>
      </c>
      <c r="BA154" s="64">
        <v>36986.828902260779</v>
      </c>
      <c r="BB154" s="64">
        <v>-19989.527271970699</v>
      </c>
      <c r="BC154" s="64">
        <v>-9332.4228485800159</v>
      </c>
      <c r="BD154" s="64">
        <v>5783.1060326705483</v>
      </c>
      <c r="BE154" s="64">
        <v>-5551.7310918007352</v>
      </c>
      <c r="BF154" s="64">
        <v>-9796.5305123292601</v>
      </c>
      <c r="BG154" s="64">
        <v>-466914.12405852386</v>
      </c>
      <c r="BH154" s="64">
        <v>191525.35178560216</v>
      </c>
      <c r="BI154" s="64">
        <v>-6425.2992047606858</v>
      </c>
      <c r="BJ154" s="64">
        <v>275727.6501697987</v>
      </c>
      <c r="BK154" s="64">
        <v>20158.222450177534</v>
      </c>
      <c r="BL154" s="64">
        <v>315682.12002773368</v>
      </c>
      <c r="BM154" s="64">
        <v>-112434.48703531153</v>
      </c>
      <c r="BN154" s="64">
        <v>-600407.27196837123</v>
      </c>
      <c r="BO154" s="64">
        <v>-245646.78759619052</v>
      </c>
      <c r="BP154" s="64">
        <v>396845.54345660401</v>
      </c>
      <c r="BQ154" s="64">
        <v>-15232.761507902353</v>
      </c>
      <c r="BR154" s="64">
        <v>-125911.8210888677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4671333.0615092609</v>
      </c>
      <c r="D155" s="29">
        <v>694329.50663450384</v>
      </c>
      <c r="E155" s="29">
        <v>1018405.4511209088</v>
      </c>
      <c r="F155" s="29">
        <v>1593149.0840667505</v>
      </c>
      <c r="G155" s="29">
        <v>18891070.029628042</v>
      </c>
      <c r="H155" s="29">
        <v>3294153.0938784452</v>
      </c>
      <c r="I155" s="29">
        <v>3554624.2566979616</v>
      </c>
      <c r="J155" s="29">
        <v>2863089.559917354</v>
      </c>
      <c r="K155" s="29">
        <v>4602285.2215822395</v>
      </c>
      <c r="L155" s="29">
        <v>363483.47262913897</v>
      </c>
      <c r="M155" s="29">
        <v>4277690.1365786176</v>
      </c>
      <c r="N155" s="29">
        <v>4448147.2383468011</v>
      </c>
      <c r="O155" s="29">
        <v>5221510.8695195029</v>
      </c>
      <c r="P155" s="29">
        <v>5790512.486676462</v>
      </c>
      <c r="Q155" s="29">
        <v>2719867.9506498217</v>
      </c>
      <c r="R155" s="29">
        <v>10469600.153472332</v>
      </c>
      <c r="S155" s="29">
        <v>5965511.1119952472</v>
      </c>
      <c r="T155" s="29">
        <v>4225836.0969177857</v>
      </c>
      <c r="U155" s="29">
        <v>18636796.222717553</v>
      </c>
      <c r="V155" s="29">
        <v>1990353.8420665553</v>
      </c>
      <c r="W155" s="29">
        <v>2259855.6577373049</v>
      </c>
      <c r="X155" s="29">
        <v>8027039.765979981</v>
      </c>
      <c r="Y155" s="29">
        <v>2646731.7045905376</v>
      </c>
      <c r="Z155" s="29">
        <v>3943979.3781268019</v>
      </c>
      <c r="AA155" s="29">
        <v>415610.78264068748</v>
      </c>
      <c r="AB155" s="29">
        <v>3016146.2478476856</v>
      </c>
      <c r="AC155" s="29">
        <v>41508318.281644955</v>
      </c>
      <c r="AD155" s="29">
        <v>10532336.999902708</v>
      </c>
      <c r="AE155" s="29">
        <v>51636395.829568624</v>
      </c>
      <c r="AF155" s="29">
        <v>28727525.491934646</v>
      </c>
      <c r="AG155" s="29">
        <v>15689672.960476181</v>
      </c>
      <c r="AH155" s="29">
        <v>4649943.1301972074</v>
      </c>
      <c r="AI155" s="29">
        <v>4061364.4683302157</v>
      </c>
      <c r="AJ155" s="29">
        <v>6602278.8398825293</v>
      </c>
      <c r="AK155" s="29">
        <v>6420049.7098366711</v>
      </c>
      <c r="AL155" s="29">
        <v>10184992.820277849</v>
      </c>
      <c r="AM155" s="29">
        <v>6882529.2221878497</v>
      </c>
      <c r="AN155" s="29">
        <v>2962595.9927160963</v>
      </c>
      <c r="AO155" s="29">
        <v>6362240.0123879127</v>
      </c>
      <c r="AP155" s="29">
        <v>9066774.7316994406</v>
      </c>
      <c r="AQ155" s="29">
        <v>17826402.609043945</v>
      </c>
      <c r="AR155" s="29">
        <v>7361322.7921501184</v>
      </c>
      <c r="AS155" s="29">
        <v>2479916.6226766184</v>
      </c>
      <c r="AT155" s="29">
        <v>2180517.2934527323</v>
      </c>
      <c r="AU155" s="29">
        <v>691547.81423912779</v>
      </c>
      <c r="AV155" s="29">
        <v>3882199.8570631989</v>
      </c>
      <c r="AW155" s="29">
        <v>0</v>
      </c>
      <c r="AX155" s="29">
        <v>9936913.8692909274</v>
      </c>
      <c r="AY155" s="29">
        <v>11669182.060489729</v>
      </c>
      <c r="AZ155" s="29">
        <v>1410784.5556845497</v>
      </c>
      <c r="BA155" s="29">
        <v>1770293.6410000029</v>
      </c>
      <c r="BB155" s="29">
        <v>3248655.4833410773</v>
      </c>
      <c r="BC155" s="29">
        <v>2409515.195286023</v>
      </c>
      <c r="BD155" s="29">
        <v>1425693.6314509183</v>
      </c>
      <c r="BE155" s="29">
        <v>3399132.6843034425</v>
      </c>
      <c r="BF155" s="29">
        <v>1708528.8184819194</v>
      </c>
      <c r="BG155" s="29">
        <v>8590997.5345418714</v>
      </c>
      <c r="BH155" s="29">
        <v>50259574.83290004</v>
      </c>
      <c r="BI155" s="29">
        <v>1512311.5094973091</v>
      </c>
      <c r="BJ155" s="29">
        <v>51397039.278651714</v>
      </c>
      <c r="BK155" s="29">
        <v>588218.99381541705</v>
      </c>
      <c r="BL155" s="29">
        <v>36084945.682747632</v>
      </c>
      <c r="BM155" s="29">
        <v>61290490.798314705</v>
      </c>
      <c r="BN155" s="29">
        <v>5179072.7369183898</v>
      </c>
      <c r="BO155" s="29">
        <v>3751103.8697867636</v>
      </c>
      <c r="BP155" s="29">
        <v>9967190.7433816623</v>
      </c>
      <c r="BQ155" s="29">
        <v>1341078.6617681321</v>
      </c>
      <c r="BR155" s="29">
        <v>2057194.5546138163</v>
      </c>
      <c r="BS155" s="29">
        <v>1520037.7617178748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17027764.138664126</v>
      </c>
      <c r="D156" s="29">
        <v>-19914.505230708979</v>
      </c>
      <c r="E156" s="29">
        <v>1422500.3570067971</v>
      </c>
      <c r="F156" s="29">
        <v>14497778.959912637</v>
      </c>
      <c r="G156" s="29">
        <v>10552624.02798382</v>
      </c>
      <c r="H156" s="29">
        <v>1904136.5179345426</v>
      </c>
      <c r="I156" s="29">
        <v>1493331.1199143506</v>
      </c>
      <c r="J156" s="29">
        <v>1402671.3312171511</v>
      </c>
      <c r="K156" s="29">
        <v>2098052.9186953623</v>
      </c>
      <c r="L156" s="29">
        <v>612125.96819262404</v>
      </c>
      <c r="M156" s="29">
        <v>5065400.8550488036</v>
      </c>
      <c r="N156" s="29">
        <v>10242154.742720857</v>
      </c>
      <c r="O156" s="29">
        <v>3803739.2212954825</v>
      </c>
      <c r="P156" s="29">
        <v>3405992.2501327898</v>
      </c>
      <c r="Q156" s="29">
        <v>1077355.5843385877</v>
      </c>
      <c r="R156" s="29">
        <v>3809362.0297567304</v>
      </c>
      <c r="S156" s="29">
        <v>7053926.4656009506</v>
      </c>
      <c r="T156" s="29">
        <v>1824510.146122932</v>
      </c>
      <c r="U156" s="29">
        <v>6836895.5833541043</v>
      </c>
      <c r="V156" s="29">
        <v>907866.09131478937</v>
      </c>
      <c r="W156" s="29">
        <v>533828.17813821323</v>
      </c>
      <c r="X156" s="29">
        <v>4486247.8619531337</v>
      </c>
      <c r="Y156" s="29">
        <v>503175.90107614081</v>
      </c>
      <c r="Z156" s="29">
        <v>18034756.018800832</v>
      </c>
      <c r="AA156" s="29">
        <v>797857.634568888</v>
      </c>
      <c r="AB156" s="29">
        <v>3419495.8016204364</v>
      </c>
      <c r="AC156" s="29">
        <v>16872777.896292128</v>
      </c>
      <c r="AD156" s="29">
        <v>5103664.9356119521</v>
      </c>
      <c r="AE156" s="29">
        <v>26878876.309823334</v>
      </c>
      <c r="AF156" s="29">
        <v>12755885.02152833</v>
      </c>
      <c r="AG156" s="29">
        <v>9881416.9608463831</v>
      </c>
      <c r="AH156" s="29">
        <v>7150469.9924525386</v>
      </c>
      <c r="AI156" s="29">
        <v>319766.2378725335</v>
      </c>
      <c r="AJ156" s="29">
        <v>7848648.5924554644</v>
      </c>
      <c r="AK156" s="29">
        <v>1876306.2506787768</v>
      </c>
      <c r="AL156" s="29">
        <v>7498620.5417436473</v>
      </c>
      <c r="AM156" s="29">
        <v>2776715.2226809543</v>
      </c>
      <c r="AN156" s="29">
        <v>2411091.3525820384</v>
      </c>
      <c r="AO156" s="29">
        <v>10646537.804217745</v>
      </c>
      <c r="AP156" s="29">
        <v>4406377.5330118211</v>
      </c>
      <c r="AQ156" s="29">
        <v>14608780.635670487</v>
      </c>
      <c r="AR156" s="29">
        <v>1606089.8831839534</v>
      </c>
      <c r="AS156" s="29">
        <v>996342.44897096837</v>
      </c>
      <c r="AT156" s="29">
        <v>679972.67183922091</v>
      </c>
      <c r="AU156" s="29">
        <v>18841668.650798984</v>
      </c>
      <c r="AV156" s="29">
        <v>26507072.904607639</v>
      </c>
      <c r="AW156" s="29">
        <v>37671571.913505659</v>
      </c>
      <c r="AX156" s="29">
        <v>6105353.7780037615</v>
      </c>
      <c r="AY156" s="29">
        <v>7224235.6998866014</v>
      </c>
      <c r="AZ156" s="29">
        <v>-82490.646719511598</v>
      </c>
      <c r="BA156" s="29">
        <v>1845116.7166173842</v>
      </c>
      <c r="BB156" s="29">
        <v>2544317.8479469866</v>
      </c>
      <c r="BC156" s="29">
        <v>2150764.651449474</v>
      </c>
      <c r="BD156" s="29">
        <v>2998568.2324402239</v>
      </c>
      <c r="BE156" s="29">
        <v>-4881.6938233687542</v>
      </c>
      <c r="BF156" s="29">
        <v>157506.82367586624</v>
      </c>
      <c r="BG156" s="29">
        <v>3814079.3362197303</v>
      </c>
      <c r="BH156" s="29">
        <v>15578784.121107295</v>
      </c>
      <c r="BI156" s="29">
        <v>988725.25783894258</v>
      </c>
      <c r="BJ156" s="29">
        <v>9814697.9601921737</v>
      </c>
      <c r="BK156" s="29">
        <v>957920.68431661685</v>
      </c>
      <c r="BL156" s="29">
        <v>9583679.5183625761</v>
      </c>
      <c r="BM156" s="29">
        <v>2793781.6953885425</v>
      </c>
      <c r="BN156" s="29">
        <v>7183520.9057412911</v>
      </c>
      <c r="BO156" s="29">
        <v>1177212.453641884</v>
      </c>
      <c r="BP156" s="29">
        <v>1093045.8518734444</v>
      </c>
      <c r="BQ156" s="29">
        <v>-2735.6276003944222</v>
      </c>
      <c r="BR156" s="29">
        <v>3680620.5418687696</v>
      </c>
      <c r="BS156" s="29">
        <v>-2.3283064365386963E-10</v>
      </c>
      <c r="BT156" s="66">
        <f>SUM(C156:BS156)</f>
        <v>419734113.06893736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53791911.420727141</v>
      </c>
      <c r="D157" s="7">
        <f t="shared" ref="D157:BO157" si="15">+SUM(D153:D156)</f>
        <v>2176216.6558434991</v>
      </c>
      <c r="E157" s="7">
        <f t="shared" si="15"/>
        <v>4478438.9954590909</v>
      </c>
      <c r="F157" s="7">
        <f t="shared" si="15"/>
        <v>19499790.399986058</v>
      </c>
      <c r="G157" s="7">
        <f t="shared" si="15"/>
        <v>109463881.60898606</v>
      </c>
      <c r="H157" s="7">
        <f t="shared" si="15"/>
        <v>14810830.349734336</v>
      </c>
      <c r="I157" s="7">
        <f t="shared" si="15"/>
        <v>12866811.489238704</v>
      </c>
      <c r="J157" s="7">
        <f t="shared" si="15"/>
        <v>10603039.9512104</v>
      </c>
      <c r="K157" s="7">
        <f t="shared" si="15"/>
        <v>14630215.490637194</v>
      </c>
      <c r="L157" s="7">
        <f t="shared" si="15"/>
        <v>10906755.608771192</v>
      </c>
      <c r="M157" s="7">
        <f t="shared" si="15"/>
        <v>23284875.810197599</v>
      </c>
      <c r="N157" s="7">
        <f t="shared" si="15"/>
        <v>27285540.235364802</v>
      </c>
      <c r="O157" s="7">
        <f t="shared" si="15"/>
        <v>19573659.683337312</v>
      </c>
      <c r="P157" s="7">
        <f t="shared" si="15"/>
        <v>19428795.759348579</v>
      </c>
      <c r="Q157" s="7">
        <f t="shared" si="15"/>
        <v>10601624.053389505</v>
      </c>
      <c r="R157" s="7">
        <f t="shared" si="15"/>
        <v>29988466.740334004</v>
      </c>
      <c r="S157" s="7">
        <f t="shared" si="15"/>
        <v>28321549.028139792</v>
      </c>
      <c r="T157" s="7">
        <f t="shared" si="15"/>
        <v>14394391.556562319</v>
      </c>
      <c r="U157" s="7">
        <f t="shared" si="15"/>
        <v>63106120.391195893</v>
      </c>
      <c r="V157" s="7">
        <f t="shared" si="15"/>
        <v>7446564.3630543798</v>
      </c>
      <c r="W157" s="7">
        <f t="shared" si="15"/>
        <v>7065601.9861947931</v>
      </c>
      <c r="X157" s="7">
        <f t="shared" si="15"/>
        <v>28253452.328042664</v>
      </c>
      <c r="Y157" s="7">
        <f t="shared" si="15"/>
        <v>7434025.8601506231</v>
      </c>
      <c r="Z157" s="7">
        <f t="shared" si="15"/>
        <v>33282576.640625112</v>
      </c>
      <c r="AA157" s="7">
        <f t="shared" si="15"/>
        <v>2894441.9796717595</v>
      </c>
      <c r="AB157" s="7">
        <f t="shared" si="15"/>
        <v>16103298.283433944</v>
      </c>
      <c r="AC157" s="7">
        <f t="shared" si="15"/>
        <v>148228073.49218336</v>
      </c>
      <c r="AD157" s="7">
        <f t="shared" si="15"/>
        <v>32990008.860095408</v>
      </c>
      <c r="AE157" s="7">
        <f t="shared" si="15"/>
        <v>147034498.46727499</v>
      </c>
      <c r="AF157" s="7">
        <f t="shared" si="15"/>
        <v>62836286.374939516</v>
      </c>
      <c r="AG157" s="7">
        <f t="shared" si="15"/>
        <v>50115558.012770817</v>
      </c>
      <c r="AH157" s="7">
        <f t="shared" si="15"/>
        <v>57503997.053522207</v>
      </c>
      <c r="AI157" s="7">
        <f t="shared" si="15"/>
        <v>16433947.049779508</v>
      </c>
      <c r="AJ157" s="7">
        <f t="shared" si="15"/>
        <v>24092022.141962778</v>
      </c>
      <c r="AK157" s="7">
        <f t="shared" si="15"/>
        <v>13265541.055791605</v>
      </c>
      <c r="AL157" s="7">
        <f t="shared" si="15"/>
        <v>38921197.995284587</v>
      </c>
      <c r="AM157" s="7">
        <f t="shared" si="15"/>
        <v>22402317.635287754</v>
      </c>
      <c r="AN157" s="7">
        <f t="shared" si="15"/>
        <v>10479427.225397326</v>
      </c>
      <c r="AO157" s="7">
        <f t="shared" si="15"/>
        <v>29860371.998369608</v>
      </c>
      <c r="AP157" s="7">
        <f t="shared" si="15"/>
        <v>29337699.375496637</v>
      </c>
      <c r="AQ157" s="7">
        <f t="shared" si="15"/>
        <v>54303550.05865629</v>
      </c>
      <c r="AR157" s="7">
        <f t="shared" si="15"/>
        <v>19649338.45071939</v>
      </c>
      <c r="AS157" s="7">
        <f t="shared" si="15"/>
        <v>9007071.2919546366</v>
      </c>
      <c r="AT157" s="7">
        <f t="shared" si="15"/>
        <v>5579859.8189867698</v>
      </c>
      <c r="AU157" s="7">
        <f t="shared" si="15"/>
        <v>32664903.481982224</v>
      </c>
      <c r="AV157" s="7">
        <f t="shared" si="15"/>
        <v>38157404.678562388</v>
      </c>
      <c r="AW157" s="7">
        <f t="shared" si="15"/>
        <v>60562630.260631807</v>
      </c>
      <c r="AX157" s="7">
        <f t="shared" si="15"/>
        <v>23480547.188114516</v>
      </c>
      <c r="AY157" s="7">
        <f t="shared" si="15"/>
        <v>30436630.599530909</v>
      </c>
      <c r="AZ157" s="7">
        <f t="shared" si="15"/>
        <v>2338624.0912075699</v>
      </c>
      <c r="BA157" s="7">
        <f t="shared" si="15"/>
        <v>5010802.5089022601</v>
      </c>
      <c r="BB157" s="7">
        <f t="shared" si="15"/>
        <v>19634380.84259291</v>
      </c>
      <c r="BC157" s="7">
        <f t="shared" si="15"/>
        <v>8316951.0467562508</v>
      </c>
      <c r="BD157" s="7">
        <f t="shared" si="15"/>
        <v>10341738.564185899</v>
      </c>
      <c r="BE157" s="7">
        <f t="shared" si="15"/>
        <v>4198588.2926545702</v>
      </c>
      <c r="BF157" s="7">
        <f t="shared" si="15"/>
        <v>8817102.2450225241</v>
      </c>
      <c r="BG157" s="7">
        <f t="shared" si="15"/>
        <v>18858258.563527331</v>
      </c>
      <c r="BH157" s="7">
        <f t="shared" si="15"/>
        <v>96416110.263035685</v>
      </c>
      <c r="BI157" s="7">
        <f t="shared" si="15"/>
        <v>3848590.1677474896</v>
      </c>
      <c r="BJ157" s="7">
        <f t="shared" si="15"/>
        <v>81520526.948959127</v>
      </c>
      <c r="BK157" s="7">
        <f t="shared" si="15"/>
        <v>2683539.7536180187</v>
      </c>
      <c r="BL157" s="7">
        <f t="shared" si="15"/>
        <v>64597731.871525489</v>
      </c>
      <c r="BM157" s="7">
        <f t="shared" si="15"/>
        <v>82214824.983299121</v>
      </c>
      <c r="BN157" s="7">
        <f t="shared" si="15"/>
        <v>17061943.003949285</v>
      </c>
      <c r="BO157" s="7">
        <f t="shared" si="15"/>
        <v>8158175.3157698205</v>
      </c>
      <c r="BP157" s="7">
        <f t="shared" ref="BP157:BS157" si="16">+SUM(BP153:BP156)</f>
        <v>18642240.819034599</v>
      </c>
      <c r="BQ157" s="7">
        <f t="shared" si="16"/>
        <v>4036736.4385214783</v>
      </c>
      <c r="BR157" s="7">
        <f t="shared" si="16"/>
        <v>7655882.4961302532</v>
      </c>
      <c r="BS157" s="7">
        <f t="shared" si="16"/>
        <v>1520037.7617178746</v>
      </c>
      <c r="BT157" s="7">
        <f>SUM(C157:BS157)</f>
        <v>2014908545.2150888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1999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1432975.9873754303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52.306415848938542</v>
      </c>
      <c r="O5" s="29">
        <v>0</v>
      </c>
      <c r="P5" s="29">
        <v>0</v>
      </c>
      <c r="Q5" s="29">
        <v>0</v>
      </c>
      <c r="R5" s="29">
        <v>0</v>
      </c>
      <c r="S5" s="29">
        <v>97.845541105842599</v>
      </c>
      <c r="T5" s="29">
        <v>0</v>
      </c>
      <c r="U5" s="29">
        <v>0</v>
      </c>
      <c r="V5" s="29">
        <v>0</v>
      </c>
      <c r="W5" s="29">
        <v>0</v>
      </c>
      <c r="X5" s="29">
        <v>28088.721894207487</v>
      </c>
      <c r="Y5" s="29">
        <v>0</v>
      </c>
      <c r="Z5" s="29">
        <v>0</v>
      </c>
      <c r="AA5" s="29">
        <v>132.55953362776302</v>
      </c>
      <c r="AB5" s="29">
        <v>0</v>
      </c>
      <c r="AC5" s="29">
        <v>0</v>
      </c>
      <c r="AD5" s="29">
        <v>5285.2605549575019</v>
      </c>
      <c r="AE5" s="29">
        <v>156359.54405333777</v>
      </c>
      <c r="AF5" s="29">
        <v>498033.2552486966</v>
      </c>
      <c r="AG5" s="29">
        <v>920271.77421236958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2.6541952209297848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68303.794967887166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1458.7862095027594</v>
      </c>
      <c r="Y6" s="29">
        <v>0</v>
      </c>
      <c r="Z6" s="29">
        <v>0</v>
      </c>
      <c r="AA6" s="29">
        <v>136.17756225058491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282088.76871327183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48095.376356602792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2432.5271785391237</v>
      </c>
      <c r="Y7" s="29">
        <v>0</v>
      </c>
      <c r="Z7" s="29">
        <v>0</v>
      </c>
      <c r="AA7" s="29">
        <v>270.31210074268625</v>
      </c>
      <c r="AB7" s="29">
        <v>0</v>
      </c>
      <c r="AC7" s="29">
        <v>0</v>
      </c>
      <c r="AD7" s="29">
        <v>0</v>
      </c>
      <c r="AE7" s="29">
        <v>0</v>
      </c>
      <c r="AF7" s="29">
        <v>2452.9523030548512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10570.196731390806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11113.512038122395</v>
      </c>
      <c r="Y8" s="29">
        <v>0</v>
      </c>
      <c r="Z8" s="29">
        <v>0</v>
      </c>
      <c r="AA8" s="29">
        <v>589.56643858725886</v>
      </c>
      <c r="AB8" s="29">
        <v>0</v>
      </c>
      <c r="AC8" s="29">
        <v>0</v>
      </c>
      <c r="AD8" s="29">
        <v>0</v>
      </c>
      <c r="AE8" s="29">
        <v>0</v>
      </c>
      <c r="AF8" s="29">
        <v>34856.298174453637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19687719.119792167</v>
      </c>
      <c r="D9" s="29">
        <v>2881007.6649274617</v>
      </c>
      <c r="E9" s="29">
        <v>1671720.4737710883</v>
      </c>
      <c r="F9" s="29">
        <v>1578323.5827840909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78.107042503147269</v>
      </c>
      <c r="R9" s="29">
        <v>0</v>
      </c>
      <c r="S9" s="29">
        <v>5616.6102737233696</v>
      </c>
      <c r="T9" s="29">
        <v>7918.6062829331004</v>
      </c>
      <c r="U9" s="29">
        <v>0</v>
      </c>
      <c r="V9" s="29">
        <v>0</v>
      </c>
      <c r="W9" s="29">
        <v>0</v>
      </c>
      <c r="X9" s="29">
        <v>90591.993758628421</v>
      </c>
      <c r="Y9" s="29">
        <v>0</v>
      </c>
      <c r="Z9" s="29">
        <v>0</v>
      </c>
      <c r="AA9" s="29">
        <v>2386.2719958771668</v>
      </c>
      <c r="AB9" s="29">
        <v>0</v>
      </c>
      <c r="AC9" s="29">
        <v>0</v>
      </c>
      <c r="AD9" s="29">
        <v>0</v>
      </c>
      <c r="AE9" s="29">
        <v>0</v>
      </c>
      <c r="AF9" s="29">
        <v>511880.34289471724</v>
      </c>
      <c r="AG9" s="29">
        <v>121.24602400848713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101.67753343009241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610130.1351197419</v>
      </c>
      <c r="H10" s="29">
        <v>231264.77952713816</v>
      </c>
      <c r="I10" s="29">
        <v>0</v>
      </c>
      <c r="J10" s="29">
        <v>0</v>
      </c>
      <c r="K10" s="29">
        <v>5422.4664531854005</v>
      </c>
      <c r="L10" s="29">
        <v>0</v>
      </c>
      <c r="M10" s="29">
        <v>0</v>
      </c>
      <c r="N10" s="29">
        <v>444995.7541973411</v>
      </c>
      <c r="O10" s="29">
        <v>154509.87026700485</v>
      </c>
      <c r="P10" s="29">
        <v>0</v>
      </c>
      <c r="Q10" s="29">
        <v>1415.4925322818624</v>
      </c>
      <c r="R10" s="29">
        <v>236.26242422951881</v>
      </c>
      <c r="S10" s="29">
        <v>20607.155798422325</v>
      </c>
      <c r="T10" s="29">
        <v>2320.5369689960307</v>
      </c>
      <c r="U10" s="29">
        <v>0</v>
      </c>
      <c r="V10" s="29">
        <v>0</v>
      </c>
      <c r="W10" s="29">
        <v>0</v>
      </c>
      <c r="X10" s="29">
        <v>36140.82832805231</v>
      </c>
      <c r="Y10" s="29">
        <v>0</v>
      </c>
      <c r="Z10" s="29">
        <v>0</v>
      </c>
      <c r="AA10" s="29">
        <v>434.52097341103655</v>
      </c>
      <c r="AB10" s="29">
        <v>0</v>
      </c>
      <c r="AC10" s="29">
        <v>0</v>
      </c>
      <c r="AD10" s="29">
        <v>0</v>
      </c>
      <c r="AE10" s="29">
        <v>73989.599291838385</v>
      </c>
      <c r="AF10" s="29">
        <v>10085.635166027725</v>
      </c>
      <c r="AG10" s="29">
        <v>4525.3527690133669</v>
      </c>
      <c r="AH10" s="29">
        <v>0</v>
      </c>
      <c r="AI10" s="29">
        <v>0</v>
      </c>
      <c r="AJ10" s="29">
        <v>187.29993019781136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1083.6525727656349</v>
      </c>
      <c r="AR10" s="29">
        <v>12276.720152850485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921.30703114348569</v>
      </c>
      <c r="I11" s="29">
        <v>0</v>
      </c>
      <c r="J11" s="29">
        <v>0</v>
      </c>
      <c r="K11" s="29">
        <v>117121.93169202664</v>
      </c>
      <c r="L11" s="29">
        <v>0</v>
      </c>
      <c r="M11" s="29">
        <v>32963.41610418808</v>
      </c>
      <c r="N11" s="29">
        <v>107992.669872201</v>
      </c>
      <c r="O11" s="29">
        <v>0</v>
      </c>
      <c r="P11" s="29">
        <v>0</v>
      </c>
      <c r="Q11" s="29">
        <v>20418.420025406856</v>
      </c>
      <c r="R11" s="29">
        <v>27849.786574182286</v>
      </c>
      <c r="S11" s="29">
        <v>400.7040068474227</v>
      </c>
      <c r="T11" s="29">
        <v>0</v>
      </c>
      <c r="U11" s="29">
        <v>0</v>
      </c>
      <c r="V11" s="29">
        <v>0</v>
      </c>
      <c r="W11" s="29">
        <v>0</v>
      </c>
      <c r="X11" s="29">
        <v>20363.191779803525</v>
      </c>
      <c r="Y11" s="29">
        <v>0</v>
      </c>
      <c r="Z11" s="29">
        <v>0</v>
      </c>
      <c r="AA11" s="29">
        <v>573.31735378389033</v>
      </c>
      <c r="AB11" s="29">
        <v>0</v>
      </c>
      <c r="AC11" s="29">
        <v>0</v>
      </c>
      <c r="AD11" s="29">
        <v>695.87532345968953</v>
      </c>
      <c r="AE11" s="29">
        <v>0</v>
      </c>
      <c r="AF11" s="29">
        <v>7837.0460053639254</v>
      </c>
      <c r="AG11" s="29">
        <v>0</v>
      </c>
      <c r="AH11" s="29">
        <v>0</v>
      </c>
      <c r="AI11" s="29">
        <v>0</v>
      </c>
      <c r="AJ11" s="29">
        <v>320.0962562057129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9141.5801807850094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13637.070052799352</v>
      </c>
      <c r="L12" s="29">
        <v>0</v>
      </c>
      <c r="M12" s="29">
        <v>0</v>
      </c>
      <c r="N12" s="29">
        <v>450.85762062777258</v>
      </c>
      <c r="O12" s="29">
        <v>1.4721886251009002</v>
      </c>
      <c r="P12" s="29">
        <v>0</v>
      </c>
      <c r="Q12" s="29">
        <v>543.50898690265103</v>
      </c>
      <c r="R12" s="29">
        <v>227.61208832297535</v>
      </c>
      <c r="S12" s="29">
        <v>17030.289307602598</v>
      </c>
      <c r="T12" s="29">
        <v>0</v>
      </c>
      <c r="U12" s="29">
        <v>0</v>
      </c>
      <c r="V12" s="29">
        <v>0</v>
      </c>
      <c r="W12" s="29">
        <v>0</v>
      </c>
      <c r="X12" s="29">
        <v>28914.576144409104</v>
      </c>
      <c r="Y12" s="29">
        <v>0</v>
      </c>
      <c r="Z12" s="29">
        <v>0</v>
      </c>
      <c r="AA12" s="29">
        <v>741.69915375259041</v>
      </c>
      <c r="AB12" s="29">
        <v>0</v>
      </c>
      <c r="AC12" s="29">
        <v>0</v>
      </c>
      <c r="AD12" s="29">
        <v>0</v>
      </c>
      <c r="AE12" s="29">
        <v>31663.716870504992</v>
      </c>
      <c r="AF12" s="29">
        <v>0</v>
      </c>
      <c r="AG12" s="29">
        <v>5671.9906260321968</v>
      </c>
      <c r="AH12" s="29">
        <v>0</v>
      </c>
      <c r="AI12" s="29">
        <v>0</v>
      </c>
      <c r="AJ12" s="29">
        <v>32360.412528921574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12133.102300769979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0</v>
      </c>
      <c r="P13" s="29">
        <v>0</v>
      </c>
      <c r="Q13" s="29">
        <v>0</v>
      </c>
      <c r="R13" s="29">
        <v>14.932531616145338</v>
      </c>
      <c r="S13" s="29">
        <v>2359.1266569069212</v>
      </c>
      <c r="T13" s="29">
        <v>0</v>
      </c>
      <c r="U13" s="29">
        <v>0</v>
      </c>
      <c r="V13" s="29">
        <v>0</v>
      </c>
      <c r="W13" s="29">
        <v>0</v>
      </c>
      <c r="X13" s="29">
        <v>50641.133511719287</v>
      </c>
      <c r="Y13" s="29">
        <v>0</v>
      </c>
      <c r="Z13" s="29">
        <v>0</v>
      </c>
      <c r="AA13" s="29">
        <v>83693.570789362318</v>
      </c>
      <c r="AB13" s="29">
        <v>0</v>
      </c>
      <c r="AC13" s="29">
        <v>0</v>
      </c>
      <c r="AD13" s="29">
        <v>0</v>
      </c>
      <c r="AE13" s="29">
        <v>22542.249522301408</v>
      </c>
      <c r="AF13" s="29">
        <v>0</v>
      </c>
      <c r="AG13" s="29">
        <v>518.36976340390981</v>
      </c>
      <c r="AH13" s="29">
        <v>0</v>
      </c>
      <c r="AI13" s="29">
        <v>0</v>
      </c>
      <c r="AJ13" s="29">
        <v>98715.827801743944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52.577741464874308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43.863110670913876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832799.98469085747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135.12728129084482</v>
      </c>
      <c r="T14" s="29">
        <v>0</v>
      </c>
      <c r="U14" s="29">
        <v>0</v>
      </c>
      <c r="V14" s="29">
        <v>0</v>
      </c>
      <c r="W14" s="29">
        <v>0</v>
      </c>
      <c r="X14" s="29">
        <v>2010023.8919710096</v>
      </c>
      <c r="Y14" s="29">
        <v>0</v>
      </c>
      <c r="Z14" s="29">
        <v>0</v>
      </c>
      <c r="AA14" s="29">
        <v>233.7612191408476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19179.536117400345</v>
      </c>
      <c r="D15" s="29">
        <v>2876.1917930586283</v>
      </c>
      <c r="E15" s="29">
        <v>2333.7588648507576</v>
      </c>
      <c r="F15" s="29">
        <v>0</v>
      </c>
      <c r="G15" s="29">
        <v>5675.6772831410608</v>
      </c>
      <c r="H15" s="29">
        <v>0</v>
      </c>
      <c r="I15" s="29">
        <v>0</v>
      </c>
      <c r="J15" s="29">
        <v>0</v>
      </c>
      <c r="K15" s="29">
        <v>207323.25832725581</v>
      </c>
      <c r="L15" s="29">
        <v>0</v>
      </c>
      <c r="M15" s="29">
        <v>0</v>
      </c>
      <c r="N15" s="29">
        <v>411.18803437946644</v>
      </c>
      <c r="O15" s="29">
        <v>13066.929326770134</v>
      </c>
      <c r="P15" s="29">
        <v>16.632495553475959</v>
      </c>
      <c r="Q15" s="29">
        <v>15.81828737819886</v>
      </c>
      <c r="R15" s="29">
        <v>160.11031033082566</v>
      </c>
      <c r="S15" s="29">
        <v>228371.76339581833</v>
      </c>
      <c r="T15" s="29">
        <v>3665.8745200570374</v>
      </c>
      <c r="U15" s="29">
        <v>0</v>
      </c>
      <c r="V15" s="29">
        <v>0</v>
      </c>
      <c r="W15" s="29">
        <v>0</v>
      </c>
      <c r="X15" s="29">
        <v>71093.421092397592</v>
      </c>
      <c r="Y15" s="29">
        <v>0</v>
      </c>
      <c r="Z15" s="29">
        <v>0</v>
      </c>
      <c r="AA15" s="29">
        <v>1686.4013714140885</v>
      </c>
      <c r="AB15" s="29">
        <v>0</v>
      </c>
      <c r="AC15" s="29">
        <v>0</v>
      </c>
      <c r="AD15" s="29">
        <v>0</v>
      </c>
      <c r="AE15" s="29">
        <v>7220.7373537436406</v>
      </c>
      <c r="AF15" s="29">
        <v>13576.587478715164</v>
      </c>
      <c r="AG15" s="29">
        <v>0</v>
      </c>
      <c r="AH15" s="29">
        <v>0</v>
      </c>
      <c r="AI15" s="29">
        <v>0</v>
      </c>
      <c r="AJ15" s="29">
        <v>2887.7175252082507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79234.917099481652</v>
      </c>
      <c r="AR15" s="29">
        <v>-78894.965058784452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66502.029146722693</v>
      </c>
      <c r="D16" s="29">
        <v>8447.3134657932296</v>
      </c>
      <c r="E16" s="29">
        <v>3197.6006365358248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2.0532627316573762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6.2721225256761608</v>
      </c>
      <c r="T16" s="29">
        <v>511042.19824733509</v>
      </c>
      <c r="U16" s="29">
        <v>0</v>
      </c>
      <c r="V16" s="29">
        <v>0</v>
      </c>
      <c r="W16" s="29">
        <v>0</v>
      </c>
      <c r="X16" s="29">
        <v>30595.802281183434</v>
      </c>
      <c r="Y16" s="29">
        <v>0</v>
      </c>
      <c r="Z16" s="29">
        <v>0</v>
      </c>
      <c r="AA16" s="29">
        <v>2602.6041855067065</v>
      </c>
      <c r="AB16" s="29">
        <v>0</v>
      </c>
      <c r="AC16" s="29">
        <v>0</v>
      </c>
      <c r="AD16" s="29">
        <v>0</v>
      </c>
      <c r="AE16" s="29">
        <v>0</v>
      </c>
      <c r="AF16" s="29">
        <v>54755.445426872087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6207.6447372435414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2407.5760872441447</v>
      </c>
      <c r="H17" s="29">
        <v>2979.9856370993957</v>
      </c>
      <c r="I17" s="29">
        <v>0</v>
      </c>
      <c r="J17" s="29">
        <v>0</v>
      </c>
      <c r="K17" s="29">
        <v>55054.845886902869</v>
      </c>
      <c r="L17" s="29">
        <v>0</v>
      </c>
      <c r="M17" s="29">
        <v>0</v>
      </c>
      <c r="N17" s="29">
        <v>115955.61226395995</v>
      </c>
      <c r="O17" s="29">
        <v>2410.5250005113658</v>
      </c>
      <c r="P17" s="29">
        <v>3883.3244869634655</v>
      </c>
      <c r="Q17" s="29">
        <v>63582.711663255621</v>
      </c>
      <c r="R17" s="29">
        <v>51991.28005877653</v>
      </c>
      <c r="S17" s="29">
        <v>15382.951823416377</v>
      </c>
      <c r="T17" s="29">
        <v>51155.097907306816</v>
      </c>
      <c r="U17" s="29">
        <v>0</v>
      </c>
      <c r="V17" s="29">
        <v>0</v>
      </c>
      <c r="W17" s="29">
        <v>215.28810951620764</v>
      </c>
      <c r="X17" s="29">
        <v>44522.506296815984</v>
      </c>
      <c r="Y17" s="29">
        <v>0</v>
      </c>
      <c r="Z17" s="29">
        <v>0</v>
      </c>
      <c r="AA17" s="29">
        <v>577.80323070725854</v>
      </c>
      <c r="AB17" s="29">
        <v>0</v>
      </c>
      <c r="AC17" s="29">
        <v>0</v>
      </c>
      <c r="AD17" s="29">
        <v>18.63436743037121</v>
      </c>
      <c r="AE17" s="29">
        <v>5522.7284416548791</v>
      </c>
      <c r="AF17" s="29">
        <v>1305.1900211942591</v>
      </c>
      <c r="AG17" s="29">
        <v>74.046335143653991</v>
      </c>
      <c r="AH17" s="29">
        <v>0</v>
      </c>
      <c r="AI17" s="29">
        <v>0</v>
      </c>
      <c r="AJ17" s="29">
        <v>89657.930846599193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3836.6591199624363</v>
      </c>
      <c r="AR17" s="29">
        <v>12.746184419434902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119383.27003257294</v>
      </c>
      <c r="L18" s="29">
        <v>0</v>
      </c>
      <c r="M18" s="29">
        <v>0</v>
      </c>
      <c r="N18" s="29">
        <v>43356.061292785271</v>
      </c>
      <c r="O18" s="29">
        <v>2.375597065692046</v>
      </c>
      <c r="P18" s="29">
        <v>0</v>
      </c>
      <c r="Q18" s="29">
        <v>110611.49129693086</v>
      </c>
      <c r="R18" s="29">
        <v>125.21152151051166</v>
      </c>
      <c r="S18" s="29">
        <v>136.29094148255851</v>
      </c>
      <c r="T18" s="29">
        <v>0</v>
      </c>
      <c r="U18" s="29">
        <v>0</v>
      </c>
      <c r="V18" s="29">
        <v>0</v>
      </c>
      <c r="W18" s="29">
        <v>0</v>
      </c>
      <c r="X18" s="29">
        <v>36575.047513509497</v>
      </c>
      <c r="Y18" s="29">
        <v>0</v>
      </c>
      <c r="Z18" s="29">
        <v>0</v>
      </c>
      <c r="AA18" s="29">
        <v>743.20181006503788</v>
      </c>
      <c r="AB18" s="29">
        <v>0</v>
      </c>
      <c r="AC18" s="29">
        <v>0</v>
      </c>
      <c r="AD18" s="29">
        <v>1411.8724142652025</v>
      </c>
      <c r="AE18" s="29">
        <v>167.11519699045931</v>
      </c>
      <c r="AF18" s="29">
        <v>11868.500845855733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443.79893388380918</v>
      </c>
      <c r="AR18" s="29">
        <v>496.94651986145277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1.3130435337925095</v>
      </c>
      <c r="H19" s="29">
        <v>0</v>
      </c>
      <c r="I19" s="29">
        <v>0</v>
      </c>
      <c r="J19" s="29">
        <v>0</v>
      </c>
      <c r="K19" s="29">
        <v>12894.926976408145</v>
      </c>
      <c r="L19" s="29">
        <v>0</v>
      </c>
      <c r="M19" s="29">
        <v>0</v>
      </c>
      <c r="N19" s="29">
        <v>9272.2202944215023</v>
      </c>
      <c r="O19" s="29">
        <v>87.884657566476591</v>
      </c>
      <c r="P19" s="29">
        <v>9625.5931882630048</v>
      </c>
      <c r="Q19" s="29">
        <v>2060.4503768633708</v>
      </c>
      <c r="R19" s="29">
        <v>2767.0341701938341</v>
      </c>
      <c r="S19" s="29">
        <v>3229.2678290250897</v>
      </c>
      <c r="T19" s="29">
        <v>12.742725511454049</v>
      </c>
      <c r="U19" s="29">
        <v>0</v>
      </c>
      <c r="V19" s="29">
        <v>0</v>
      </c>
      <c r="W19" s="29">
        <v>0</v>
      </c>
      <c r="X19" s="29">
        <v>16075.710148084227</v>
      </c>
      <c r="Y19" s="29">
        <v>0</v>
      </c>
      <c r="Z19" s="29">
        <v>0</v>
      </c>
      <c r="AA19" s="29">
        <v>306.59239081123104</v>
      </c>
      <c r="AB19" s="29">
        <v>0</v>
      </c>
      <c r="AC19" s="29">
        <v>0</v>
      </c>
      <c r="AD19" s="29">
        <v>18.828434858419161</v>
      </c>
      <c r="AE19" s="29">
        <v>496.97967229468458</v>
      </c>
      <c r="AF19" s="29">
        <v>0</v>
      </c>
      <c r="AG19" s="29">
        <v>0</v>
      </c>
      <c r="AH19" s="29">
        <v>0</v>
      </c>
      <c r="AI19" s="29">
        <v>0</v>
      </c>
      <c r="AJ19" s="29">
        <v>1893.6822858472917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31.844631320649814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26044.668570160793</v>
      </c>
      <c r="H20" s="29">
        <v>0</v>
      </c>
      <c r="I20" s="29">
        <v>0</v>
      </c>
      <c r="J20" s="29">
        <v>0</v>
      </c>
      <c r="K20" s="29">
        <v>19333.547789366858</v>
      </c>
      <c r="L20" s="29">
        <v>0</v>
      </c>
      <c r="M20" s="29">
        <v>0</v>
      </c>
      <c r="N20" s="29">
        <v>52934.749799624937</v>
      </c>
      <c r="O20" s="29">
        <v>12975.396574130724</v>
      </c>
      <c r="P20" s="29">
        <v>19452.346135189106</v>
      </c>
      <c r="Q20" s="29">
        <v>97892.544505491271</v>
      </c>
      <c r="R20" s="29">
        <v>38444.781287971673</v>
      </c>
      <c r="S20" s="29">
        <v>9662.4103653170587</v>
      </c>
      <c r="T20" s="29">
        <v>1976.0254946677403</v>
      </c>
      <c r="U20" s="29">
        <v>0</v>
      </c>
      <c r="V20" s="29">
        <v>0</v>
      </c>
      <c r="W20" s="29">
        <v>0</v>
      </c>
      <c r="X20" s="29">
        <v>75705.507121429458</v>
      </c>
      <c r="Y20" s="29">
        <v>0</v>
      </c>
      <c r="Z20" s="29">
        <v>0</v>
      </c>
      <c r="AA20" s="29">
        <v>33095.51886406276</v>
      </c>
      <c r="AB20" s="29">
        <v>0</v>
      </c>
      <c r="AC20" s="29">
        <v>0</v>
      </c>
      <c r="AD20" s="29">
        <v>375.01075453626498</v>
      </c>
      <c r="AE20" s="29">
        <v>23852.126351259307</v>
      </c>
      <c r="AF20" s="29">
        <v>0</v>
      </c>
      <c r="AG20" s="29">
        <v>29.805577163942282</v>
      </c>
      <c r="AH20" s="29">
        <v>0</v>
      </c>
      <c r="AI20" s="29">
        <v>0</v>
      </c>
      <c r="AJ20" s="29">
        <v>48.731248707931272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841.8411239807408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6907.6280638906001</v>
      </c>
      <c r="L21" s="29">
        <v>0</v>
      </c>
      <c r="M21" s="29">
        <v>0</v>
      </c>
      <c r="N21" s="29">
        <v>5712.1230475591838</v>
      </c>
      <c r="O21" s="29">
        <v>2.090702651695354</v>
      </c>
      <c r="P21" s="29">
        <v>12.237709117788066</v>
      </c>
      <c r="Q21" s="29">
        <v>45.95639130826612</v>
      </c>
      <c r="R21" s="29">
        <v>6518.9015121114753</v>
      </c>
      <c r="S21" s="29">
        <v>42.199883904091152</v>
      </c>
      <c r="T21" s="29">
        <v>176742.87644543668</v>
      </c>
      <c r="U21" s="29">
        <v>0</v>
      </c>
      <c r="V21" s="29">
        <v>0</v>
      </c>
      <c r="W21" s="29">
        <v>0</v>
      </c>
      <c r="X21" s="29">
        <v>35001.599148901667</v>
      </c>
      <c r="Y21" s="29">
        <v>0</v>
      </c>
      <c r="Z21" s="29">
        <v>0</v>
      </c>
      <c r="AA21" s="29">
        <v>105533.66573910667</v>
      </c>
      <c r="AB21" s="29">
        <v>0</v>
      </c>
      <c r="AC21" s="29">
        <v>0</v>
      </c>
      <c r="AD21" s="29">
        <v>6011.1083620714817</v>
      </c>
      <c r="AE21" s="29">
        <v>115.39681136507205</v>
      </c>
      <c r="AF21" s="29">
        <v>0</v>
      </c>
      <c r="AG21" s="29">
        <v>1506.4025990754758</v>
      </c>
      <c r="AH21" s="29">
        <v>0</v>
      </c>
      <c r="AI21" s="29">
        <v>0</v>
      </c>
      <c r="AJ21" s="29">
        <v>44.762420942030715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4724.2263405430867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1.6549833599574209</v>
      </c>
      <c r="H22" s="29">
        <v>0</v>
      </c>
      <c r="I22" s="29">
        <v>0</v>
      </c>
      <c r="J22" s="29">
        <v>0</v>
      </c>
      <c r="K22" s="29">
        <v>12608.057842541097</v>
      </c>
      <c r="L22" s="29">
        <v>0</v>
      </c>
      <c r="M22" s="29">
        <v>0</v>
      </c>
      <c r="N22" s="29">
        <v>353167.43086559552</v>
      </c>
      <c r="O22" s="29">
        <v>1.7723586540056948</v>
      </c>
      <c r="P22" s="29">
        <v>635559.34874594957</v>
      </c>
      <c r="Q22" s="29">
        <v>2.3906176208334466</v>
      </c>
      <c r="R22" s="29">
        <v>11291.179654592188</v>
      </c>
      <c r="S22" s="29">
        <v>72.723450982204085</v>
      </c>
      <c r="T22" s="29">
        <v>17.994561073749299</v>
      </c>
      <c r="U22" s="29">
        <v>0</v>
      </c>
      <c r="V22" s="29">
        <v>0</v>
      </c>
      <c r="W22" s="29">
        <v>0</v>
      </c>
      <c r="X22" s="29">
        <v>25573.717275639738</v>
      </c>
      <c r="Y22" s="29">
        <v>0</v>
      </c>
      <c r="Z22" s="29">
        <v>0</v>
      </c>
      <c r="AA22" s="29">
        <v>4141.9191700795782</v>
      </c>
      <c r="AB22" s="29">
        <v>0</v>
      </c>
      <c r="AC22" s="29">
        <v>0</v>
      </c>
      <c r="AD22" s="29">
        <v>10.131412908199405</v>
      </c>
      <c r="AE22" s="29">
        <v>217.62142914492514</v>
      </c>
      <c r="AF22" s="29">
        <v>0</v>
      </c>
      <c r="AG22" s="29">
        <v>183.20105926480869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1795.5320040917188</v>
      </c>
      <c r="AR22" s="29">
        <v>1076.7734078784945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48.441199994945151</v>
      </c>
      <c r="D23" s="29">
        <v>0</v>
      </c>
      <c r="E23" s="29">
        <v>0</v>
      </c>
      <c r="F23" s="29">
        <v>0</v>
      </c>
      <c r="G23" s="29">
        <v>289.74414564452223</v>
      </c>
      <c r="H23" s="29">
        <v>0</v>
      </c>
      <c r="I23" s="29">
        <v>0</v>
      </c>
      <c r="J23" s="29">
        <v>0</v>
      </c>
      <c r="K23" s="29">
        <v>23697.362303077265</v>
      </c>
      <c r="L23" s="29">
        <v>0</v>
      </c>
      <c r="M23" s="29">
        <v>0</v>
      </c>
      <c r="N23" s="29">
        <v>9196.9157024546457</v>
      </c>
      <c r="O23" s="29">
        <v>15.807517454583731</v>
      </c>
      <c r="P23" s="29">
        <v>97723.387217418101</v>
      </c>
      <c r="Q23" s="29">
        <v>10363.218017295279</v>
      </c>
      <c r="R23" s="29">
        <v>40402.51997007009</v>
      </c>
      <c r="S23" s="29">
        <v>9386.1676800497789</v>
      </c>
      <c r="T23" s="29">
        <v>259.59957283170104</v>
      </c>
      <c r="U23" s="29">
        <v>0</v>
      </c>
      <c r="V23" s="29">
        <v>0</v>
      </c>
      <c r="W23" s="29">
        <v>0</v>
      </c>
      <c r="X23" s="29">
        <v>92110.795998677277</v>
      </c>
      <c r="Y23" s="29">
        <v>0</v>
      </c>
      <c r="Z23" s="29">
        <v>0</v>
      </c>
      <c r="AA23" s="29">
        <v>24160.850675219088</v>
      </c>
      <c r="AB23" s="29">
        <v>0</v>
      </c>
      <c r="AC23" s="29">
        <v>0</v>
      </c>
      <c r="AD23" s="29">
        <v>14528.081143074223</v>
      </c>
      <c r="AE23" s="29">
        <v>325.77962577748724</v>
      </c>
      <c r="AF23" s="29">
        <v>0</v>
      </c>
      <c r="AG23" s="29">
        <v>1699.619144405139</v>
      </c>
      <c r="AH23" s="29">
        <v>0</v>
      </c>
      <c r="AI23" s="29">
        <v>0</v>
      </c>
      <c r="AJ23" s="29">
        <v>310.34001039125963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40068.388317653538</v>
      </c>
      <c r="AR23" s="29">
        <v>846.32863707000024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379.03416715329467</v>
      </c>
      <c r="L24" s="29">
        <v>0</v>
      </c>
      <c r="M24" s="29">
        <v>0</v>
      </c>
      <c r="N24" s="29">
        <v>2575.4233888096337</v>
      </c>
      <c r="O24" s="29">
        <v>0</v>
      </c>
      <c r="P24" s="29">
        <v>69.659324354441935</v>
      </c>
      <c r="Q24" s="29">
        <v>2.2694425717473026</v>
      </c>
      <c r="R24" s="29">
        <v>1326.9049321166524</v>
      </c>
      <c r="S24" s="29">
        <v>11.843728618570559</v>
      </c>
      <c r="T24" s="29">
        <v>1.077172881858744</v>
      </c>
      <c r="U24" s="29">
        <v>0</v>
      </c>
      <c r="V24" s="29">
        <v>0</v>
      </c>
      <c r="W24" s="29">
        <v>1568.8386869152205</v>
      </c>
      <c r="X24" s="29">
        <v>48566.95196189866</v>
      </c>
      <c r="Y24" s="29">
        <v>0</v>
      </c>
      <c r="Z24" s="29">
        <v>0</v>
      </c>
      <c r="AA24" s="29">
        <v>919.14541781763387</v>
      </c>
      <c r="AB24" s="29">
        <v>0</v>
      </c>
      <c r="AC24" s="29">
        <v>0</v>
      </c>
      <c r="AD24" s="29">
        <v>30102.838734316319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65.663530304675135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10641.08597680919</v>
      </c>
      <c r="H25" s="29">
        <v>0</v>
      </c>
      <c r="I25" s="29">
        <v>0</v>
      </c>
      <c r="J25" s="29">
        <v>0</v>
      </c>
      <c r="K25" s="29">
        <v>81.324911040097049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145.55005058367868</v>
      </c>
      <c r="R25" s="29">
        <v>31004.961748705602</v>
      </c>
      <c r="S25" s="29">
        <v>3.4543995746099823</v>
      </c>
      <c r="T25" s="29">
        <v>4350.6936546146753</v>
      </c>
      <c r="U25" s="29">
        <v>0</v>
      </c>
      <c r="V25" s="29">
        <v>0</v>
      </c>
      <c r="W25" s="29">
        <v>186529.47690566408</v>
      </c>
      <c r="X25" s="29">
        <v>7194.078415887122</v>
      </c>
      <c r="Y25" s="29">
        <v>0</v>
      </c>
      <c r="Z25" s="29">
        <v>0</v>
      </c>
      <c r="AA25" s="29">
        <v>1695.3330344972746</v>
      </c>
      <c r="AB25" s="29">
        <v>0</v>
      </c>
      <c r="AC25" s="29">
        <v>0</v>
      </c>
      <c r="AD25" s="29">
        <v>55411.28844129332</v>
      </c>
      <c r="AE25" s="29">
        <v>779.83422390674878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594.60999674800451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6920.2893874353722</v>
      </c>
      <c r="H26" s="29">
        <v>1507.5982205316807</v>
      </c>
      <c r="I26" s="29">
        <v>0</v>
      </c>
      <c r="J26" s="29">
        <v>0</v>
      </c>
      <c r="K26" s="29">
        <v>1187.4771860612757</v>
      </c>
      <c r="L26" s="29">
        <v>0</v>
      </c>
      <c r="M26" s="29">
        <v>0</v>
      </c>
      <c r="N26" s="29">
        <v>1810198.8992122246</v>
      </c>
      <c r="O26" s="29">
        <v>284998.35467568901</v>
      </c>
      <c r="P26" s="29">
        <v>8.2559628300753296</v>
      </c>
      <c r="Q26" s="29">
        <v>28870.174397287647</v>
      </c>
      <c r="R26" s="29">
        <v>7494.7824352718835</v>
      </c>
      <c r="S26" s="29">
        <v>205584.26537375804</v>
      </c>
      <c r="T26" s="29">
        <v>152409.91553140315</v>
      </c>
      <c r="U26" s="29">
        <v>114911.14707119457</v>
      </c>
      <c r="V26" s="29">
        <v>0</v>
      </c>
      <c r="W26" s="29">
        <v>0</v>
      </c>
      <c r="X26" s="29">
        <v>61036.867316308213</v>
      </c>
      <c r="Y26" s="29">
        <v>0</v>
      </c>
      <c r="Z26" s="29">
        <v>0</v>
      </c>
      <c r="AA26" s="29">
        <v>3895.0936250593431</v>
      </c>
      <c r="AB26" s="29">
        <v>0</v>
      </c>
      <c r="AC26" s="29">
        <v>0</v>
      </c>
      <c r="AD26" s="29">
        <v>1431.1671558063777</v>
      </c>
      <c r="AE26" s="29">
        <v>172878.9310164495</v>
      </c>
      <c r="AF26" s="29">
        <v>0</v>
      </c>
      <c r="AG26" s="29">
        <v>15951.260694820596</v>
      </c>
      <c r="AH26" s="29">
        <v>35492.854009882249</v>
      </c>
      <c r="AI26" s="29">
        <v>0</v>
      </c>
      <c r="AJ26" s="29">
        <v>1498.3159707139278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34429.088489740832</v>
      </c>
      <c r="AR26" s="29">
        <v>88363.022504773471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264.18125652006353</v>
      </c>
      <c r="L27" s="29">
        <v>0</v>
      </c>
      <c r="M27" s="29">
        <v>0</v>
      </c>
      <c r="N27" s="29">
        <v>152.9427034786205</v>
      </c>
      <c r="O27" s="29">
        <v>0</v>
      </c>
      <c r="P27" s="29">
        <v>3627.9808273591702</v>
      </c>
      <c r="Q27" s="29">
        <v>231.25407264931431</v>
      </c>
      <c r="R27" s="29">
        <v>2501.8941248400147</v>
      </c>
      <c r="S27" s="29">
        <v>283.76166763720505</v>
      </c>
      <c r="T27" s="29">
        <v>21.639672864421527</v>
      </c>
      <c r="U27" s="29">
        <v>0</v>
      </c>
      <c r="V27" s="29">
        <v>0</v>
      </c>
      <c r="W27" s="29">
        <v>1788.2141220849289</v>
      </c>
      <c r="X27" s="29">
        <v>12310.873215213565</v>
      </c>
      <c r="Y27" s="29">
        <v>0</v>
      </c>
      <c r="Z27" s="29">
        <v>0</v>
      </c>
      <c r="AA27" s="29">
        <v>1221.5735906572443</v>
      </c>
      <c r="AB27" s="29">
        <v>0</v>
      </c>
      <c r="AC27" s="29">
        <v>0</v>
      </c>
      <c r="AD27" s="29">
        <v>2291.4405740602879</v>
      </c>
      <c r="AE27" s="29">
        <v>8.9092497922189011</v>
      </c>
      <c r="AF27" s="29">
        <v>0</v>
      </c>
      <c r="AG27" s="29">
        <v>0</v>
      </c>
      <c r="AH27" s="29">
        <v>0</v>
      </c>
      <c r="AI27" s="29">
        <v>0</v>
      </c>
      <c r="AJ27" s="29">
        <v>11.956152191265954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135.29625292040961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14845770.099358398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12646.336823798127</v>
      </c>
      <c r="Y28" s="29">
        <v>0</v>
      </c>
      <c r="Z28" s="29">
        <v>0</v>
      </c>
      <c r="AA28" s="29">
        <v>1134.197289845813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1774619.6347709624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192.6742356859931</v>
      </c>
      <c r="Y29" s="29">
        <v>0</v>
      </c>
      <c r="Z29" s="29">
        <v>0</v>
      </c>
      <c r="AA29" s="29">
        <v>205.91286369723611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6455545.7767774109</v>
      </c>
      <c r="M30" s="29">
        <v>878568.48248856666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6926.675477938029</v>
      </c>
      <c r="Y30" s="29">
        <v>0</v>
      </c>
      <c r="Z30" s="29">
        <v>0</v>
      </c>
      <c r="AA30" s="29">
        <v>1591.2480931509135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2594596.2959939046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212424.83452715012</v>
      </c>
      <c r="Y31" s="29">
        <v>0</v>
      </c>
      <c r="Z31" s="29">
        <v>0</v>
      </c>
      <c r="AA31" s="29">
        <v>5331.2153278346477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13018.97500122265</v>
      </c>
      <c r="H32" s="29">
        <v>0</v>
      </c>
      <c r="I32" s="29">
        <v>0</v>
      </c>
      <c r="J32" s="29">
        <v>0</v>
      </c>
      <c r="K32" s="29">
        <v>139260.48416713989</v>
      </c>
      <c r="L32" s="29">
        <v>0</v>
      </c>
      <c r="M32" s="29">
        <v>5363.7694806078816</v>
      </c>
      <c r="N32" s="29">
        <v>153612.7913991485</v>
      </c>
      <c r="O32" s="29">
        <v>6045.0913661690702</v>
      </c>
      <c r="P32" s="29">
        <v>0</v>
      </c>
      <c r="Q32" s="29">
        <v>56093.941494437444</v>
      </c>
      <c r="R32" s="29">
        <v>106688.84682962576</v>
      </c>
      <c r="S32" s="29">
        <v>296762.79539136303</v>
      </c>
      <c r="T32" s="29">
        <v>77628.73379234194</v>
      </c>
      <c r="U32" s="29">
        <v>0</v>
      </c>
      <c r="V32" s="29">
        <v>0</v>
      </c>
      <c r="W32" s="29">
        <v>6500727.6236022972</v>
      </c>
      <c r="X32" s="29">
        <v>9915153.361550549</v>
      </c>
      <c r="Y32" s="29">
        <v>0</v>
      </c>
      <c r="Z32" s="29">
        <v>0</v>
      </c>
      <c r="AA32" s="29">
        <v>149664.1564177651</v>
      </c>
      <c r="AB32" s="29">
        <v>0</v>
      </c>
      <c r="AC32" s="29">
        <v>0</v>
      </c>
      <c r="AD32" s="29">
        <v>269655.75746200094</v>
      </c>
      <c r="AE32" s="29">
        <v>183286.12281443714</v>
      </c>
      <c r="AF32" s="29">
        <v>6969.6942472625433</v>
      </c>
      <c r="AG32" s="29">
        <v>0</v>
      </c>
      <c r="AH32" s="29">
        <v>120333.99584069276</v>
      </c>
      <c r="AI32" s="29">
        <v>0</v>
      </c>
      <c r="AJ32" s="29">
        <v>79666.502045875663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3819.2924114364282</v>
      </c>
      <c r="AR32" s="29">
        <v>27194.651576474702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4594899.9489446385</v>
      </c>
      <c r="D33" s="29">
        <v>854370.48687311925</v>
      </c>
      <c r="E33" s="29">
        <v>1165672.9418287328</v>
      </c>
      <c r="F33" s="29">
        <v>1101669.9154596755</v>
      </c>
      <c r="G33" s="29">
        <v>2919397.3791813301</v>
      </c>
      <c r="H33" s="29">
        <v>306927.47441694909</v>
      </c>
      <c r="I33" s="29">
        <v>0</v>
      </c>
      <c r="J33" s="29">
        <v>0</v>
      </c>
      <c r="K33" s="29">
        <v>392326.44906882604</v>
      </c>
      <c r="L33" s="29">
        <v>0</v>
      </c>
      <c r="M33" s="29">
        <v>629980.89579182363</v>
      </c>
      <c r="N33" s="29">
        <v>1287499.5210624859</v>
      </c>
      <c r="O33" s="29">
        <v>277551.05324220279</v>
      </c>
      <c r="P33" s="29">
        <v>439619.43409835262</v>
      </c>
      <c r="Q33" s="29">
        <v>397520.26521254034</v>
      </c>
      <c r="R33" s="29">
        <v>313791.41850096401</v>
      </c>
      <c r="S33" s="29">
        <v>704706.74008729705</v>
      </c>
      <c r="T33" s="29">
        <v>1168982.3549135153</v>
      </c>
      <c r="U33" s="29">
        <v>0</v>
      </c>
      <c r="V33" s="29">
        <v>0</v>
      </c>
      <c r="W33" s="29">
        <v>83346.722184124286</v>
      </c>
      <c r="X33" s="29">
        <v>2266814.1780995885</v>
      </c>
      <c r="Y33" s="29">
        <v>0</v>
      </c>
      <c r="Z33" s="29">
        <v>0</v>
      </c>
      <c r="AA33" s="29">
        <v>1890539.0734843209</v>
      </c>
      <c r="AB33" s="29">
        <v>835356.86693512299</v>
      </c>
      <c r="AC33" s="29">
        <v>0</v>
      </c>
      <c r="AD33" s="29">
        <v>329982.90577656927</v>
      </c>
      <c r="AE33" s="29">
        <v>522670.49892690062</v>
      </c>
      <c r="AF33" s="29">
        <v>293958.78642455785</v>
      </c>
      <c r="AG33" s="29">
        <v>7207.1593060885343</v>
      </c>
      <c r="AH33" s="29">
        <v>307305.43925868522</v>
      </c>
      <c r="AI33" s="29">
        <v>0</v>
      </c>
      <c r="AJ33" s="29">
        <v>458678.80579235777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1996165.5581603609</v>
      </c>
      <c r="AR33" s="29">
        <v>623686.81044266163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14448222.687062278</v>
      </c>
      <c r="D34" s="29">
        <v>2351734.6244238243</v>
      </c>
      <c r="E34" s="29">
        <v>2042564.1669784926</v>
      </c>
      <c r="F34" s="29">
        <v>1558824.8355808361</v>
      </c>
      <c r="G34" s="29">
        <v>6113569.1760927336</v>
      </c>
      <c r="H34" s="29">
        <v>1999049.8538391253</v>
      </c>
      <c r="I34" s="29">
        <v>0</v>
      </c>
      <c r="J34" s="29">
        <v>0</v>
      </c>
      <c r="K34" s="29">
        <v>416618.08706609946</v>
      </c>
      <c r="L34" s="29">
        <v>0</v>
      </c>
      <c r="M34" s="29">
        <v>87780.135834607325</v>
      </c>
      <c r="N34" s="29">
        <v>3193859.7264081785</v>
      </c>
      <c r="O34" s="29">
        <v>1072953.1598411349</v>
      </c>
      <c r="P34" s="29">
        <v>716529.60887761845</v>
      </c>
      <c r="Q34" s="29">
        <v>1384065.0134343486</v>
      </c>
      <c r="R34" s="29">
        <v>1153335.9710097883</v>
      </c>
      <c r="S34" s="29">
        <v>650768.41011638718</v>
      </c>
      <c r="T34" s="29">
        <v>1878779.9615383414</v>
      </c>
      <c r="U34" s="29">
        <v>0</v>
      </c>
      <c r="V34" s="29">
        <v>0</v>
      </c>
      <c r="W34" s="29">
        <v>216703.7882616304</v>
      </c>
      <c r="X34" s="29">
        <v>1055305.1377351759</v>
      </c>
      <c r="Y34" s="29">
        <v>0</v>
      </c>
      <c r="Z34" s="29">
        <v>0</v>
      </c>
      <c r="AA34" s="29">
        <v>1152271.9290968752</v>
      </c>
      <c r="AB34" s="29">
        <v>1019641.1031930923</v>
      </c>
      <c r="AC34" s="29">
        <v>0</v>
      </c>
      <c r="AD34" s="29">
        <v>357598.43668626674</v>
      </c>
      <c r="AE34" s="29">
        <v>1960991.8944215949</v>
      </c>
      <c r="AF34" s="29">
        <v>1708335.7173762149</v>
      </c>
      <c r="AG34" s="29">
        <v>53098.908690264405</v>
      </c>
      <c r="AH34" s="29">
        <v>551068.61113073875</v>
      </c>
      <c r="AI34" s="29">
        <v>0</v>
      </c>
      <c r="AJ34" s="29">
        <v>1608219.3925449825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1689321.9034910412</v>
      </c>
      <c r="AR34" s="29">
        <v>985983.24325624364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35612.525994057592</v>
      </c>
      <c r="Y35" s="29">
        <v>8527209.4149915725</v>
      </c>
      <c r="Z35" s="29">
        <v>341862.39004257129</v>
      </c>
      <c r="AA35" s="29">
        <v>1779.2931514682925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21333.463136567942</v>
      </c>
      <c r="Y36" s="29">
        <v>624310.2744494176</v>
      </c>
      <c r="Z36" s="29">
        <v>6479.8246139723997</v>
      </c>
      <c r="AA36" s="29">
        <v>714.77892966577531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4765.4570363606617</v>
      </c>
      <c r="Y37" s="29">
        <v>581919.62291035324</v>
      </c>
      <c r="Z37" s="29">
        <v>8693.4903000998402</v>
      </c>
      <c r="AA37" s="29">
        <v>2425.8480580269088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897157.56676603644</v>
      </c>
      <c r="Y38" s="29">
        <v>1380.842490752919</v>
      </c>
      <c r="Z38" s="29">
        <v>2852.8933381317051</v>
      </c>
      <c r="AA38" s="29">
        <v>3618.6281583140321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7966.4320085827612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4579.2758144402887</v>
      </c>
      <c r="Y39" s="29">
        <v>0</v>
      </c>
      <c r="Z39" s="29">
        <v>390599.91840576718</v>
      </c>
      <c r="AA39" s="29">
        <v>354.31076276331748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24385.762128756913</v>
      </c>
      <c r="Y40" s="29">
        <v>0</v>
      </c>
      <c r="Z40" s="29">
        <v>0</v>
      </c>
      <c r="AA40" s="29">
        <v>1161.5503400667403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20779024.422800977</v>
      </c>
      <c r="AN40" s="29">
        <v>4547230.5156080918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20.912188687098627</v>
      </c>
      <c r="S41" s="29">
        <v>256.97674301210117</v>
      </c>
      <c r="T41" s="29">
        <v>0</v>
      </c>
      <c r="U41" s="29">
        <v>0</v>
      </c>
      <c r="V41" s="29">
        <v>0</v>
      </c>
      <c r="W41" s="29">
        <v>0</v>
      </c>
      <c r="X41" s="29">
        <v>61865.95448543696</v>
      </c>
      <c r="Y41" s="29">
        <v>0</v>
      </c>
      <c r="Z41" s="29">
        <v>0</v>
      </c>
      <c r="AA41" s="29">
        <v>80575.767347220477</v>
      </c>
      <c r="AB41" s="29">
        <v>66137.420859187303</v>
      </c>
      <c r="AC41" s="29">
        <v>14.991527920276511</v>
      </c>
      <c r="AD41" s="29">
        <v>0</v>
      </c>
      <c r="AE41" s="29">
        <v>29314.005493999615</v>
      </c>
      <c r="AF41" s="29">
        <v>0</v>
      </c>
      <c r="AG41" s="29">
        <v>0</v>
      </c>
      <c r="AH41" s="29">
        <v>0</v>
      </c>
      <c r="AI41" s="29">
        <v>0</v>
      </c>
      <c r="AJ41" s="29">
        <v>5044041.5921803778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43.032769063683929</v>
      </c>
      <c r="AR41" s="29">
        <v>0</v>
      </c>
      <c r="AS41" s="29">
        <v>0</v>
      </c>
      <c r="AT41" s="29">
        <v>430931.58476385125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8623.2369997499663</v>
      </c>
      <c r="Y42" s="29">
        <v>0</v>
      </c>
      <c r="Z42" s="29">
        <v>0</v>
      </c>
      <c r="AA42" s="29">
        <v>3783.3481367713043</v>
      </c>
      <c r="AB42" s="29">
        <v>0</v>
      </c>
      <c r="AC42" s="29">
        <v>2990746.482650164</v>
      </c>
      <c r="AD42" s="29">
        <v>0</v>
      </c>
      <c r="AE42" s="29">
        <v>0</v>
      </c>
      <c r="AF42" s="29">
        <v>0</v>
      </c>
      <c r="AG42" s="29">
        <v>0</v>
      </c>
      <c r="AH42" s="29">
        <v>336645.04788872512</v>
      </c>
      <c r="AI42" s="29">
        <v>521778.87053653976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47789.404490356763</v>
      </c>
      <c r="Y43" s="29">
        <v>0</v>
      </c>
      <c r="Z43" s="29">
        <v>0</v>
      </c>
      <c r="AA43" s="29">
        <v>17516.871825566923</v>
      </c>
      <c r="AB43" s="29">
        <v>9653.3888677208306</v>
      </c>
      <c r="AC43" s="29">
        <v>8461816.1461427007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107706.01584645359</v>
      </c>
      <c r="Y44" s="29">
        <v>0</v>
      </c>
      <c r="Z44" s="29">
        <v>0</v>
      </c>
      <c r="AA44" s="29">
        <v>43019.658758420897</v>
      </c>
      <c r="AB44" s="29">
        <v>127376.53469869586</v>
      </c>
      <c r="AC44" s="29">
        <v>580.06253961490302</v>
      </c>
      <c r="AD44" s="29">
        <v>0</v>
      </c>
      <c r="AE44" s="29">
        <v>41.713399443224013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10642.701792013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22630638.541259319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11218089.25726424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245990.819425314</v>
      </c>
      <c r="AP47" s="29">
        <v>2504.8033559941409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20037.339914109954</v>
      </c>
      <c r="Y48" s="29">
        <v>0</v>
      </c>
      <c r="Z48" s="29">
        <v>0</v>
      </c>
      <c r="AA48" s="29">
        <v>448.321003994894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757675.61739994539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17698.703846252549</v>
      </c>
      <c r="Y49" s="29">
        <v>0</v>
      </c>
      <c r="Z49" s="29">
        <v>0</v>
      </c>
      <c r="AA49" s="29">
        <v>159.15853455344921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38108774.412683532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14149.740468959146</v>
      </c>
      <c r="Y50" s="29">
        <v>0</v>
      </c>
      <c r="Z50" s="29">
        <v>0</v>
      </c>
      <c r="AA50" s="29">
        <v>921.71519717551962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60562630.2606318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139248.94578699983</v>
      </c>
      <c r="Y52" s="29">
        <v>0</v>
      </c>
      <c r="Z52" s="29">
        <v>0</v>
      </c>
      <c r="AA52" s="29">
        <v>4952.0632530265484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16479.812431002243</v>
      </c>
      <c r="AH52" s="29">
        <v>0</v>
      </c>
      <c r="AI52" s="29">
        <v>0</v>
      </c>
      <c r="AJ52" s="29">
        <v>0</v>
      </c>
      <c r="AK52" s="29">
        <v>0</v>
      </c>
      <c r="AL52" s="29">
        <v>43774.513955054565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658815.15781585977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306450.89729644585</v>
      </c>
      <c r="Y53" s="29">
        <v>0</v>
      </c>
      <c r="Z53" s="29">
        <v>0</v>
      </c>
      <c r="AA53" s="29">
        <v>4463.9422769637422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668.69269751756735</v>
      </c>
      <c r="Y54" s="29">
        <v>0</v>
      </c>
      <c r="Z54" s="29">
        <v>0</v>
      </c>
      <c r="AA54" s="29">
        <v>308.29150874259585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57147.611820324717</v>
      </c>
      <c r="Y56" s="29">
        <v>0</v>
      </c>
      <c r="Z56" s="29">
        <v>0</v>
      </c>
      <c r="AA56" s="29">
        <v>1506.9293904363478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114147.60636883246</v>
      </c>
      <c r="T57" s="29">
        <v>0</v>
      </c>
      <c r="U57" s="29">
        <v>0</v>
      </c>
      <c r="V57" s="29">
        <v>0</v>
      </c>
      <c r="W57" s="29">
        <v>0</v>
      </c>
      <c r="X57" s="29">
        <v>23388.324818099947</v>
      </c>
      <c r="Y57" s="29">
        <v>0</v>
      </c>
      <c r="Z57" s="29">
        <v>0</v>
      </c>
      <c r="AA57" s="29">
        <v>689.96074350299614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793249.39179451077</v>
      </c>
      <c r="AH57" s="29">
        <v>0</v>
      </c>
      <c r="AI57" s="29">
        <v>225088.40574933728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77.720028631351965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259838.26745015761</v>
      </c>
      <c r="T58" s="29">
        <v>0</v>
      </c>
      <c r="U58" s="29">
        <v>0</v>
      </c>
      <c r="V58" s="29">
        <v>0</v>
      </c>
      <c r="W58" s="29">
        <v>0</v>
      </c>
      <c r="X58" s="29">
        <v>554391.77978011186</v>
      </c>
      <c r="Y58" s="29">
        <v>0</v>
      </c>
      <c r="Z58" s="29">
        <v>0</v>
      </c>
      <c r="AA58" s="29">
        <v>6213.3662584410831</v>
      </c>
      <c r="AB58" s="29">
        <v>0</v>
      </c>
      <c r="AC58" s="29">
        <v>675718.10336687719</v>
      </c>
      <c r="AD58" s="29">
        <v>0</v>
      </c>
      <c r="AE58" s="29">
        <v>0</v>
      </c>
      <c r="AF58" s="29">
        <v>0</v>
      </c>
      <c r="AG58" s="29">
        <v>261585.72465173545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9580.112930183861</v>
      </c>
      <c r="Y59" s="29">
        <v>0</v>
      </c>
      <c r="Z59" s="29">
        <v>0</v>
      </c>
      <c r="AA59" s="29">
        <v>289.72257999336119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24671.671073766123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42231.005407921068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8720.9834609126283</v>
      </c>
      <c r="Y60" s="29">
        <v>417774.32252289914</v>
      </c>
      <c r="Z60" s="29">
        <v>0</v>
      </c>
      <c r="AA60" s="29">
        <v>1422.3929063848786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88052.870408755465</v>
      </c>
      <c r="AJ60" s="29">
        <v>0</v>
      </c>
      <c r="AK60" s="29">
        <v>6608847.3066773266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437377.38329122873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489872.48352965101</v>
      </c>
      <c r="T61" s="29">
        <v>0</v>
      </c>
      <c r="U61" s="29">
        <v>0</v>
      </c>
      <c r="V61" s="29">
        <v>0</v>
      </c>
      <c r="W61" s="29">
        <v>0</v>
      </c>
      <c r="X61" s="29">
        <v>53264.807896929276</v>
      </c>
      <c r="Y61" s="29">
        <v>0</v>
      </c>
      <c r="Z61" s="29">
        <v>0</v>
      </c>
      <c r="AA61" s="29">
        <v>2937.4956113320986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8912.1387212766749</v>
      </c>
      <c r="AH61" s="29">
        <v>0</v>
      </c>
      <c r="AI61" s="29">
        <v>42183.920982279735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10048.211365516147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494020.44081942469</v>
      </c>
      <c r="AN62" s="29">
        <v>0</v>
      </c>
      <c r="AO62" s="29">
        <v>3421.9473597326828</v>
      </c>
      <c r="AP62" s="29">
        <v>0</v>
      </c>
      <c r="AQ62" s="29">
        <v>0</v>
      </c>
      <c r="AR62" s="29">
        <v>0</v>
      </c>
      <c r="AS62" s="29">
        <v>0</v>
      </c>
      <c r="AT62" s="29">
        <v>933697.26197941822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11366.198086294318</v>
      </c>
      <c r="T63" s="29">
        <v>9555.557048695513</v>
      </c>
      <c r="U63" s="29">
        <v>252324.65541210919</v>
      </c>
      <c r="V63" s="29">
        <v>0</v>
      </c>
      <c r="W63" s="29">
        <v>0</v>
      </c>
      <c r="X63" s="29">
        <v>931864.6078265938</v>
      </c>
      <c r="Y63" s="29">
        <v>0</v>
      </c>
      <c r="Z63" s="29">
        <v>0</v>
      </c>
      <c r="AA63" s="29">
        <v>101.94139441023003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15072.264844655609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4231401.238923518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1200724.1318230119</v>
      </c>
      <c r="Y65" s="29">
        <v>0</v>
      </c>
      <c r="Z65" s="29">
        <v>0</v>
      </c>
      <c r="AA65" s="29">
        <v>39.085907758303669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184475.93053694261</v>
      </c>
      <c r="AH65" s="29">
        <v>0</v>
      </c>
      <c r="AI65" s="29">
        <v>0</v>
      </c>
      <c r="AJ65" s="29">
        <v>0</v>
      </c>
      <c r="AK65" s="29">
        <v>0</v>
      </c>
      <c r="AL65" s="29">
        <v>487347.21203180094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5514408.9474105621</v>
      </c>
      <c r="V66" s="29">
        <v>2038026.9625355625</v>
      </c>
      <c r="W66" s="29">
        <v>0</v>
      </c>
      <c r="X66" s="29">
        <v>35174.882360625605</v>
      </c>
      <c r="Y66" s="29">
        <v>0</v>
      </c>
      <c r="Z66" s="29">
        <v>0</v>
      </c>
      <c r="AA66" s="29">
        <v>83.3954004091824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253.88685291300453</v>
      </c>
      <c r="Y67" s="29">
        <v>0</v>
      </c>
      <c r="Z67" s="29">
        <v>0</v>
      </c>
      <c r="AA67" s="29">
        <v>2.9432978525421554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1004450.3787429696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12719817.006186966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199.57451439041199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5757.193188018955</v>
      </c>
      <c r="Y68" s="29">
        <v>0</v>
      </c>
      <c r="Z68" s="29">
        <v>0</v>
      </c>
      <c r="AA68" s="29">
        <v>568.16076288962699</v>
      </c>
      <c r="AB68" s="29">
        <v>0</v>
      </c>
      <c r="AC68" s="29">
        <v>304398.83902472083</v>
      </c>
      <c r="AD68" s="29">
        <v>0</v>
      </c>
      <c r="AE68" s="29">
        <v>0</v>
      </c>
      <c r="AF68" s="29">
        <v>0</v>
      </c>
      <c r="AG68" s="29">
        <v>2152374.0259735761</v>
      </c>
      <c r="AH68" s="29">
        <v>0</v>
      </c>
      <c r="AI68" s="29">
        <v>2461810.5920460396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2801.0163242034328</v>
      </c>
      <c r="Y69" s="29">
        <v>0</v>
      </c>
      <c r="Z69" s="29">
        <v>0</v>
      </c>
      <c r="AA69" s="29">
        <v>258.36754550698299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3626128.8650637325</v>
      </c>
      <c r="AH69" s="29">
        <v>0</v>
      </c>
      <c r="AI69" s="29">
        <v>65300.828134315321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88945.290437762218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19754.76586838095</v>
      </c>
      <c r="Y70" s="29">
        <v>0</v>
      </c>
      <c r="Z70" s="29">
        <v>0</v>
      </c>
      <c r="AA70" s="29">
        <v>533.04841958243162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1637599.3743665367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51630.307413457856</v>
      </c>
      <c r="H71" s="29">
        <v>361004.46731490921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213716.50591048494</v>
      </c>
      <c r="O71" s="29">
        <v>0</v>
      </c>
      <c r="P71" s="29">
        <v>526369.80058159411</v>
      </c>
      <c r="Q71" s="29">
        <v>0</v>
      </c>
      <c r="R71" s="29">
        <v>18.795991478056312</v>
      </c>
      <c r="S71" s="29">
        <v>0</v>
      </c>
      <c r="T71" s="29">
        <v>1.4767692678699809</v>
      </c>
      <c r="U71" s="29">
        <v>0</v>
      </c>
      <c r="V71" s="29">
        <v>0</v>
      </c>
      <c r="W71" s="29">
        <v>0</v>
      </c>
      <c r="X71" s="29">
        <v>277458.8112103407</v>
      </c>
      <c r="Y71" s="29">
        <v>0</v>
      </c>
      <c r="Z71" s="29">
        <v>0</v>
      </c>
      <c r="AA71" s="29">
        <v>6899.7286631656389</v>
      </c>
      <c r="AB71" s="29">
        <v>0</v>
      </c>
      <c r="AC71" s="29">
        <v>545295.5851166154</v>
      </c>
      <c r="AD71" s="29">
        <v>47.099497480116504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7.1632102385987224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558997.64894629444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338187.37980796123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7068.2961244018006</v>
      </c>
      <c r="Y72" s="29">
        <v>0</v>
      </c>
      <c r="Z72" s="29">
        <v>0</v>
      </c>
      <c r="AA72" s="29">
        <v>431.14575656135867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128403.98478236914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3968789.051134462</v>
      </c>
      <c r="AR72" s="29">
        <v>0</v>
      </c>
      <c r="AS72" s="29">
        <v>0</v>
      </c>
      <c r="AT72" s="29">
        <v>1528738.060816715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1208191.312902207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400.44995137543435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2168148.7564151022</v>
      </c>
      <c r="D75" s="29">
        <v>301129.47052244435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9.3676338917906659</v>
      </c>
      <c r="O75" s="29">
        <v>0</v>
      </c>
      <c r="P75" s="29">
        <v>0</v>
      </c>
      <c r="Q75" s="29">
        <v>0</v>
      </c>
      <c r="R75" s="29">
        <v>0</v>
      </c>
      <c r="S75" s="29">
        <v>28.088723686271535</v>
      </c>
      <c r="T75" s="29">
        <v>16.929893158516485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7.2472492309956404</v>
      </c>
      <c r="AB75" s="29">
        <v>0</v>
      </c>
      <c r="AC75" s="29">
        <v>0</v>
      </c>
      <c r="AD75" s="29">
        <v>31524.153930454151</v>
      </c>
      <c r="AE75" s="29">
        <v>33129.736181523433</v>
      </c>
      <c r="AF75" s="29">
        <v>714869.77637613739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153.30154564392896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35383.931921858937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56893.28687173767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1092.9252580161442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8358.7604454212051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10845.902196615369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1223.4513422678081</v>
      </c>
      <c r="L78" s="29">
        <v>0</v>
      </c>
      <c r="M78" s="29">
        <v>2469.0609964332689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8986.4254803396761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1700.9677888200397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6314275.4608809706</v>
      </c>
      <c r="D79" s="29">
        <v>483103.57204377413</v>
      </c>
      <c r="E79" s="29">
        <v>2651818.9640938374</v>
      </c>
      <c r="F79" s="29">
        <v>411584.64881144621</v>
      </c>
      <c r="G79" s="29">
        <v>14.52148506498574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86.693213250278419</v>
      </c>
      <c r="R79" s="29">
        <v>2.2073209554863982</v>
      </c>
      <c r="S79" s="29">
        <v>2891.315969053765</v>
      </c>
      <c r="T79" s="29">
        <v>26795.519438716525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472834.35673235479</v>
      </c>
      <c r="AG79" s="29">
        <v>41.134518837928482</v>
      </c>
      <c r="AH79" s="29">
        <v>0</v>
      </c>
      <c r="AI79" s="29">
        <v>0</v>
      </c>
      <c r="AJ79" s="29">
        <v>2.9373750224732316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60.008336126514259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7533069.4564993382</v>
      </c>
      <c r="H80" s="29">
        <v>1295810.47375208</v>
      </c>
      <c r="I80" s="29">
        <v>0</v>
      </c>
      <c r="J80" s="29">
        <v>0</v>
      </c>
      <c r="K80" s="29">
        <v>23223.955212003802</v>
      </c>
      <c r="L80" s="29">
        <v>0</v>
      </c>
      <c r="M80" s="29">
        <v>0</v>
      </c>
      <c r="N80" s="29">
        <v>285705.78718645382</v>
      </c>
      <c r="O80" s="29">
        <v>417967.82237456099</v>
      </c>
      <c r="P80" s="29">
        <v>0</v>
      </c>
      <c r="Q80" s="29">
        <v>7664.2368028402352</v>
      </c>
      <c r="R80" s="29">
        <v>1063.7837407179522</v>
      </c>
      <c r="S80" s="29">
        <v>56036.302001244214</v>
      </c>
      <c r="T80" s="29">
        <v>4410.2456668809582</v>
      </c>
      <c r="U80" s="29">
        <v>0</v>
      </c>
      <c r="V80" s="29">
        <v>0</v>
      </c>
      <c r="W80" s="29">
        <v>0</v>
      </c>
      <c r="X80" s="29">
        <v>24.035804468481807</v>
      </c>
      <c r="Y80" s="29">
        <v>0</v>
      </c>
      <c r="Z80" s="29">
        <v>0</v>
      </c>
      <c r="AA80" s="29">
        <v>241.29530655782074</v>
      </c>
      <c r="AB80" s="29">
        <v>0</v>
      </c>
      <c r="AC80" s="29">
        <v>0</v>
      </c>
      <c r="AD80" s="29">
        <v>0</v>
      </c>
      <c r="AE80" s="29">
        <v>68816.302636766704</v>
      </c>
      <c r="AF80" s="29">
        <v>45081.349189802691</v>
      </c>
      <c r="AG80" s="29">
        <v>1.5682084438422239</v>
      </c>
      <c r="AH80" s="29">
        <v>0</v>
      </c>
      <c r="AI80" s="29">
        <v>0</v>
      </c>
      <c r="AJ80" s="29">
        <v>3685.6186347597322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31501.54922976363</v>
      </c>
      <c r="AR80" s="29">
        <v>408986.47572989267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1458.0965781376362</v>
      </c>
      <c r="I81" s="29">
        <v>0</v>
      </c>
      <c r="J81" s="29">
        <v>0</v>
      </c>
      <c r="K81" s="29">
        <v>114822.29840919691</v>
      </c>
      <c r="L81" s="29">
        <v>0</v>
      </c>
      <c r="M81" s="29">
        <v>34433.438291592327</v>
      </c>
      <c r="N81" s="29">
        <v>230634.80707610905</v>
      </c>
      <c r="O81" s="29">
        <v>0</v>
      </c>
      <c r="P81" s="29">
        <v>0</v>
      </c>
      <c r="Q81" s="29">
        <v>18411.036655328957</v>
      </c>
      <c r="R81" s="29">
        <v>3888.3704464232587</v>
      </c>
      <c r="S81" s="29">
        <v>325.31513266016083</v>
      </c>
      <c r="T81" s="29">
        <v>0</v>
      </c>
      <c r="U81" s="29">
        <v>0</v>
      </c>
      <c r="V81" s="29">
        <v>0</v>
      </c>
      <c r="W81" s="29">
        <v>0</v>
      </c>
      <c r="X81" s="29">
        <v>2.5885179088471189</v>
      </c>
      <c r="Y81" s="29">
        <v>0</v>
      </c>
      <c r="Z81" s="29">
        <v>0</v>
      </c>
      <c r="AA81" s="29">
        <v>100.72965051621775</v>
      </c>
      <c r="AB81" s="29">
        <v>0</v>
      </c>
      <c r="AC81" s="29">
        <v>0</v>
      </c>
      <c r="AD81" s="29">
        <v>27960.939090534197</v>
      </c>
      <c r="AE81" s="29">
        <v>0</v>
      </c>
      <c r="AF81" s="29">
        <v>8789.2599703798405</v>
      </c>
      <c r="AG81" s="29">
        <v>0</v>
      </c>
      <c r="AH81" s="29">
        <v>0</v>
      </c>
      <c r="AI81" s="29">
        <v>0</v>
      </c>
      <c r="AJ81" s="29">
        <v>6489.6872601743044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117062.97064156052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2313.0580605798032</v>
      </c>
      <c r="G82" s="29">
        <v>17.367009503363914</v>
      </c>
      <c r="H82" s="29">
        <v>0</v>
      </c>
      <c r="I82" s="29">
        <v>0</v>
      </c>
      <c r="J82" s="29">
        <v>0</v>
      </c>
      <c r="K82" s="29">
        <v>6646.6766579887098</v>
      </c>
      <c r="L82" s="29">
        <v>0</v>
      </c>
      <c r="M82" s="29">
        <v>0</v>
      </c>
      <c r="N82" s="29">
        <v>1857.5864544292574</v>
      </c>
      <c r="O82" s="29">
        <v>37.458079236597861</v>
      </c>
      <c r="P82" s="29">
        <v>0</v>
      </c>
      <c r="Q82" s="29">
        <v>344.79773395650238</v>
      </c>
      <c r="R82" s="29">
        <v>269.47922156488801</v>
      </c>
      <c r="S82" s="29">
        <v>19560.811323763726</v>
      </c>
      <c r="T82" s="29">
        <v>2834.085144906217</v>
      </c>
      <c r="U82" s="29">
        <v>0</v>
      </c>
      <c r="V82" s="29">
        <v>0</v>
      </c>
      <c r="W82" s="29">
        <v>0</v>
      </c>
      <c r="X82" s="29">
        <v>124.10040904322329</v>
      </c>
      <c r="Y82" s="29">
        <v>0</v>
      </c>
      <c r="Z82" s="29">
        <v>0</v>
      </c>
      <c r="AA82" s="29">
        <v>142.97174541573656</v>
      </c>
      <c r="AB82" s="29">
        <v>0</v>
      </c>
      <c r="AC82" s="29">
        <v>0</v>
      </c>
      <c r="AD82" s="29">
        <v>29450.167878981571</v>
      </c>
      <c r="AE82" s="29">
        <v>36378.931046237696</v>
      </c>
      <c r="AF82" s="29">
        <v>0</v>
      </c>
      <c r="AG82" s="29">
        <v>0</v>
      </c>
      <c r="AH82" s="29">
        <v>0</v>
      </c>
      <c r="AI82" s="29">
        <v>0</v>
      </c>
      <c r="AJ82" s="29">
        <v>19638.961280033189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603693.84866758937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15.594704031407945</v>
      </c>
      <c r="S83" s="29">
        <v>475.26552742159669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64247.794552580621</v>
      </c>
      <c r="AB83" s="29">
        <v>0</v>
      </c>
      <c r="AC83" s="29">
        <v>0</v>
      </c>
      <c r="AD83" s="29">
        <v>0</v>
      </c>
      <c r="AE83" s="29">
        <v>21865.769200953902</v>
      </c>
      <c r="AF83" s="29">
        <v>0</v>
      </c>
      <c r="AG83" s="29">
        <v>388.95663471373996</v>
      </c>
      <c r="AH83" s="29">
        <v>0</v>
      </c>
      <c r="AI83" s="29">
        <v>0</v>
      </c>
      <c r="AJ83" s="29">
        <v>42025.138295309662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455.67551587449844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51.015591392867535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423810.89253953175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2292.5395579749393</v>
      </c>
      <c r="T84" s="29">
        <v>0</v>
      </c>
      <c r="U84" s="29">
        <v>0</v>
      </c>
      <c r="V84" s="29">
        <v>0</v>
      </c>
      <c r="W84" s="29">
        <v>0</v>
      </c>
      <c r="X84" s="29">
        <v>895398.66879687656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14782.6702922064</v>
      </c>
      <c r="D85" s="29">
        <v>1243.5938364509418</v>
      </c>
      <c r="E85" s="29">
        <v>7256.8913426709823</v>
      </c>
      <c r="F85" s="29">
        <v>0</v>
      </c>
      <c r="G85" s="29">
        <v>11522.16324842328</v>
      </c>
      <c r="H85" s="29">
        <v>0</v>
      </c>
      <c r="I85" s="29">
        <v>0</v>
      </c>
      <c r="J85" s="29">
        <v>0</v>
      </c>
      <c r="K85" s="29">
        <v>82902.400268858823</v>
      </c>
      <c r="L85" s="29">
        <v>0</v>
      </c>
      <c r="M85" s="29">
        <v>22724.207365670791</v>
      </c>
      <c r="N85" s="29">
        <v>183.29518074655022</v>
      </c>
      <c r="O85" s="29">
        <v>14361.543848456156</v>
      </c>
      <c r="P85" s="29">
        <v>89.589342646299741</v>
      </c>
      <c r="Q85" s="29">
        <v>74.441761867391435</v>
      </c>
      <c r="R85" s="29">
        <v>1616.9032784041299</v>
      </c>
      <c r="S85" s="29">
        <v>137351.97552891279</v>
      </c>
      <c r="T85" s="29">
        <v>8668.1507768142146</v>
      </c>
      <c r="U85" s="29">
        <v>0</v>
      </c>
      <c r="V85" s="29">
        <v>0</v>
      </c>
      <c r="W85" s="29">
        <v>0</v>
      </c>
      <c r="X85" s="29">
        <v>35513.9165103915</v>
      </c>
      <c r="Y85" s="29">
        <v>0</v>
      </c>
      <c r="Z85" s="29">
        <v>0</v>
      </c>
      <c r="AA85" s="29">
        <v>16256.074949129954</v>
      </c>
      <c r="AB85" s="29">
        <v>0</v>
      </c>
      <c r="AC85" s="29">
        <v>0</v>
      </c>
      <c r="AD85" s="29">
        <v>0</v>
      </c>
      <c r="AE85" s="29">
        <v>44605.749200361272</v>
      </c>
      <c r="AF85" s="29">
        <v>13386.155003445965</v>
      </c>
      <c r="AG85" s="29">
        <v>0</v>
      </c>
      <c r="AH85" s="29">
        <v>0</v>
      </c>
      <c r="AI85" s="29">
        <v>0</v>
      </c>
      <c r="AJ85" s="29">
        <v>4613.3838724644493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1420689.7587431625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33678.065172492148</v>
      </c>
      <c r="D86" s="29">
        <v>8764.1455035988711</v>
      </c>
      <c r="E86" s="29">
        <v>4428.0069639595586</v>
      </c>
      <c r="F86" s="29">
        <v>535969.34942852112</v>
      </c>
      <c r="G86" s="29">
        <v>0</v>
      </c>
      <c r="H86" s="29">
        <v>0</v>
      </c>
      <c r="I86" s="29">
        <v>0</v>
      </c>
      <c r="J86" s="29">
        <v>0</v>
      </c>
      <c r="K86" s="29">
        <v>1.0466834983005691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13.447330331344423</v>
      </c>
      <c r="T86" s="29">
        <v>1255223.6825568106</v>
      </c>
      <c r="U86" s="29">
        <v>0</v>
      </c>
      <c r="V86" s="29">
        <v>0</v>
      </c>
      <c r="W86" s="29">
        <v>0</v>
      </c>
      <c r="X86" s="29">
        <v>30.810242293053083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58063.60105698432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78424.1386855085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34024.866800385214</v>
      </c>
      <c r="H87" s="29">
        <v>9490.3688948792606</v>
      </c>
      <c r="I87" s="29">
        <v>0</v>
      </c>
      <c r="J87" s="29">
        <v>0</v>
      </c>
      <c r="K87" s="29">
        <v>28690.484347996939</v>
      </c>
      <c r="L87" s="29">
        <v>0</v>
      </c>
      <c r="M87" s="29">
        <v>0</v>
      </c>
      <c r="N87" s="29">
        <v>63967.557501032599</v>
      </c>
      <c r="O87" s="29">
        <v>5433.2035231171476</v>
      </c>
      <c r="P87" s="29">
        <v>2964.7625189359037</v>
      </c>
      <c r="Q87" s="29">
        <v>79648.503059656054</v>
      </c>
      <c r="R87" s="29">
        <v>37132.262044841118</v>
      </c>
      <c r="S87" s="29">
        <v>23123.516341493174</v>
      </c>
      <c r="T87" s="29">
        <v>31594.352535655311</v>
      </c>
      <c r="U87" s="29">
        <v>0</v>
      </c>
      <c r="V87" s="29">
        <v>0</v>
      </c>
      <c r="W87" s="29">
        <v>1210.0906075934906</v>
      </c>
      <c r="X87" s="29">
        <v>35518.391022517251</v>
      </c>
      <c r="Y87" s="29">
        <v>0</v>
      </c>
      <c r="Z87" s="29">
        <v>0</v>
      </c>
      <c r="AA87" s="29">
        <v>134.58182412818186</v>
      </c>
      <c r="AB87" s="29">
        <v>0</v>
      </c>
      <c r="AC87" s="29">
        <v>0</v>
      </c>
      <c r="AD87" s="29">
        <v>13.672187202759311</v>
      </c>
      <c r="AE87" s="29">
        <v>44720.767609289069</v>
      </c>
      <c r="AF87" s="29">
        <v>42145.453716398399</v>
      </c>
      <c r="AG87" s="29">
        <v>0</v>
      </c>
      <c r="AH87" s="29">
        <v>829.46434616473562</v>
      </c>
      <c r="AI87" s="29">
        <v>0</v>
      </c>
      <c r="AJ87" s="29">
        <v>52921.02786292223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63889.594664252807</v>
      </c>
      <c r="AR87" s="29">
        <v>29.351535594145616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117006.23434377987</v>
      </c>
      <c r="L88" s="29">
        <v>0</v>
      </c>
      <c r="M88" s="29">
        <v>0</v>
      </c>
      <c r="N88" s="29">
        <v>175132.55055942689</v>
      </c>
      <c r="O88" s="29">
        <v>0</v>
      </c>
      <c r="P88" s="29">
        <v>0</v>
      </c>
      <c r="Q88" s="29">
        <v>353085.59711626841</v>
      </c>
      <c r="R88" s="29">
        <v>5178.5603245771472</v>
      </c>
      <c r="S88" s="29">
        <v>136.69174739304964</v>
      </c>
      <c r="T88" s="29">
        <v>0</v>
      </c>
      <c r="U88" s="29">
        <v>0</v>
      </c>
      <c r="V88" s="29">
        <v>0</v>
      </c>
      <c r="W88" s="29">
        <v>0</v>
      </c>
      <c r="X88" s="29">
        <v>1.0893661763591493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2615.6906596342246</v>
      </c>
      <c r="AE88" s="29">
        <v>663.55559865266002</v>
      </c>
      <c r="AF88" s="29">
        <v>2603.7012816499505</v>
      </c>
      <c r="AG88" s="29">
        <v>0</v>
      </c>
      <c r="AH88" s="29">
        <v>0</v>
      </c>
      <c r="AI88" s="29">
        <v>0</v>
      </c>
      <c r="AJ88" s="29">
        <v>1881.17188620663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4.1196411784752884</v>
      </c>
      <c r="AR88" s="29">
        <v>9419.5675838809566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10.475546799764402</v>
      </c>
      <c r="H89" s="29">
        <v>0</v>
      </c>
      <c r="I89" s="29">
        <v>0</v>
      </c>
      <c r="J89" s="29">
        <v>0</v>
      </c>
      <c r="K89" s="29">
        <v>6787.0608711771702</v>
      </c>
      <c r="L89" s="29">
        <v>0</v>
      </c>
      <c r="M89" s="29">
        <v>0</v>
      </c>
      <c r="N89" s="29">
        <v>5396.7231250475452</v>
      </c>
      <c r="O89" s="29">
        <v>102.73587599191166</v>
      </c>
      <c r="P89" s="29">
        <v>52339.588314945489</v>
      </c>
      <c r="Q89" s="29">
        <v>3224.0733653645962</v>
      </c>
      <c r="R89" s="29">
        <v>4586.1381825578092</v>
      </c>
      <c r="S89" s="29">
        <v>6797.1521237201496</v>
      </c>
      <c r="T89" s="29">
        <v>30.526270242164919</v>
      </c>
      <c r="U89" s="29">
        <v>0</v>
      </c>
      <c r="V89" s="29">
        <v>0</v>
      </c>
      <c r="W89" s="29">
        <v>0</v>
      </c>
      <c r="X89" s="29">
        <v>399.14423136402348</v>
      </c>
      <c r="Y89" s="29">
        <v>0</v>
      </c>
      <c r="Z89" s="29">
        <v>0</v>
      </c>
      <c r="AA89" s="29">
        <v>133.34569965269196</v>
      </c>
      <c r="AB89" s="29">
        <v>0</v>
      </c>
      <c r="AC89" s="29">
        <v>0</v>
      </c>
      <c r="AD89" s="29">
        <v>8.3122344077575754</v>
      </c>
      <c r="AE89" s="29">
        <v>345.24763028556856</v>
      </c>
      <c r="AF89" s="29">
        <v>0</v>
      </c>
      <c r="AG89" s="29">
        <v>0</v>
      </c>
      <c r="AH89" s="29">
        <v>0</v>
      </c>
      <c r="AI89" s="29">
        <v>0</v>
      </c>
      <c r="AJ89" s="29">
        <v>5694.9129317969418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1073.1536767285008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45244.156738234335</v>
      </c>
      <c r="H90" s="29">
        <v>0</v>
      </c>
      <c r="I90" s="29">
        <v>0</v>
      </c>
      <c r="J90" s="29">
        <v>0</v>
      </c>
      <c r="K90" s="29">
        <v>12806.539697938795</v>
      </c>
      <c r="L90" s="29">
        <v>0</v>
      </c>
      <c r="M90" s="29">
        <v>0</v>
      </c>
      <c r="N90" s="29">
        <v>17786.00934588497</v>
      </c>
      <c r="O90" s="29">
        <v>28769.825705722091</v>
      </c>
      <c r="P90" s="29">
        <v>24434.956465956788</v>
      </c>
      <c r="Q90" s="29">
        <v>170910.43007587956</v>
      </c>
      <c r="R90" s="29">
        <v>69589.36842092147</v>
      </c>
      <c r="S90" s="29">
        <v>6987.7931125661571</v>
      </c>
      <c r="T90" s="29">
        <v>3556.5554431453511</v>
      </c>
      <c r="U90" s="29">
        <v>0</v>
      </c>
      <c r="V90" s="29">
        <v>0</v>
      </c>
      <c r="W90" s="29">
        <v>141.44754873006238</v>
      </c>
      <c r="X90" s="29">
        <v>2225.3691553114595</v>
      </c>
      <c r="Y90" s="29">
        <v>0</v>
      </c>
      <c r="Z90" s="29">
        <v>0</v>
      </c>
      <c r="AA90" s="29">
        <v>20333.796228956762</v>
      </c>
      <c r="AB90" s="29">
        <v>0</v>
      </c>
      <c r="AC90" s="29">
        <v>0</v>
      </c>
      <c r="AD90" s="29">
        <v>3247.3664427241984</v>
      </c>
      <c r="AE90" s="29">
        <v>20095.842364743025</v>
      </c>
      <c r="AF90" s="29">
        <v>0</v>
      </c>
      <c r="AG90" s="29">
        <v>34.369387044177948</v>
      </c>
      <c r="AH90" s="29">
        <v>0</v>
      </c>
      <c r="AI90" s="29">
        <v>0</v>
      </c>
      <c r="AJ90" s="29">
        <v>4465.6856678296635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41612.377740724252</v>
      </c>
      <c r="AR90" s="29">
        <v>123.7853332833576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12719.66215020661</v>
      </c>
      <c r="L91" s="29">
        <v>0</v>
      </c>
      <c r="M91" s="29">
        <v>0</v>
      </c>
      <c r="N91" s="29">
        <v>5893.7622522472457</v>
      </c>
      <c r="O91" s="29">
        <v>50.870694936654623</v>
      </c>
      <c r="P91" s="29">
        <v>49.256211479363394</v>
      </c>
      <c r="Q91" s="29">
        <v>188.78425342581156</v>
      </c>
      <c r="R91" s="29">
        <v>40600.741737957062</v>
      </c>
      <c r="S91" s="29">
        <v>61.210777856495078</v>
      </c>
      <c r="T91" s="29">
        <v>74430.352199273708</v>
      </c>
      <c r="U91" s="29">
        <v>0</v>
      </c>
      <c r="V91" s="29">
        <v>0</v>
      </c>
      <c r="W91" s="29">
        <v>0</v>
      </c>
      <c r="X91" s="29">
        <v>3281.6191575783</v>
      </c>
      <c r="Y91" s="29">
        <v>0</v>
      </c>
      <c r="Z91" s="29">
        <v>0</v>
      </c>
      <c r="AA91" s="29">
        <v>2846207.96950942</v>
      </c>
      <c r="AB91" s="29">
        <v>0</v>
      </c>
      <c r="AC91" s="29">
        <v>0</v>
      </c>
      <c r="AD91" s="29">
        <v>233418.34742168925</v>
      </c>
      <c r="AE91" s="29">
        <v>528.86221760535568</v>
      </c>
      <c r="AF91" s="29">
        <v>0</v>
      </c>
      <c r="AG91" s="29">
        <v>1947.1465600559709</v>
      </c>
      <c r="AH91" s="29">
        <v>1474.2033039564042</v>
      </c>
      <c r="AI91" s="29">
        <v>0</v>
      </c>
      <c r="AJ91" s="29">
        <v>105.06983308715586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40217.860258635221</v>
      </c>
      <c r="AR91" s="29">
        <v>10123.578699622396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7.5668235497970997</v>
      </c>
      <c r="H92" s="29">
        <v>0</v>
      </c>
      <c r="I92" s="29">
        <v>0</v>
      </c>
      <c r="J92" s="29">
        <v>0</v>
      </c>
      <c r="K92" s="29">
        <v>21888.686410198276</v>
      </c>
      <c r="L92" s="29">
        <v>0</v>
      </c>
      <c r="M92" s="29">
        <v>0</v>
      </c>
      <c r="N92" s="29">
        <v>254443.97577091295</v>
      </c>
      <c r="O92" s="29">
        <v>11.818324717260781</v>
      </c>
      <c r="P92" s="29">
        <v>1519059.5848661195</v>
      </c>
      <c r="Q92" s="29">
        <v>8.3243873898493099</v>
      </c>
      <c r="R92" s="29">
        <v>61260.736370613864</v>
      </c>
      <c r="S92" s="29">
        <v>9.9765941529872091</v>
      </c>
      <c r="T92" s="29">
        <v>240.73811235298848</v>
      </c>
      <c r="U92" s="29">
        <v>0</v>
      </c>
      <c r="V92" s="29">
        <v>0</v>
      </c>
      <c r="W92" s="29">
        <v>0</v>
      </c>
      <c r="X92" s="29">
        <v>5666.7283097820173</v>
      </c>
      <c r="Y92" s="29">
        <v>0</v>
      </c>
      <c r="Z92" s="29">
        <v>0</v>
      </c>
      <c r="AA92" s="29">
        <v>36571.945392967951</v>
      </c>
      <c r="AB92" s="29">
        <v>0</v>
      </c>
      <c r="AC92" s="29">
        <v>6.8185350828417617</v>
      </c>
      <c r="AD92" s="29">
        <v>322.46547583198065</v>
      </c>
      <c r="AE92" s="29">
        <v>1539.2813474236088</v>
      </c>
      <c r="AF92" s="29">
        <v>0</v>
      </c>
      <c r="AG92" s="29">
        <v>461.5195046552999</v>
      </c>
      <c r="AH92" s="29">
        <v>0</v>
      </c>
      <c r="AI92" s="29">
        <v>0</v>
      </c>
      <c r="AJ92" s="29">
        <v>3.3157360071139155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5112.9155694697874</v>
      </c>
      <c r="AR92" s="29">
        <v>4398.0813352171717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21.00082508524704</v>
      </c>
      <c r="D93" s="29">
        <v>0</v>
      </c>
      <c r="E93" s="29">
        <v>0</v>
      </c>
      <c r="F93" s="29">
        <v>0</v>
      </c>
      <c r="G93" s="29">
        <v>6798.659813675582</v>
      </c>
      <c r="H93" s="29">
        <v>0</v>
      </c>
      <c r="I93" s="29">
        <v>0</v>
      </c>
      <c r="J93" s="29">
        <v>0</v>
      </c>
      <c r="K93" s="29">
        <v>29852.648738001892</v>
      </c>
      <c r="L93" s="29">
        <v>0</v>
      </c>
      <c r="M93" s="29">
        <v>0</v>
      </c>
      <c r="N93" s="29">
        <v>14259.571641545233</v>
      </c>
      <c r="O93" s="29">
        <v>359.52924242787594</v>
      </c>
      <c r="P93" s="29">
        <v>204733.55945759342</v>
      </c>
      <c r="Q93" s="29">
        <v>16541.309636540413</v>
      </c>
      <c r="R93" s="29">
        <v>278442.42576546199</v>
      </c>
      <c r="S93" s="29">
        <v>15116.167980135875</v>
      </c>
      <c r="T93" s="29">
        <v>9515.57330654629</v>
      </c>
      <c r="U93" s="29">
        <v>0</v>
      </c>
      <c r="V93" s="29">
        <v>0</v>
      </c>
      <c r="W93" s="29">
        <v>52.222922530275916</v>
      </c>
      <c r="X93" s="29">
        <v>24819.579856298027</v>
      </c>
      <c r="Y93" s="29">
        <v>0</v>
      </c>
      <c r="Z93" s="29">
        <v>0</v>
      </c>
      <c r="AA93" s="29">
        <v>105259.11953299542</v>
      </c>
      <c r="AB93" s="29">
        <v>0</v>
      </c>
      <c r="AC93" s="29">
        <v>0</v>
      </c>
      <c r="AD93" s="29">
        <v>212427.28107998281</v>
      </c>
      <c r="AE93" s="29">
        <v>19393.422676822076</v>
      </c>
      <c r="AF93" s="29">
        <v>0</v>
      </c>
      <c r="AG93" s="29">
        <v>7203.7125491482539</v>
      </c>
      <c r="AH93" s="29">
        <v>0</v>
      </c>
      <c r="AI93" s="29">
        <v>0</v>
      </c>
      <c r="AJ93" s="29">
        <v>159.99761225981371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58048.362549290687</v>
      </c>
      <c r="AR93" s="29">
        <v>2548.4136029414663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969.72591757403018</v>
      </c>
      <c r="L94" s="29">
        <v>0</v>
      </c>
      <c r="M94" s="29">
        <v>0</v>
      </c>
      <c r="N94" s="29">
        <v>2663.2573797787877</v>
      </c>
      <c r="O94" s="29">
        <v>0</v>
      </c>
      <c r="P94" s="29">
        <v>493.85962796951662</v>
      </c>
      <c r="Q94" s="29">
        <v>9.0166238962504579</v>
      </c>
      <c r="R94" s="29">
        <v>855.1250082967922</v>
      </c>
      <c r="S94" s="29">
        <v>6.6148756368596047</v>
      </c>
      <c r="T94" s="29">
        <v>19.21507300933585</v>
      </c>
      <c r="U94" s="29">
        <v>0</v>
      </c>
      <c r="V94" s="29">
        <v>0</v>
      </c>
      <c r="W94" s="29">
        <v>11415917.73297246</v>
      </c>
      <c r="X94" s="29">
        <v>52591.820732611428</v>
      </c>
      <c r="Y94" s="29">
        <v>0</v>
      </c>
      <c r="Z94" s="29">
        <v>0</v>
      </c>
      <c r="AA94" s="29">
        <v>187.70294213969004</v>
      </c>
      <c r="AB94" s="29">
        <v>0</v>
      </c>
      <c r="AC94" s="29">
        <v>0</v>
      </c>
      <c r="AD94" s="29">
        <v>483287.44892148545</v>
      </c>
      <c r="AE94" s="29">
        <v>0</v>
      </c>
      <c r="AF94" s="29">
        <v>0</v>
      </c>
      <c r="AG94" s="29">
        <v>0</v>
      </c>
      <c r="AH94" s="29">
        <v>28.18662061770566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354.41751039364055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2206.2958083211879</v>
      </c>
      <c r="H95" s="29">
        <v>0</v>
      </c>
      <c r="I95" s="29">
        <v>0</v>
      </c>
      <c r="J95" s="29">
        <v>0</v>
      </c>
      <c r="K95" s="29">
        <v>103.92633807485929</v>
      </c>
      <c r="L95" s="29">
        <v>0</v>
      </c>
      <c r="M95" s="29">
        <v>0</v>
      </c>
      <c r="N95" s="29">
        <v>0</v>
      </c>
      <c r="O95" s="29">
        <v>1.0424885709597529</v>
      </c>
      <c r="P95" s="29">
        <v>0</v>
      </c>
      <c r="Q95" s="29">
        <v>5.4666764361998004</v>
      </c>
      <c r="R95" s="29">
        <v>8859.6126218209702</v>
      </c>
      <c r="S95" s="29">
        <v>9.587511161007221</v>
      </c>
      <c r="T95" s="29">
        <v>5933.8271323303979</v>
      </c>
      <c r="U95" s="29">
        <v>0</v>
      </c>
      <c r="V95" s="29">
        <v>0</v>
      </c>
      <c r="W95" s="29">
        <v>62523.808082442389</v>
      </c>
      <c r="X95" s="29">
        <v>27729.795105446799</v>
      </c>
      <c r="Y95" s="29">
        <v>0</v>
      </c>
      <c r="Z95" s="29">
        <v>0</v>
      </c>
      <c r="AA95" s="29">
        <v>4889.8464923938591</v>
      </c>
      <c r="AB95" s="29">
        <v>0</v>
      </c>
      <c r="AC95" s="29">
        <v>0</v>
      </c>
      <c r="AD95" s="29">
        <v>123516.32592576715</v>
      </c>
      <c r="AE95" s="29">
        <v>16735.246606521388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1050.658080836653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41305.01651950238</v>
      </c>
      <c r="H96" s="29">
        <v>91.89090825836891</v>
      </c>
      <c r="I96" s="29">
        <v>0</v>
      </c>
      <c r="J96" s="29">
        <v>0</v>
      </c>
      <c r="K96" s="29">
        <v>1345.011693887536</v>
      </c>
      <c r="L96" s="29">
        <v>0</v>
      </c>
      <c r="M96" s="29">
        <v>0</v>
      </c>
      <c r="N96" s="29">
        <v>1107544.0743981039</v>
      </c>
      <c r="O96" s="29">
        <v>62587.648698342353</v>
      </c>
      <c r="P96" s="29">
        <v>61.19564876541402</v>
      </c>
      <c r="Q96" s="29">
        <v>83550.605085014176</v>
      </c>
      <c r="R96" s="29">
        <v>20025.54029242563</v>
      </c>
      <c r="S96" s="29">
        <v>188161.9526547915</v>
      </c>
      <c r="T96" s="29">
        <v>138195.1452509774</v>
      </c>
      <c r="U96" s="29">
        <v>0</v>
      </c>
      <c r="V96" s="29">
        <v>0</v>
      </c>
      <c r="W96" s="29">
        <v>0</v>
      </c>
      <c r="X96" s="29">
        <v>5.1113547950690741</v>
      </c>
      <c r="Y96" s="29">
        <v>0</v>
      </c>
      <c r="Z96" s="29">
        <v>0</v>
      </c>
      <c r="AA96" s="29">
        <v>7213.0658333172332</v>
      </c>
      <c r="AB96" s="29">
        <v>0</v>
      </c>
      <c r="AC96" s="29">
        <v>41.9281503509321</v>
      </c>
      <c r="AD96" s="29">
        <v>55136.900197733245</v>
      </c>
      <c r="AE96" s="29">
        <v>1076669.3916568058</v>
      </c>
      <c r="AF96" s="29">
        <v>9640.3963121104334</v>
      </c>
      <c r="AG96" s="29">
        <v>130.13363090558465</v>
      </c>
      <c r="AH96" s="29">
        <v>56500.61455252883</v>
      </c>
      <c r="AI96" s="29">
        <v>0</v>
      </c>
      <c r="AJ96" s="29">
        <v>82856.54544665695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64718.769064757893</v>
      </c>
      <c r="AR96" s="29">
        <v>388252.93572627025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407.31479013109356</v>
      </c>
      <c r="H97" s="29">
        <v>205.97020978048172</v>
      </c>
      <c r="I97" s="29">
        <v>0</v>
      </c>
      <c r="J97" s="29">
        <v>0</v>
      </c>
      <c r="K97" s="29">
        <v>601.15822593937719</v>
      </c>
      <c r="L97" s="29">
        <v>0</v>
      </c>
      <c r="M97" s="29">
        <v>0</v>
      </c>
      <c r="N97" s="29">
        <v>330.77653855728215</v>
      </c>
      <c r="O97" s="29">
        <v>0</v>
      </c>
      <c r="P97" s="29">
        <v>409.26102820169643</v>
      </c>
      <c r="Q97" s="29">
        <v>304.80676531045776</v>
      </c>
      <c r="R97" s="29">
        <v>20581.564563845266</v>
      </c>
      <c r="S97" s="29">
        <v>36.671518948854761</v>
      </c>
      <c r="T97" s="29">
        <v>83.546713914435131</v>
      </c>
      <c r="U97" s="29">
        <v>0</v>
      </c>
      <c r="V97" s="29">
        <v>0</v>
      </c>
      <c r="W97" s="29">
        <v>37023.78649613342</v>
      </c>
      <c r="X97" s="29">
        <v>323.7891409670209</v>
      </c>
      <c r="Y97" s="29">
        <v>0</v>
      </c>
      <c r="Z97" s="29">
        <v>0</v>
      </c>
      <c r="AA97" s="29">
        <v>174.20116818813878</v>
      </c>
      <c r="AB97" s="29">
        <v>0</v>
      </c>
      <c r="AC97" s="29">
        <v>11.239357102980362</v>
      </c>
      <c r="AD97" s="29">
        <v>5003.7526798931513</v>
      </c>
      <c r="AE97" s="29">
        <v>2351.0710654646155</v>
      </c>
      <c r="AF97" s="29">
        <v>0</v>
      </c>
      <c r="AG97" s="29">
        <v>0</v>
      </c>
      <c r="AH97" s="29">
        <v>0</v>
      </c>
      <c r="AI97" s="29">
        <v>0</v>
      </c>
      <c r="AJ97" s="29">
        <v>3.9633975714899234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105.65058017528641</v>
      </c>
      <c r="AR97" s="29">
        <v>233.40741627577529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125410.21572237877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65.058456144386085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12185.735857851178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457.2938654195201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141465.15887759524</v>
      </c>
      <c r="Z105" s="29">
        <v>17352.395933688262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14001.81285904675</v>
      </c>
      <c r="Z106" s="29">
        <v>10562.767393830394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250317.96037994992</v>
      </c>
      <c r="Z107" s="29">
        <v>2832.8152366441968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3885.0783998791521</v>
      </c>
      <c r="Z108" s="29">
        <v>5173.487224107268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16147.314797219993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24009.815880944447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1.376445785677443</v>
      </c>
      <c r="P111" s="29">
        <v>0</v>
      </c>
      <c r="Q111" s="29">
        <v>0</v>
      </c>
      <c r="R111" s="29">
        <v>18.168497172639551</v>
      </c>
      <c r="S111" s="29">
        <v>139.72704872750967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62831.035198827092</v>
      </c>
      <c r="AB111" s="29">
        <v>128952.48283594017</v>
      </c>
      <c r="AC111" s="29">
        <v>50.130643544126563</v>
      </c>
      <c r="AD111" s="29">
        <v>0</v>
      </c>
      <c r="AE111" s="29">
        <v>38301.487261356495</v>
      </c>
      <c r="AF111" s="29">
        <v>0</v>
      </c>
      <c r="AG111" s="29">
        <v>0</v>
      </c>
      <c r="AH111" s="29">
        <v>0</v>
      </c>
      <c r="AI111" s="29">
        <v>0</v>
      </c>
      <c r="AJ111" s="29">
        <v>672483.9127456951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424.25830694840272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43043.88769507908</v>
      </c>
      <c r="AB112" s="29">
        <v>0</v>
      </c>
      <c r="AC112" s="29">
        <v>5386.4139001223002</v>
      </c>
      <c r="AD112" s="29">
        <v>0</v>
      </c>
      <c r="AE112" s="29">
        <v>0</v>
      </c>
      <c r="AF112" s="29">
        <v>0</v>
      </c>
      <c r="AG112" s="29">
        <v>42878.504455496382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44117.381797393631</v>
      </c>
      <c r="AC113" s="29">
        <v>721305.12505505106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121032.69100078271</v>
      </c>
      <c r="AC114" s="29">
        <v>421.59735562125587</v>
      </c>
      <c r="AD114" s="29">
        <v>0</v>
      </c>
      <c r="AE114" s="29">
        <v>29.546747690563908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315.17036780567855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641949.29490291863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940550.67034862551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2259.3396450149571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58911.548795389914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5624.7352313531628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8.9579792640754885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11737.690592334624</v>
      </c>
      <c r="Y128" s="29">
        <v>0</v>
      </c>
      <c r="Z128" s="29">
        <v>0</v>
      </c>
      <c r="AA128" s="29">
        <v>0</v>
      </c>
      <c r="AB128" s="29">
        <v>0</v>
      </c>
      <c r="AC128" s="29">
        <v>39.042079952369512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1933.6490427429665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9065.9221507022939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63.572730124262442</v>
      </c>
      <c r="AH131" s="29">
        <v>0</v>
      </c>
      <c r="AI131" s="29">
        <v>365.43751064781179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1057.538259111036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12385.779380767255</v>
      </c>
      <c r="AH135" s="29">
        <v>0</v>
      </c>
      <c r="AI135" s="29">
        <v>0</v>
      </c>
      <c r="AJ135" s="29">
        <v>0</v>
      </c>
      <c r="AK135" s="29">
        <v>0</v>
      </c>
      <c r="AL135" s="29">
        <v>19518.048819592845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4844.8238338136562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8.8278275657209271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41613.645617958253</v>
      </c>
      <c r="AF138" s="29">
        <v>0</v>
      </c>
      <c r="AG138" s="29">
        <v>0</v>
      </c>
      <c r="AH138" s="29">
        <v>0</v>
      </c>
      <c r="AI138" s="29">
        <v>105694.24003760694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100557.83514593155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4992.8809718738903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6.2978223527953627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43.210537748630223</v>
      </c>
      <c r="O141" s="29">
        <v>0</v>
      </c>
      <c r="P141" s="29">
        <v>0</v>
      </c>
      <c r="Q141" s="29">
        <v>0</v>
      </c>
      <c r="R141" s="29">
        <v>17.74084617554233</v>
      </c>
      <c r="S141" s="29">
        <v>0</v>
      </c>
      <c r="T141" s="29">
        <v>67.525543468298366</v>
      </c>
      <c r="U141" s="29">
        <v>0</v>
      </c>
      <c r="V141" s="29">
        <v>0</v>
      </c>
      <c r="W141" s="29">
        <v>0</v>
      </c>
      <c r="X141" s="29">
        <v>19.155023046540979</v>
      </c>
      <c r="Y141" s="29">
        <v>0</v>
      </c>
      <c r="Z141" s="29">
        <v>0</v>
      </c>
      <c r="AA141" s="29">
        <v>95346.962359845638</v>
      </c>
      <c r="AB141" s="29">
        <v>0</v>
      </c>
      <c r="AC141" s="29">
        <v>1690.1880396129097</v>
      </c>
      <c r="AD141" s="29">
        <v>46594.069243973609</v>
      </c>
      <c r="AE141" s="29">
        <v>0</v>
      </c>
      <c r="AF141" s="29">
        <v>0</v>
      </c>
      <c r="AG141" s="29">
        <v>41.145098618871259</v>
      </c>
      <c r="AH141" s="29">
        <v>0</v>
      </c>
      <c r="AI141" s="29">
        <v>0</v>
      </c>
      <c r="AJ141" s="29">
        <v>1.8187303735389557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1.6689811355560202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121775.11003529055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-24949521.171081301</v>
      </c>
      <c r="AV146" s="29">
        <v>22260179.395143099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1299003.1967149505</v>
      </c>
      <c r="D151" s="29">
        <v>703759.34692551452</v>
      </c>
      <c r="E151" s="29">
        <v>2913492.9171476057</v>
      </c>
      <c r="F151" s="29">
        <v>7688586.308774041</v>
      </c>
      <c r="G151" s="29">
        <v>0</v>
      </c>
      <c r="H151" s="29">
        <v>0</v>
      </c>
      <c r="I151" s="29">
        <v>-7295.3909918560048</v>
      </c>
      <c r="J151" s="29">
        <v>0</v>
      </c>
      <c r="K151" s="29">
        <v>-122269.72638316144</v>
      </c>
      <c r="L151" s="29">
        <v>1427448.7774539492</v>
      </c>
      <c r="M151" s="29">
        <v>10506977.661127031</v>
      </c>
      <c r="N151" s="29">
        <v>0</v>
      </c>
      <c r="O151" s="29">
        <v>7.5172256614617785</v>
      </c>
      <c r="P151" s="29">
        <v>0</v>
      </c>
      <c r="Q151" s="29">
        <v>5458.0214275563776</v>
      </c>
      <c r="R151" s="29">
        <v>24345.543496700349</v>
      </c>
      <c r="S151" s="29">
        <v>236448.21879424294</v>
      </c>
      <c r="T151" s="29">
        <v>90.325767802009565</v>
      </c>
      <c r="U151" s="29">
        <v>0</v>
      </c>
      <c r="V151" s="29">
        <v>0</v>
      </c>
      <c r="W151" s="29">
        <v>10515342.145860465</v>
      </c>
      <c r="X151" s="29">
        <v>8941953.2390673328</v>
      </c>
      <c r="Y151" s="29">
        <v>-3436318.4528425257</v>
      </c>
      <c r="Z151" s="29">
        <v>-8658.9785954724939</v>
      </c>
      <c r="AA151" s="29">
        <v>0</v>
      </c>
      <c r="AB151" s="29">
        <v>0</v>
      </c>
      <c r="AC151" s="29">
        <v>0</v>
      </c>
      <c r="AD151" s="29">
        <v>2183.4512820539017</v>
      </c>
      <c r="AE151" s="29">
        <v>0</v>
      </c>
      <c r="AF151" s="29">
        <v>-276.62231617856713</v>
      </c>
      <c r="AG151" s="29">
        <v>1303376.4065220596</v>
      </c>
      <c r="AH151" s="29">
        <v>0</v>
      </c>
      <c r="AI151" s="29">
        <v>0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743852.11463130114</v>
      </c>
      <c r="AP151" s="29">
        <v>248468.67770010914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11386411.684512421</v>
      </c>
      <c r="D152" s="29">
        <v>1636506.9744677986</v>
      </c>
      <c r="E152" s="29">
        <v>2257731.6719518728</v>
      </c>
      <c r="F152" s="29">
        <v>2434447.2306046579</v>
      </c>
      <c r="G152" s="29">
        <v>4184907.0157075711</v>
      </c>
      <c r="H152" s="29">
        <v>1080435.8700168466</v>
      </c>
      <c r="I152" s="29">
        <v>0</v>
      </c>
      <c r="J152" s="29">
        <v>0</v>
      </c>
      <c r="K152" s="29">
        <v>656051.32571470435</v>
      </c>
      <c r="L152" s="29">
        <v>2027900.1550138034</v>
      </c>
      <c r="M152" s="29">
        <v>7022652.7299050167</v>
      </c>
      <c r="N152" s="29">
        <v>2337036.7547164438</v>
      </c>
      <c r="O152" s="29">
        <v>557003.3275145787</v>
      </c>
      <c r="P152" s="29">
        <v>956931.77051459323</v>
      </c>
      <c r="Q152" s="29">
        <v>681638.70789567707</v>
      </c>
      <c r="R152" s="29">
        <v>552209.12944907241</v>
      </c>
      <c r="S152" s="29">
        <v>873957.55572759127</v>
      </c>
      <c r="T152" s="29">
        <v>1341385.5659326836</v>
      </c>
      <c r="U152" s="29">
        <v>74242.301594677803</v>
      </c>
      <c r="V152" s="29">
        <v>6359.0866155847834</v>
      </c>
      <c r="W152" s="29">
        <v>3295481.934409136</v>
      </c>
      <c r="X152" s="29">
        <v>6508994.4590707552</v>
      </c>
      <c r="Y152" s="29">
        <v>124285.58307962728</v>
      </c>
      <c r="Z152" s="29">
        <v>76813.504225185476</v>
      </c>
      <c r="AA152" s="29">
        <v>1718734.0063950627</v>
      </c>
      <c r="AB152" s="29">
        <v>714036.85703323339</v>
      </c>
      <c r="AC152" s="29">
        <v>3732969.3799953568</v>
      </c>
      <c r="AD152" s="29">
        <v>326661.85096102511</v>
      </c>
      <c r="AE152" s="29">
        <v>899671.21621004562</v>
      </c>
      <c r="AF152" s="29">
        <v>717203.27843948081</v>
      </c>
      <c r="AG152" s="29">
        <v>1579342.6897841464</v>
      </c>
      <c r="AH152" s="29">
        <v>202301.67603559358</v>
      </c>
      <c r="AI152" s="29">
        <v>284264.88671827421</v>
      </c>
      <c r="AJ152" s="29">
        <v>1323069.650047231</v>
      </c>
      <c r="AK152" s="29">
        <v>0</v>
      </c>
      <c r="AL152" s="29">
        <v>0</v>
      </c>
      <c r="AM152" s="29">
        <v>4085323.5782021801</v>
      </c>
      <c r="AN152" s="29">
        <v>1096361.7879711546</v>
      </c>
      <c r="AO152" s="29">
        <v>1892.9314364676345</v>
      </c>
      <c r="AP152" s="29">
        <v>6893.4915817480542</v>
      </c>
      <c r="AQ152" s="29">
        <v>2287260.8376851534</v>
      </c>
      <c r="AR152" s="29">
        <v>782655.2421150927</v>
      </c>
      <c r="AS152" s="29">
        <v>0</v>
      </c>
      <c r="AT152" s="29">
        <v>555606.90960166627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61592273.346608214</v>
      </c>
      <c r="D156" s="7">
        <f t="shared" si="0"/>
        <v>9232943.3847828396</v>
      </c>
      <c r="E156" s="7">
        <f t="shared" si="0"/>
        <v>12720312.272281712</v>
      </c>
      <c r="F156" s="7">
        <f t="shared" si="0"/>
        <v>15311718.929503849</v>
      </c>
      <c r="G156" s="7">
        <f t="shared" si="0"/>
        <v>21957456.536706626</v>
      </c>
      <c r="H156" s="7">
        <f t="shared" si="0"/>
        <v>5291148.1363468785</v>
      </c>
      <c r="I156" s="7">
        <f t="shared" si="0"/>
        <v>38101479.021691673</v>
      </c>
      <c r="J156" s="7">
        <f t="shared" si="0"/>
        <v>60562630.2606318</v>
      </c>
      <c r="K156" s="7">
        <f t="shared" si="0"/>
        <v>5133472.3191396371</v>
      </c>
      <c r="L156" s="7">
        <f t="shared" si="0"/>
        <v>12122891.727307355</v>
      </c>
      <c r="M156" s="7">
        <f t="shared" si="0"/>
        <v>35520162.086210229</v>
      </c>
      <c r="N156" s="7">
        <f t="shared" si="0"/>
        <v>12308211.169131927</v>
      </c>
      <c r="O156" s="7">
        <f t="shared" si="0"/>
        <v>2911317.5033577364</v>
      </c>
      <c r="P156" s="7">
        <f t="shared" si="0"/>
        <v>5214064.9936477691</v>
      </c>
      <c r="Q156" s="7">
        <f t="shared" si="0"/>
        <v>3595113.4303833158</v>
      </c>
      <c r="R156" s="7">
        <f t="shared" si="0"/>
        <v>2926773.0961999232</v>
      </c>
      <c r="S156" s="7">
        <f t="shared" si="0"/>
        <v>5829923.6553380303</v>
      </c>
      <c r="T156" s="7">
        <f t="shared" si="0"/>
        <v>6949934.8255787641</v>
      </c>
      <c r="U156" s="7">
        <f t="shared" si="0"/>
        <v>5955887.0514885429</v>
      </c>
      <c r="V156" s="7">
        <f t="shared" si="0"/>
        <v>2049230.8729849609</v>
      </c>
      <c r="W156" s="7">
        <f t="shared" si="0"/>
        <v>32318573.120771721</v>
      </c>
      <c r="X156" s="7">
        <f t="shared" si="0"/>
        <v>37751445.593966827</v>
      </c>
      <c r="Y156" s="7">
        <f t="shared" si="0"/>
        <v>7250231.6181185683</v>
      </c>
      <c r="Z156" s="7">
        <f t="shared" si="0"/>
        <v>878574.32399946998</v>
      </c>
      <c r="AA156" s="7">
        <f t="shared" si="0"/>
        <v>8693334.1902156305</v>
      </c>
      <c r="AB156" s="7">
        <f t="shared" ref="AB156:AC156" si="1">+SUM(AB5:AB155)</f>
        <v>3066304.7272211695</v>
      </c>
      <c r="AC156" s="7">
        <f t="shared" si="1"/>
        <v>17440492.073480409</v>
      </c>
      <c r="AD156" s="7">
        <f t="shared" ref="AD156:AV156" si="2">+SUM(AD5:AD155)</f>
        <v>2658247.9327087291</v>
      </c>
      <c r="AE156" s="7">
        <f t="shared" si="2"/>
        <v>5570858.4492030637</v>
      </c>
      <c r="AF156" s="7">
        <f t="shared" si="2"/>
        <v>5250335.5081139086</v>
      </c>
      <c r="AG156" s="7">
        <f t="shared" si="2"/>
        <v>11602231.885935023</v>
      </c>
      <c r="AH156" s="7">
        <f t="shared" si="2"/>
        <v>1611980.0929875853</v>
      </c>
      <c r="AI156" s="7">
        <f t="shared" si="2"/>
        <v>3794549.0101030604</v>
      </c>
      <c r="AJ156" s="7">
        <f t="shared" si="2"/>
        <v>9638653.3273669016</v>
      </c>
      <c r="AK156" s="7">
        <f t="shared" si="2"/>
        <v>6608847.3066773266</v>
      </c>
      <c r="AL156" s="7">
        <f t="shared" si="2"/>
        <v>4783098.5519890785</v>
      </c>
      <c r="AM156" s="7">
        <f t="shared" si="2"/>
        <v>26362818.820565552</v>
      </c>
      <c r="AN156" s="7">
        <f t="shared" si="2"/>
        <v>5643592.3035792466</v>
      </c>
      <c r="AO156" s="7">
        <f t="shared" si="2"/>
        <v>13153797.740465682</v>
      </c>
      <c r="AP156" s="7">
        <f t="shared" si="2"/>
        <v>23530454.80880009</v>
      </c>
      <c r="AQ156" s="7">
        <f t="shared" si="2"/>
        <v>12622690.892493226</v>
      </c>
      <c r="AR156" s="7">
        <f t="shared" si="2"/>
        <v>3971951.0790245328</v>
      </c>
      <c r="AS156" s="7">
        <f t="shared" si="2"/>
        <v>12719817.006186966</v>
      </c>
      <c r="AT156" s="7">
        <f t="shared" si="2"/>
        <v>6765238.6303439727</v>
      </c>
      <c r="AU156" s="7">
        <f t="shared" si="2"/>
        <v>-24949521.171081301</v>
      </c>
      <c r="AV156" s="7">
        <f t="shared" si="2"/>
        <v>22260179.395143099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9683359.5633935202</v>
      </c>
      <c r="D5" s="29">
        <v>84236.01644949762</v>
      </c>
      <c r="E5" s="29">
        <v>387.80020224504563</v>
      </c>
      <c r="F5" s="29">
        <v>2686.6909828052635</v>
      </c>
      <c r="G5" s="29">
        <v>33376340.727171216</v>
      </c>
      <c r="H5" s="29">
        <v>281.35720351722489</v>
      </c>
      <c r="I5" s="29">
        <v>1384.6176128929944</v>
      </c>
      <c r="J5" s="29">
        <v>463.43998350330725</v>
      </c>
      <c r="K5" s="29">
        <v>488.35547097578694</v>
      </c>
      <c r="L5" s="29">
        <v>254.63511359582799</v>
      </c>
      <c r="M5" s="29">
        <v>2315.3229739576223</v>
      </c>
      <c r="N5" s="29">
        <v>2984.0541688902831</v>
      </c>
      <c r="O5" s="29">
        <v>1053.7164614256799</v>
      </c>
      <c r="P5" s="29">
        <v>1123.8588790115487</v>
      </c>
      <c r="Q5" s="29">
        <v>642.1437715351318</v>
      </c>
      <c r="R5" s="29">
        <v>10094.95912141028</v>
      </c>
      <c r="S5" s="29">
        <v>2196.9963210778037</v>
      </c>
      <c r="T5" s="29">
        <v>1425.0486848323549</v>
      </c>
      <c r="U5" s="29">
        <v>12176.399328061019</v>
      </c>
      <c r="V5" s="29">
        <v>332.52533842494199</v>
      </c>
      <c r="W5" s="29">
        <v>1665.5208359670291</v>
      </c>
      <c r="X5" s="29">
        <v>5031.0517060441471</v>
      </c>
      <c r="Y5" s="29">
        <v>1523.3781918741149</v>
      </c>
      <c r="Z5" s="29">
        <v>218638.40182644708</v>
      </c>
      <c r="AA5" s="29">
        <v>256.03280135334273</v>
      </c>
      <c r="AB5" s="29">
        <v>952.15212853066362</v>
      </c>
      <c r="AC5" s="29">
        <v>19584.655988620016</v>
      </c>
      <c r="AD5" s="29">
        <v>1023.8672291457387</v>
      </c>
      <c r="AE5" s="29">
        <v>29265.316978968873</v>
      </c>
      <c r="AF5" s="29">
        <v>3321.9162432051357</v>
      </c>
      <c r="AG5" s="29">
        <v>3475.1735628790284</v>
      </c>
      <c r="AH5" s="29">
        <v>859.86029507645128</v>
      </c>
      <c r="AI5" s="29">
        <v>651.22239404588504</v>
      </c>
      <c r="AJ5" s="29">
        <v>1049.5319745799416</v>
      </c>
      <c r="AK5" s="29">
        <v>159.52572816219094</v>
      </c>
      <c r="AL5" s="29">
        <v>223359.59637700699</v>
      </c>
      <c r="AM5" s="29">
        <v>860.88557338838177</v>
      </c>
      <c r="AN5" s="29">
        <v>21255.363599538359</v>
      </c>
      <c r="AO5" s="29">
        <v>466.29069140610324</v>
      </c>
      <c r="AP5" s="29">
        <v>2869.6002118371262</v>
      </c>
      <c r="AQ5" s="29">
        <v>506.46590973508319</v>
      </c>
      <c r="AR5" s="29">
        <v>814.64542429062044</v>
      </c>
      <c r="AS5" s="29">
        <v>952.74631211796373</v>
      </c>
      <c r="AT5" s="29">
        <v>313.28595993119058</v>
      </c>
      <c r="AU5" s="29">
        <v>384.0278327014193</v>
      </c>
      <c r="AV5" s="29">
        <v>9.9442108732602446</v>
      </c>
      <c r="AW5" s="29">
        <v>26.389616964310999</v>
      </c>
      <c r="AX5" s="29">
        <v>2043.1387701365211</v>
      </c>
      <c r="AY5" s="29">
        <v>1650.2290981899935</v>
      </c>
      <c r="AZ5" s="29">
        <v>360.71869636602651</v>
      </c>
      <c r="BA5" s="29">
        <v>99.247061326738518</v>
      </c>
      <c r="BB5" s="29">
        <v>640.80276149193503</v>
      </c>
      <c r="BC5" s="29">
        <v>647.92601919119784</v>
      </c>
      <c r="BD5" s="29">
        <v>979.47951778874005</v>
      </c>
      <c r="BE5" s="29">
        <v>142.35309044351291</v>
      </c>
      <c r="BF5" s="29">
        <v>141.07492646705398</v>
      </c>
      <c r="BG5" s="29">
        <v>199356.91207502215</v>
      </c>
      <c r="BH5" s="29">
        <v>23007.862613365571</v>
      </c>
      <c r="BI5" s="29">
        <v>221.92793050824596</v>
      </c>
      <c r="BJ5" s="29">
        <v>10610.167494257459</v>
      </c>
      <c r="BK5" s="29">
        <v>586.62736070745109</v>
      </c>
      <c r="BL5" s="29">
        <v>14867.51409936134</v>
      </c>
      <c r="BM5" s="29">
        <v>103566.80104157381</v>
      </c>
      <c r="BN5" s="29">
        <v>20329.922827721253</v>
      </c>
      <c r="BO5" s="29">
        <v>6908.6680166481137</v>
      </c>
      <c r="BP5" s="29">
        <v>12600.178791711855</v>
      </c>
      <c r="BQ5" s="29">
        <v>269.3958120356553</v>
      </c>
      <c r="BR5" s="29">
        <v>330.20773947338296</v>
      </c>
      <c r="BS5" s="29">
        <v>0</v>
      </c>
      <c r="BT5" s="59">
        <f t="shared" ref="BT5:BT68" si="0">SUM(C5:BS5)</f>
        <v>44122866.233980879</v>
      </c>
      <c r="BU5" s="29">
        <v>2990927.9149854542</v>
      </c>
      <c r="BV5" s="29">
        <v>0</v>
      </c>
      <c r="BW5" s="29">
        <v>590.68905523802619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336.76199201607955</v>
      </c>
      <c r="CD5" s="29">
        <v>25244.693403760451</v>
      </c>
      <c r="CE5" s="29">
        <v>74130.065269256811</v>
      </c>
      <c r="CF5" s="29">
        <v>10049.783004363149</v>
      </c>
      <c r="CG5" s="29">
        <v>0</v>
      </c>
      <c r="CH5" s="29">
        <v>-689521.77144652978</v>
      </c>
      <c r="CI5" s="29">
        <v>8485975.2485416345</v>
      </c>
      <c r="CJ5" s="38">
        <f t="shared" ref="CJ5:CJ36" si="1">SUM(BT5:CI5)</f>
        <v>55020599.618786082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408571.29826479655</v>
      </c>
      <c r="D6" s="29">
        <v>410860.26598877693</v>
      </c>
      <c r="E6" s="29">
        <v>2.3986160658501987</v>
      </c>
      <c r="F6" s="29">
        <v>33.742330324755223</v>
      </c>
      <c r="G6" s="29">
        <v>13828.615069931107</v>
      </c>
      <c r="H6" s="29">
        <v>45.319269605579713</v>
      </c>
      <c r="I6" s="29">
        <v>89743.055272084632</v>
      </c>
      <c r="J6" s="29">
        <v>77.968796759174538</v>
      </c>
      <c r="K6" s="29">
        <v>33.659768617746039</v>
      </c>
      <c r="L6" s="29">
        <v>9.7100977489059019</v>
      </c>
      <c r="M6" s="29">
        <v>320.86324197544025</v>
      </c>
      <c r="N6" s="29">
        <v>306.78888678347647</v>
      </c>
      <c r="O6" s="29">
        <v>112.26157915002149</v>
      </c>
      <c r="P6" s="29">
        <v>20137.137646534607</v>
      </c>
      <c r="Q6" s="29">
        <v>12.115953219000403</v>
      </c>
      <c r="R6" s="29">
        <v>1402.9884772397324</v>
      </c>
      <c r="S6" s="29">
        <v>469.6624690340949</v>
      </c>
      <c r="T6" s="29">
        <v>83.347103537143738</v>
      </c>
      <c r="U6" s="29">
        <v>207.80533844280114</v>
      </c>
      <c r="V6" s="29">
        <v>0</v>
      </c>
      <c r="W6" s="29">
        <v>48.850903714212784</v>
      </c>
      <c r="X6" s="29">
        <v>53950.634534890291</v>
      </c>
      <c r="Y6" s="29">
        <v>120.65003611822479</v>
      </c>
      <c r="Z6" s="29">
        <v>103702.80845743825</v>
      </c>
      <c r="AA6" s="29">
        <v>16.803781107020651</v>
      </c>
      <c r="AB6" s="29">
        <v>200.79446892555049</v>
      </c>
      <c r="AC6" s="29">
        <v>7097.3565808452749</v>
      </c>
      <c r="AD6" s="29">
        <v>188.21409750281492</v>
      </c>
      <c r="AE6" s="29">
        <v>1195.3681158369814</v>
      </c>
      <c r="AF6" s="29">
        <v>763.77109814741095</v>
      </c>
      <c r="AG6" s="29">
        <v>121.57863929725423</v>
      </c>
      <c r="AH6" s="29">
        <v>27.322557722479843</v>
      </c>
      <c r="AI6" s="29">
        <v>8.874574174379342</v>
      </c>
      <c r="AJ6" s="29">
        <v>207.37210800456791</v>
      </c>
      <c r="AK6" s="29">
        <v>18.874587702169244</v>
      </c>
      <c r="AL6" s="29">
        <v>174.67121651502646</v>
      </c>
      <c r="AM6" s="29">
        <v>105.01929927064347</v>
      </c>
      <c r="AN6" s="29">
        <v>47.961166753006154</v>
      </c>
      <c r="AO6" s="29">
        <v>109.00400801239232</v>
      </c>
      <c r="AP6" s="29">
        <v>562.72985232905432</v>
      </c>
      <c r="AQ6" s="29">
        <v>87.661105660019217</v>
      </c>
      <c r="AR6" s="29">
        <v>130.18947201093141</v>
      </c>
      <c r="AS6" s="29">
        <v>65.519622911863081</v>
      </c>
      <c r="AT6" s="29">
        <v>18.89787416521084</v>
      </c>
      <c r="AU6" s="29">
        <v>81.969876348357701</v>
      </c>
      <c r="AV6" s="29">
        <v>0</v>
      </c>
      <c r="AW6" s="29">
        <v>1.7932152447079734</v>
      </c>
      <c r="AX6" s="29">
        <v>190.02390875476561</v>
      </c>
      <c r="AY6" s="29">
        <v>475.94016847860433</v>
      </c>
      <c r="AZ6" s="29">
        <v>158.67631139859384</v>
      </c>
      <c r="BA6" s="29">
        <v>1.2250526534085384</v>
      </c>
      <c r="BB6" s="29">
        <v>154.92608702233355</v>
      </c>
      <c r="BC6" s="29">
        <v>53.137857745821833</v>
      </c>
      <c r="BD6" s="29">
        <v>325.39105631881682</v>
      </c>
      <c r="BE6" s="29">
        <v>14.898559410931215</v>
      </c>
      <c r="BF6" s="29">
        <v>7.4132352436418421</v>
      </c>
      <c r="BG6" s="29">
        <v>4795.6359381179136</v>
      </c>
      <c r="BH6" s="29">
        <v>3765.828414051181</v>
      </c>
      <c r="BI6" s="29">
        <v>47.448093240530653</v>
      </c>
      <c r="BJ6" s="29">
        <v>3360.7011246571328</v>
      </c>
      <c r="BK6" s="29">
        <v>27.428191961292832</v>
      </c>
      <c r="BL6" s="29">
        <v>1061.0196399379959</v>
      </c>
      <c r="BM6" s="29">
        <v>2931.1760424516365</v>
      </c>
      <c r="BN6" s="29">
        <v>160.1637238458751</v>
      </c>
      <c r="BO6" s="29">
        <v>168.253388454636</v>
      </c>
      <c r="BP6" s="29">
        <v>971.0150704345026</v>
      </c>
      <c r="BQ6" s="29">
        <v>51.226593874677526</v>
      </c>
      <c r="BR6" s="29">
        <v>85.740006440759871</v>
      </c>
      <c r="BS6" s="29">
        <v>0</v>
      </c>
      <c r="BT6" s="59">
        <f t="shared" si="0"/>
        <v>1134120.9638857704</v>
      </c>
      <c r="BU6" s="29">
        <v>398795.84798610571</v>
      </c>
      <c r="BV6" s="29">
        <v>0</v>
      </c>
      <c r="BW6" s="29">
        <v>0</v>
      </c>
      <c r="BX6" s="29">
        <v>0</v>
      </c>
      <c r="BY6" s="29">
        <v>175689.90434297611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5378.7783486589233</v>
      </c>
      <c r="CG6" s="29">
        <v>0</v>
      </c>
      <c r="CH6" s="29">
        <v>349273.02741025522</v>
      </c>
      <c r="CI6" s="29">
        <v>132349.04860476122</v>
      </c>
      <c r="CJ6" s="38">
        <f t="shared" si="1"/>
        <v>2195607.5705785276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77334.161076950186</v>
      </c>
      <c r="D7" s="29">
        <v>7.9118740593601231</v>
      </c>
      <c r="E7" s="29">
        <v>57145.552112472062</v>
      </c>
      <c r="F7" s="29">
        <v>7.1102996469434707</v>
      </c>
      <c r="G7" s="29">
        <v>1821749.6119146491</v>
      </c>
      <c r="H7" s="29">
        <v>26.275045196759045</v>
      </c>
      <c r="I7" s="29">
        <v>10.528277925774256</v>
      </c>
      <c r="J7" s="29">
        <v>18.979097259210718</v>
      </c>
      <c r="K7" s="29">
        <v>29.705596306305026</v>
      </c>
      <c r="L7" s="29">
        <v>8.1702872756666256</v>
      </c>
      <c r="M7" s="29">
        <v>1529.993521530489</v>
      </c>
      <c r="N7" s="29">
        <v>15.365613013358013</v>
      </c>
      <c r="O7" s="29">
        <v>44.804917698791385</v>
      </c>
      <c r="P7" s="29">
        <v>29.688547269141999</v>
      </c>
      <c r="Q7" s="29">
        <v>11.923726032300417</v>
      </c>
      <c r="R7" s="29">
        <v>34.771126608116937</v>
      </c>
      <c r="S7" s="29">
        <v>62.286332621505323</v>
      </c>
      <c r="T7" s="29">
        <v>17.110753821126195</v>
      </c>
      <c r="U7" s="29">
        <v>96.607339022367498</v>
      </c>
      <c r="V7" s="29">
        <v>7.7593317280862104</v>
      </c>
      <c r="W7" s="29">
        <v>9.5257402307972807</v>
      </c>
      <c r="X7" s="29">
        <v>30.276140333660535</v>
      </c>
      <c r="Y7" s="29">
        <v>12.496449112324642</v>
      </c>
      <c r="Z7" s="29">
        <v>3.3540908827052918</v>
      </c>
      <c r="AA7" s="29">
        <v>1.9923310554442781</v>
      </c>
      <c r="AB7" s="29">
        <v>25.32473871882415</v>
      </c>
      <c r="AC7" s="29">
        <v>3.7414701677479103</v>
      </c>
      <c r="AD7" s="29">
        <v>46.608865998381305</v>
      </c>
      <c r="AE7" s="29">
        <v>503.8346838325736</v>
      </c>
      <c r="AF7" s="29">
        <v>165.76083442144366</v>
      </c>
      <c r="AG7" s="29">
        <v>86.58072497237697</v>
      </c>
      <c r="AH7" s="29">
        <v>66.703206655511607</v>
      </c>
      <c r="AI7" s="29">
        <v>35.131707533938695</v>
      </c>
      <c r="AJ7" s="29">
        <v>47.479435879285937</v>
      </c>
      <c r="AK7" s="29">
        <v>8.3691092715506414</v>
      </c>
      <c r="AL7" s="29">
        <v>88494.953595980929</v>
      </c>
      <c r="AM7" s="29">
        <v>56.857762523192278</v>
      </c>
      <c r="AN7" s="29">
        <v>73.415620007646552</v>
      </c>
      <c r="AO7" s="29">
        <v>19.076798910944884</v>
      </c>
      <c r="AP7" s="29">
        <v>120.14059153641675</v>
      </c>
      <c r="AQ7" s="29">
        <v>41.915428989571566</v>
      </c>
      <c r="AR7" s="29">
        <v>43.768449481554619</v>
      </c>
      <c r="AS7" s="29">
        <v>103.68421495393521</v>
      </c>
      <c r="AT7" s="29">
        <v>34.973923138083187</v>
      </c>
      <c r="AU7" s="29">
        <v>21.606825172256002</v>
      </c>
      <c r="AV7" s="29">
        <v>0</v>
      </c>
      <c r="AW7" s="29">
        <v>1.4368731504605154</v>
      </c>
      <c r="AX7" s="29">
        <v>207.23665809454761</v>
      </c>
      <c r="AY7" s="29">
        <v>91.08139163603532</v>
      </c>
      <c r="AZ7" s="29">
        <v>9.4242910606120134</v>
      </c>
      <c r="BA7" s="29">
        <v>8.3971283150547791</v>
      </c>
      <c r="BB7" s="29">
        <v>33.822839245065204</v>
      </c>
      <c r="BC7" s="29">
        <v>44.195023366395638</v>
      </c>
      <c r="BD7" s="29">
        <v>18.241366430160497</v>
      </c>
      <c r="BE7" s="29">
        <v>10.8194231705852</v>
      </c>
      <c r="BF7" s="29">
        <v>9.8703666918479538</v>
      </c>
      <c r="BG7" s="29">
        <v>54.582659634357483</v>
      </c>
      <c r="BH7" s="29">
        <v>1537.1985209228894</v>
      </c>
      <c r="BI7" s="29">
        <v>8.2338857888337049</v>
      </c>
      <c r="BJ7" s="29">
        <v>590.59559541119688</v>
      </c>
      <c r="BK7" s="29">
        <v>62.368542602400694</v>
      </c>
      <c r="BL7" s="29">
        <v>1303.3757483188538</v>
      </c>
      <c r="BM7" s="29">
        <v>5967.4536186455116</v>
      </c>
      <c r="BN7" s="29">
        <v>138.53397322182528</v>
      </c>
      <c r="BO7" s="29">
        <v>104.51051358255029</v>
      </c>
      <c r="BP7" s="29">
        <v>1416.3058443962204</v>
      </c>
      <c r="BQ7" s="29">
        <v>12.644830650722424</v>
      </c>
      <c r="BR7" s="29">
        <v>15.386176036076479</v>
      </c>
      <c r="BS7" s="29">
        <v>0</v>
      </c>
      <c r="BT7" s="59">
        <f t="shared" si="0"/>
        <v>2059891.6048012192</v>
      </c>
      <c r="BU7" s="29">
        <v>50153.884793514444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578.19773739381878</v>
      </c>
      <c r="CE7" s="29">
        <v>0</v>
      </c>
      <c r="CF7" s="29">
        <v>52.016079027748141</v>
      </c>
      <c r="CG7" s="29">
        <v>0</v>
      </c>
      <c r="CH7" s="29">
        <v>9191.3766323161799</v>
      </c>
      <c r="CI7" s="29">
        <v>2590570.2455223892</v>
      </c>
      <c r="CJ7" s="38">
        <f t="shared" si="1"/>
        <v>4710437.3255658606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115475.34276737853</v>
      </c>
      <c r="D8" s="29">
        <v>9.7227657456384442</v>
      </c>
      <c r="E8" s="29">
        <v>7.1176966663118364</v>
      </c>
      <c r="F8" s="29">
        <v>661492.32155426661</v>
      </c>
      <c r="G8" s="29">
        <v>43285.85429426968</v>
      </c>
      <c r="H8" s="29">
        <v>2989.5376008644794</v>
      </c>
      <c r="I8" s="29">
        <v>92.019494036809633</v>
      </c>
      <c r="J8" s="29">
        <v>15332.856306955888</v>
      </c>
      <c r="K8" s="29">
        <v>56.927266781030603</v>
      </c>
      <c r="L8" s="29">
        <v>2719362.9687897707</v>
      </c>
      <c r="M8" s="29">
        <v>35661.063110088005</v>
      </c>
      <c r="N8" s="29">
        <v>2457.1098447956047</v>
      </c>
      <c r="O8" s="29">
        <v>6342.8676356387323</v>
      </c>
      <c r="P8" s="29">
        <v>397998.45222592168</v>
      </c>
      <c r="Q8" s="29">
        <v>13533.820006147185</v>
      </c>
      <c r="R8" s="29">
        <v>11108.332270346185</v>
      </c>
      <c r="S8" s="29">
        <v>422.26427921694051</v>
      </c>
      <c r="T8" s="29">
        <v>178.11199161424253</v>
      </c>
      <c r="U8" s="29">
        <v>1904.2142721388707</v>
      </c>
      <c r="V8" s="29">
        <v>62.845036493709053</v>
      </c>
      <c r="W8" s="29">
        <v>46.352085470628147</v>
      </c>
      <c r="X8" s="29">
        <v>232.90650009001405</v>
      </c>
      <c r="Y8" s="29">
        <v>66.442515165031267</v>
      </c>
      <c r="Z8" s="29">
        <v>3683929.1689092088</v>
      </c>
      <c r="AA8" s="29">
        <v>17.714611066949978</v>
      </c>
      <c r="AB8" s="29">
        <v>1333.4721093480741</v>
      </c>
      <c r="AC8" s="29">
        <v>422192.86473256472</v>
      </c>
      <c r="AD8" s="29">
        <v>189.97107866039551</v>
      </c>
      <c r="AE8" s="29">
        <v>6776.9320393232047</v>
      </c>
      <c r="AF8" s="29">
        <v>615.04034813459532</v>
      </c>
      <c r="AG8" s="29">
        <v>137.50035012367147</v>
      </c>
      <c r="AH8" s="29">
        <v>70.987035646648224</v>
      </c>
      <c r="AI8" s="29">
        <v>25.762046370767774</v>
      </c>
      <c r="AJ8" s="29">
        <v>838.37183450080624</v>
      </c>
      <c r="AK8" s="29">
        <v>18.55639404210223</v>
      </c>
      <c r="AL8" s="29">
        <v>18788.76781727171</v>
      </c>
      <c r="AM8" s="29">
        <v>105.18526210978661</v>
      </c>
      <c r="AN8" s="29">
        <v>1494.3632821333936</v>
      </c>
      <c r="AO8" s="29">
        <v>78.362379143508008</v>
      </c>
      <c r="AP8" s="29">
        <v>482.9226400780359</v>
      </c>
      <c r="AQ8" s="29">
        <v>96.368198207919434</v>
      </c>
      <c r="AR8" s="29">
        <v>146.25149174693442</v>
      </c>
      <c r="AS8" s="29">
        <v>41.060915563345738</v>
      </c>
      <c r="AT8" s="29">
        <v>12.82956978094696</v>
      </c>
      <c r="AU8" s="29">
        <v>64.475840954752329</v>
      </c>
      <c r="AV8" s="29">
        <v>33.601158373370005</v>
      </c>
      <c r="AW8" s="29">
        <v>94.745783157418032</v>
      </c>
      <c r="AX8" s="29">
        <v>158.45086485879068</v>
      </c>
      <c r="AY8" s="29">
        <v>342.49115508334427</v>
      </c>
      <c r="AZ8" s="29">
        <v>108.45862312117043</v>
      </c>
      <c r="BA8" s="29">
        <v>772.74582025577979</v>
      </c>
      <c r="BB8" s="29">
        <v>93.079926584095077</v>
      </c>
      <c r="BC8" s="29">
        <v>58.432375922768841</v>
      </c>
      <c r="BD8" s="29">
        <v>283.86110722421427</v>
      </c>
      <c r="BE8" s="29">
        <v>10.237498339529745</v>
      </c>
      <c r="BF8" s="29">
        <v>2.5871304349963817</v>
      </c>
      <c r="BG8" s="29">
        <v>24663.21972366676</v>
      </c>
      <c r="BH8" s="29">
        <v>27301.502300558059</v>
      </c>
      <c r="BI8" s="29">
        <v>1277.3918209604483</v>
      </c>
      <c r="BJ8" s="29">
        <v>3176.5605669867032</v>
      </c>
      <c r="BK8" s="29">
        <v>28.490345520789049</v>
      </c>
      <c r="BL8" s="29">
        <v>5722.4426501035432</v>
      </c>
      <c r="BM8" s="29">
        <v>31884.755089155791</v>
      </c>
      <c r="BN8" s="29">
        <v>100.13953744683488</v>
      </c>
      <c r="BO8" s="29">
        <v>474.03837728628133</v>
      </c>
      <c r="BP8" s="29">
        <v>661.7775161722036</v>
      </c>
      <c r="BQ8" s="29">
        <v>42.650709266501636</v>
      </c>
      <c r="BR8" s="29">
        <v>55.545990621607501</v>
      </c>
      <c r="BS8" s="29">
        <v>0</v>
      </c>
      <c r="BT8" s="59">
        <f t="shared" si="0"/>
        <v>8262923.5852669459</v>
      </c>
      <c r="BU8" s="29">
        <v>56525.861758086059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566213.92315199052</v>
      </c>
      <c r="CG8" s="29">
        <v>0</v>
      </c>
      <c r="CH8" s="29">
        <v>13388.04405636664</v>
      </c>
      <c r="CI8" s="29">
        <v>7322239.7204988142</v>
      </c>
      <c r="CJ8" s="38">
        <f t="shared" si="1"/>
        <v>16221291.134732205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2216491.9193176874</v>
      </c>
      <c r="D9" s="29">
        <v>1247.1314514486805</v>
      </c>
      <c r="E9" s="29">
        <v>227240.16197417612</v>
      </c>
      <c r="F9" s="29">
        <v>15187.694780846836</v>
      </c>
      <c r="G9" s="29">
        <v>11322251.592006836</v>
      </c>
      <c r="H9" s="29">
        <v>22925.796761352834</v>
      </c>
      <c r="I9" s="29">
        <v>6442.4807429462426</v>
      </c>
      <c r="J9" s="29">
        <v>19496.545995106553</v>
      </c>
      <c r="K9" s="29">
        <v>5937.1151623846254</v>
      </c>
      <c r="L9" s="29">
        <v>1956.3330023096059</v>
      </c>
      <c r="M9" s="29">
        <v>619387.61626882479</v>
      </c>
      <c r="N9" s="29">
        <v>567854.822167648</v>
      </c>
      <c r="O9" s="29">
        <v>60473.861789491588</v>
      </c>
      <c r="P9" s="29">
        <v>18296.812944284291</v>
      </c>
      <c r="Q9" s="29">
        <v>14586.292291368827</v>
      </c>
      <c r="R9" s="29">
        <v>50871.937075058187</v>
      </c>
      <c r="S9" s="29">
        <v>23211.144417083793</v>
      </c>
      <c r="T9" s="29">
        <v>13847.143373882722</v>
      </c>
      <c r="U9" s="29">
        <v>158508.34028015257</v>
      </c>
      <c r="V9" s="29">
        <v>11424.782942657024</v>
      </c>
      <c r="W9" s="29">
        <v>6462.5848922701689</v>
      </c>
      <c r="X9" s="29">
        <v>36055.109685384297</v>
      </c>
      <c r="Y9" s="29">
        <v>11827.059794351941</v>
      </c>
      <c r="Z9" s="29">
        <v>3850.7521438905837</v>
      </c>
      <c r="AA9" s="29">
        <v>743.21180161885104</v>
      </c>
      <c r="AB9" s="29">
        <v>9243.9643501573155</v>
      </c>
      <c r="AC9" s="29">
        <v>41213.067416025544</v>
      </c>
      <c r="AD9" s="29">
        <v>10861.314367600773</v>
      </c>
      <c r="AE9" s="29">
        <v>209946.93127596201</v>
      </c>
      <c r="AF9" s="29">
        <v>38478.789847915607</v>
      </c>
      <c r="AG9" s="29">
        <v>16200.284682529309</v>
      </c>
      <c r="AH9" s="29">
        <v>11870.482546278496</v>
      </c>
      <c r="AI9" s="29">
        <v>7091.2454048030795</v>
      </c>
      <c r="AJ9" s="29">
        <v>15127.912930372873</v>
      </c>
      <c r="AK9" s="29">
        <v>1851.8822888886784</v>
      </c>
      <c r="AL9" s="29">
        <v>6086147.1058214866</v>
      </c>
      <c r="AM9" s="29">
        <v>11423.931153805475</v>
      </c>
      <c r="AN9" s="29">
        <v>111484.68242239152</v>
      </c>
      <c r="AO9" s="29">
        <v>4594.0330477342495</v>
      </c>
      <c r="AP9" s="29">
        <v>30363.239777032642</v>
      </c>
      <c r="AQ9" s="29">
        <v>9037.1705880567079</v>
      </c>
      <c r="AR9" s="29">
        <v>9695.8703967987985</v>
      </c>
      <c r="AS9" s="29">
        <v>17167.013512624126</v>
      </c>
      <c r="AT9" s="29">
        <v>5698.5622731107123</v>
      </c>
      <c r="AU9" s="29">
        <v>4683.6027386574451</v>
      </c>
      <c r="AV9" s="29">
        <v>133.33820638378177</v>
      </c>
      <c r="AW9" s="29">
        <v>143.96451433533298</v>
      </c>
      <c r="AX9" s="29">
        <v>37561.624050360115</v>
      </c>
      <c r="AY9" s="29">
        <v>20377.889769576555</v>
      </c>
      <c r="AZ9" s="29">
        <v>3261.3707893914257</v>
      </c>
      <c r="BA9" s="29">
        <v>1261.6161930999167</v>
      </c>
      <c r="BB9" s="29">
        <v>9048.6624057968384</v>
      </c>
      <c r="BC9" s="29">
        <v>10421.399961369452</v>
      </c>
      <c r="BD9" s="29">
        <v>12569.899737780615</v>
      </c>
      <c r="BE9" s="29">
        <v>2367.1878155765262</v>
      </c>
      <c r="BF9" s="29">
        <v>1612.3047815219093</v>
      </c>
      <c r="BG9" s="29">
        <v>22008.08943957886</v>
      </c>
      <c r="BH9" s="29">
        <v>245842.5794488333</v>
      </c>
      <c r="BI9" s="29">
        <v>2584.4483765191217</v>
      </c>
      <c r="BJ9" s="29">
        <v>97275.383088448099</v>
      </c>
      <c r="BK9" s="29">
        <v>10023.769433622367</v>
      </c>
      <c r="BL9" s="29">
        <v>217158.90950816116</v>
      </c>
      <c r="BM9" s="29">
        <v>999713.71309384913</v>
      </c>
      <c r="BN9" s="29">
        <v>82947.406679777341</v>
      </c>
      <c r="BO9" s="29">
        <v>38148.436380731328</v>
      </c>
      <c r="BP9" s="29">
        <v>178290.24714221718</v>
      </c>
      <c r="BQ9" s="29">
        <v>4100.0987789602696</v>
      </c>
      <c r="BR9" s="29">
        <v>5006.4377809969292</v>
      </c>
      <c r="BS9" s="29">
        <v>0</v>
      </c>
      <c r="BT9" s="59">
        <f t="shared" si="0"/>
        <v>24090618.107282177</v>
      </c>
      <c r="BU9" s="29">
        <v>26434015.821234129</v>
      </c>
      <c r="BV9" s="29">
        <v>0</v>
      </c>
      <c r="BW9" s="29">
        <v>6280.9270989363686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21318.405139668164</v>
      </c>
      <c r="CE9" s="29">
        <v>0</v>
      </c>
      <c r="CF9" s="29">
        <v>425302.83009447751</v>
      </c>
      <c r="CG9" s="29">
        <v>0</v>
      </c>
      <c r="CH9" s="29">
        <v>-600558.74173433357</v>
      </c>
      <c r="CI9" s="29">
        <v>62581180.495371468</v>
      </c>
      <c r="CJ9" s="38">
        <f t="shared" si="1"/>
        <v>112958157.84448653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1975.1904186235606</v>
      </c>
      <c r="D10" s="29">
        <v>212.87748803311331</v>
      </c>
      <c r="E10" s="29">
        <v>15604.436998461606</v>
      </c>
      <c r="F10" s="29">
        <v>1059.1611275583762</v>
      </c>
      <c r="G10" s="29">
        <v>11157.759896678934</v>
      </c>
      <c r="H10" s="29">
        <v>1497589.4561945668</v>
      </c>
      <c r="I10" s="29">
        <v>3456.3929923461296</v>
      </c>
      <c r="J10" s="29">
        <v>10279.577547100374</v>
      </c>
      <c r="K10" s="29">
        <v>2880.651298242487</v>
      </c>
      <c r="L10" s="29">
        <v>513.10713343459565</v>
      </c>
      <c r="M10" s="29">
        <v>4909.385302464585</v>
      </c>
      <c r="N10" s="29">
        <v>4676.4334029037827</v>
      </c>
      <c r="O10" s="29">
        <v>11404.683268674513</v>
      </c>
      <c r="P10" s="29">
        <v>47185.247924514872</v>
      </c>
      <c r="Q10" s="29">
        <v>2075.2247337909016</v>
      </c>
      <c r="R10" s="29">
        <v>10854.241255295474</v>
      </c>
      <c r="S10" s="29">
        <v>22370.18079512551</v>
      </c>
      <c r="T10" s="29">
        <v>10829.836904451153</v>
      </c>
      <c r="U10" s="29">
        <v>59328.412686687923</v>
      </c>
      <c r="V10" s="29">
        <v>4059.8635131827677</v>
      </c>
      <c r="W10" s="29">
        <v>28307.20787068495</v>
      </c>
      <c r="X10" s="29">
        <v>149533.89314832972</v>
      </c>
      <c r="Y10" s="29">
        <v>10891.666831219614</v>
      </c>
      <c r="Z10" s="29">
        <v>1564.2715108576122</v>
      </c>
      <c r="AA10" s="29">
        <v>224.98615315017267</v>
      </c>
      <c r="AB10" s="29">
        <v>4321.7815739528432</v>
      </c>
      <c r="AC10" s="29">
        <v>157188.73589898835</v>
      </c>
      <c r="AD10" s="29">
        <v>3978.9119702549187</v>
      </c>
      <c r="AE10" s="29">
        <v>25362.08326480275</v>
      </c>
      <c r="AF10" s="29">
        <v>6691.0583959834776</v>
      </c>
      <c r="AG10" s="29">
        <v>6341.581034438027</v>
      </c>
      <c r="AH10" s="29">
        <v>6750.8249361287253</v>
      </c>
      <c r="AI10" s="29">
        <v>10762.419509058844</v>
      </c>
      <c r="AJ10" s="29">
        <v>1238.7505036219109</v>
      </c>
      <c r="AK10" s="29">
        <v>4747.5812590742944</v>
      </c>
      <c r="AL10" s="29">
        <v>7345.8213964376937</v>
      </c>
      <c r="AM10" s="29">
        <v>1938.6396964438768</v>
      </c>
      <c r="AN10" s="29">
        <v>41643.40679407947</v>
      </c>
      <c r="AO10" s="29">
        <v>4062.6465489726834</v>
      </c>
      <c r="AP10" s="29">
        <v>6171.3453851887643</v>
      </c>
      <c r="AQ10" s="29">
        <v>1117.6855202937204</v>
      </c>
      <c r="AR10" s="29">
        <v>1697.7391129408491</v>
      </c>
      <c r="AS10" s="29">
        <v>543.6872029761588</v>
      </c>
      <c r="AT10" s="29">
        <v>158.25693039541795</v>
      </c>
      <c r="AU10" s="29">
        <v>820.52456454111484</v>
      </c>
      <c r="AV10" s="29">
        <v>521.2397627484404</v>
      </c>
      <c r="AW10" s="29">
        <v>917.44243646922894</v>
      </c>
      <c r="AX10" s="29">
        <v>1920.7228148168124</v>
      </c>
      <c r="AY10" s="29">
        <v>4131.325530017979</v>
      </c>
      <c r="AZ10" s="29">
        <v>1182.5005994784549</v>
      </c>
      <c r="BA10" s="29">
        <v>90.242113893328238</v>
      </c>
      <c r="BB10" s="29">
        <v>1283.9108427915926</v>
      </c>
      <c r="BC10" s="29">
        <v>704.90784355969117</v>
      </c>
      <c r="BD10" s="29">
        <v>3230.8435067197966</v>
      </c>
      <c r="BE10" s="29">
        <v>540.25959664453569</v>
      </c>
      <c r="BF10" s="29">
        <v>108.69422654254303</v>
      </c>
      <c r="BG10" s="29">
        <v>36347.133402809748</v>
      </c>
      <c r="BH10" s="29">
        <v>26065.158172241609</v>
      </c>
      <c r="BI10" s="29">
        <v>3147.7731781924772</v>
      </c>
      <c r="BJ10" s="29">
        <v>11208.376233416984</v>
      </c>
      <c r="BK10" s="29">
        <v>345.7385055754217</v>
      </c>
      <c r="BL10" s="29">
        <v>42716.763006211462</v>
      </c>
      <c r="BM10" s="29">
        <v>85455.029734180571</v>
      </c>
      <c r="BN10" s="29">
        <v>28849.999099034227</v>
      </c>
      <c r="BO10" s="29">
        <v>9713.9970057384926</v>
      </c>
      <c r="BP10" s="29">
        <v>18431.538245896441</v>
      </c>
      <c r="BQ10" s="29">
        <v>1331.2654545861437</v>
      </c>
      <c r="BR10" s="29">
        <v>37127.38579950136</v>
      </c>
      <c r="BS10" s="29">
        <v>0</v>
      </c>
      <c r="BT10" s="59">
        <f t="shared" si="0"/>
        <v>2521199.8750060205</v>
      </c>
      <c r="BU10" s="29">
        <v>1606359.5737087997</v>
      </c>
      <c r="BV10" s="29">
        <v>0</v>
      </c>
      <c r="BW10" s="29">
        <v>31191.593128750956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351.24819177616371</v>
      </c>
      <c r="CD10" s="29">
        <v>464020.83391033165</v>
      </c>
      <c r="CE10" s="29">
        <v>0</v>
      </c>
      <c r="CF10" s="29">
        <v>43007.302251266236</v>
      </c>
      <c r="CG10" s="29">
        <v>12827.880852578552</v>
      </c>
      <c r="CH10" s="29">
        <v>-43678.272676533175</v>
      </c>
      <c r="CI10" s="29">
        <v>10130960.113968503</v>
      </c>
      <c r="CJ10" s="38">
        <f t="shared" si="1"/>
        <v>14766240.148341494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16976.555743553195</v>
      </c>
      <c r="D11" s="29">
        <v>1086.0792656492522</v>
      </c>
      <c r="E11" s="29">
        <v>105.6977227351729</v>
      </c>
      <c r="F11" s="29">
        <v>9384.3489658918807</v>
      </c>
      <c r="G11" s="29">
        <v>42809.884711260012</v>
      </c>
      <c r="H11" s="29">
        <v>5167.5972107045545</v>
      </c>
      <c r="I11" s="29">
        <v>700870.31117492821</v>
      </c>
      <c r="J11" s="29">
        <v>8389.7551441105679</v>
      </c>
      <c r="K11" s="29">
        <v>4023.1127998147949</v>
      </c>
      <c r="L11" s="29">
        <v>334.36883704901567</v>
      </c>
      <c r="M11" s="29">
        <v>20236.307934105476</v>
      </c>
      <c r="N11" s="29">
        <v>4312.1255281553049</v>
      </c>
      <c r="O11" s="29">
        <v>14110.061032372783</v>
      </c>
      <c r="P11" s="29">
        <v>52944.440718624384</v>
      </c>
      <c r="Q11" s="29">
        <v>17371.519544722931</v>
      </c>
      <c r="R11" s="29">
        <v>76150.493405737929</v>
      </c>
      <c r="S11" s="29">
        <v>59138.670706806923</v>
      </c>
      <c r="T11" s="29">
        <v>31989.425095248931</v>
      </c>
      <c r="U11" s="29">
        <v>98612.925460526021</v>
      </c>
      <c r="V11" s="29">
        <v>29333.000432854522</v>
      </c>
      <c r="W11" s="29">
        <v>85907.215673770042</v>
      </c>
      <c r="X11" s="29">
        <v>1053612.4820364569</v>
      </c>
      <c r="Y11" s="29">
        <v>34102.78370071773</v>
      </c>
      <c r="Z11" s="29">
        <v>19008.405753877199</v>
      </c>
      <c r="AA11" s="29">
        <v>199.87696302084265</v>
      </c>
      <c r="AB11" s="29">
        <v>34551.049808691358</v>
      </c>
      <c r="AC11" s="29">
        <v>4592241.4469345659</v>
      </c>
      <c r="AD11" s="29">
        <v>17704.010323872</v>
      </c>
      <c r="AE11" s="29">
        <v>239162.15546335658</v>
      </c>
      <c r="AF11" s="29">
        <v>9054.5041893562666</v>
      </c>
      <c r="AG11" s="29">
        <v>30044.472905663544</v>
      </c>
      <c r="AH11" s="29">
        <v>673.37773854298007</v>
      </c>
      <c r="AI11" s="29">
        <v>7003.9734800304659</v>
      </c>
      <c r="AJ11" s="29">
        <v>21125.585231751516</v>
      </c>
      <c r="AK11" s="29">
        <v>1126.8729634401184</v>
      </c>
      <c r="AL11" s="29">
        <v>7143.5743994050608</v>
      </c>
      <c r="AM11" s="29">
        <v>1387.9572040699991</v>
      </c>
      <c r="AN11" s="29">
        <v>5660.5215098194949</v>
      </c>
      <c r="AO11" s="29">
        <v>4025.8693337401482</v>
      </c>
      <c r="AP11" s="29">
        <v>5559.2037769566778</v>
      </c>
      <c r="AQ11" s="29">
        <v>956.7024965044327</v>
      </c>
      <c r="AR11" s="29">
        <v>1559.0488563101865</v>
      </c>
      <c r="AS11" s="29">
        <v>472.54215784061921</v>
      </c>
      <c r="AT11" s="29">
        <v>138.43766673934212</v>
      </c>
      <c r="AU11" s="29">
        <v>5633.4075821107735</v>
      </c>
      <c r="AV11" s="29">
        <v>8266.4416347462047</v>
      </c>
      <c r="AW11" s="29">
        <v>26343.325866339201</v>
      </c>
      <c r="AX11" s="29">
        <v>3071.0192517586888</v>
      </c>
      <c r="AY11" s="29">
        <v>3758.823020050856</v>
      </c>
      <c r="AZ11" s="29">
        <v>1143.6248872334083</v>
      </c>
      <c r="BA11" s="29">
        <v>408.12447884031786</v>
      </c>
      <c r="BB11" s="29">
        <v>1036.0751226714888</v>
      </c>
      <c r="BC11" s="29">
        <v>642.06095611008971</v>
      </c>
      <c r="BD11" s="29">
        <v>3307.1444204194213</v>
      </c>
      <c r="BE11" s="29">
        <v>391.31885579764838</v>
      </c>
      <c r="BF11" s="29">
        <v>41.880095803772626</v>
      </c>
      <c r="BG11" s="29">
        <v>27794.937225703718</v>
      </c>
      <c r="BH11" s="29">
        <v>10148.505301364028</v>
      </c>
      <c r="BI11" s="29">
        <v>988.33029079111895</v>
      </c>
      <c r="BJ11" s="29">
        <v>13808.261892843098</v>
      </c>
      <c r="BK11" s="29">
        <v>315.42650056124495</v>
      </c>
      <c r="BL11" s="29">
        <v>4446.1809085567957</v>
      </c>
      <c r="BM11" s="29">
        <v>8953.5432149657754</v>
      </c>
      <c r="BN11" s="29">
        <v>31598.917468224216</v>
      </c>
      <c r="BO11" s="29">
        <v>12480.126698055843</v>
      </c>
      <c r="BP11" s="29">
        <v>9220.4241835386238</v>
      </c>
      <c r="BQ11" s="29">
        <v>20673.262685678914</v>
      </c>
      <c r="BR11" s="29">
        <v>2109.0009925326062</v>
      </c>
      <c r="BS11" s="29">
        <v>0</v>
      </c>
      <c r="BT11" s="59">
        <f t="shared" si="0"/>
        <v>7562348.9155380512</v>
      </c>
      <c r="BU11" s="29">
        <v>366710.45106244524</v>
      </c>
      <c r="BV11" s="29">
        <v>0</v>
      </c>
      <c r="BW11" s="29">
        <v>23.706088220367306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6222.1872866892727</v>
      </c>
      <c r="CD11" s="29">
        <v>408136.09894074203</v>
      </c>
      <c r="CE11" s="29">
        <v>0</v>
      </c>
      <c r="CF11" s="29">
        <v>29415.243949756703</v>
      </c>
      <c r="CG11" s="29">
        <v>0</v>
      </c>
      <c r="CH11" s="29">
        <v>129277.85578629874</v>
      </c>
      <c r="CI11" s="29">
        <v>4424352.7753876345</v>
      </c>
      <c r="CJ11" s="38">
        <f t="shared" si="1"/>
        <v>12926487.234039839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42629.874874153043</v>
      </c>
      <c r="D12" s="29">
        <v>358.21917396492887</v>
      </c>
      <c r="E12" s="29">
        <v>727.31684457417532</v>
      </c>
      <c r="F12" s="29">
        <v>17608.269719780121</v>
      </c>
      <c r="G12" s="29">
        <v>1315514.2489348019</v>
      </c>
      <c r="H12" s="29">
        <v>40655.917350698684</v>
      </c>
      <c r="I12" s="29">
        <v>159555.59614775915</v>
      </c>
      <c r="J12" s="29">
        <v>435609.19360168313</v>
      </c>
      <c r="K12" s="29">
        <v>368962.89129486552</v>
      </c>
      <c r="L12" s="29">
        <v>520.45949476384465</v>
      </c>
      <c r="M12" s="29">
        <v>100449.12926542807</v>
      </c>
      <c r="N12" s="29">
        <v>125481.50690140773</v>
      </c>
      <c r="O12" s="29">
        <v>297696.78934399749</v>
      </c>
      <c r="P12" s="29">
        <v>156853.3862661969</v>
      </c>
      <c r="Q12" s="29">
        <v>9629.7291522209252</v>
      </c>
      <c r="R12" s="29">
        <v>109876.06261200008</v>
      </c>
      <c r="S12" s="29">
        <v>99936.821269637192</v>
      </c>
      <c r="T12" s="29">
        <v>55429.161859808606</v>
      </c>
      <c r="U12" s="29">
        <v>106541.02724624655</v>
      </c>
      <c r="V12" s="29">
        <v>20920.508614124468</v>
      </c>
      <c r="W12" s="29">
        <v>9237.5505037487892</v>
      </c>
      <c r="X12" s="29">
        <v>184478.26661454808</v>
      </c>
      <c r="Y12" s="29">
        <v>25678.31240266993</v>
      </c>
      <c r="Z12" s="29">
        <v>1848.1645761145801</v>
      </c>
      <c r="AA12" s="29">
        <v>345.35900140808741</v>
      </c>
      <c r="AB12" s="29">
        <v>73963.430207431316</v>
      </c>
      <c r="AC12" s="29">
        <v>42669.08361929837</v>
      </c>
      <c r="AD12" s="29">
        <v>262100.81290091106</v>
      </c>
      <c r="AE12" s="29">
        <v>1506827.2567359079</v>
      </c>
      <c r="AF12" s="29">
        <v>123601.97472566069</v>
      </c>
      <c r="AG12" s="29">
        <v>60914.373926816981</v>
      </c>
      <c r="AH12" s="29">
        <v>1330.8895555703659</v>
      </c>
      <c r="AI12" s="29">
        <v>18932.27284833018</v>
      </c>
      <c r="AJ12" s="29">
        <v>2074.8269987275671</v>
      </c>
      <c r="AK12" s="29">
        <v>15902.306636576615</v>
      </c>
      <c r="AL12" s="29">
        <v>1744.1508241553829</v>
      </c>
      <c r="AM12" s="29">
        <v>205441.0135162354</v>
      </c>
      <c r="AN12" s="29">
        <v>9918.3733990450619</v>
      </c>
      <c r="AO12" s="29">
        <v>56690.035640071706</v>
      </c>
      <c r="AP12" s="29">
        <v>19767.209121710228</v>
      </c>
      <c r="AQ12" s="29">
        <v>52672.561170241643</v>
      </c>
      <c r="AR12" s="29">
        <v>3778.4839322259213</v>
      </c>
      <c r="AS12" s="29">
        <v>30493.665664182005</v>
      </c>
      <c r="AT12" s="29">
        <v>3263.2706328596819</v>
      </c>
      <c r="AU12" s="29">
        <v>1887.224473763529</v>
      </c>
      <c r="AV12" s="29">
        <v>441.68441634837637</v>
      </c>
      <c r="AW12" s="29">
        <v>839.45614429969419</v>
      </c>
      <c r="AX12" s="29">
        <v>15078.105563454297</v>
      </c>
      <c r="AY12" s="29">
        <v>18012.557793313175</v>
      </c>
      <c r="AZ12" s="29">
        <v>2000.1421700858864</v>
      </c>
      <c r="BA12" s="29">
        <v>22263.322395985189</v>
      </c>
      <c r="BB12" s="29">
        <v>106631.7181710655</v>
      </c>
      <c r="BC12" s="29">
        <v>9146.4001216197194</v>
      </c>
      <c r="BD12" s="29">
        <v>5707.9329660527374</v>
      </c>
      <c r="BE12" s="29">
        <v>1830.4946978158823</v>
      </c>
      <c r="BF12" s="29">
        <v>1988.3568079801648</v>
      </c>
      <c r="BG12" s="29">
        <v>110318.42191114851</v>
      </c>
      <c r="BH12" s="29">
        <v>146252.90366648199</v>
      </c>
      <c r="BI12" s="29">
        <v>3738.3469023725397</v>
      </c>
      <c r="BJ12" s="29">
        <v>129040.49393027343</v>
      </c>
      <c r="BK12" s="29">
        <v>3681.6090839317289</v>
      </c>
      <c r="BL12" s="29">
        <v>66613.0261676628</v>
      </c>
      <c r="BM12" s="29">
        <v>57513.938729266185</v>
      </c>
      <c r="BN12" s="29">
        <v>39808.199135718212</v>
      </c>
      <c r="BO12" s="29">
        <v>18648.174600909391</v>
      </c>
      <c r="BP12" s="29">
        <v>36897.687838130623</v>
      </c>
      <c r="BQ12" s="29">
        <v>15317.242347891055</v>
      </c>
      <c r="BR12" s="29">
        <v>2197.0387324682033</v>
      </c>
      <c r="BS12" s="29">
        <v>0</v>
      </c>
      <c r="BT12" s="59">
        <f t="shared" si="0"/>
        <v>6994484.2338905996</v>
      </c>
      <c r="BU12" s="29">
        <v>144003.94272866164</v>
      </c>
      <c r="BV12" s="29">
        <v>0</v>
      </c>
      <c r="BW12" s="29">
        <v>19835.335666508719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4271.6243386700453</v>
      </c>
      <c r="CE12" s="29">
        <v>0</v>
      </c>
      <c r="CF12" s="29">
        <v>35020.936216331284</v>
      </c>
      <c r="CG12" s="29">
        <v>0</v>
      </c>
      <c r="CH12" s="29">
        <v>7827.2078657461443</v>
      </c>
      <c r="CI12" s="29">
        <v>3371928.1293751029</v>
      </c>
      <c r="CJ12" s="38">
        <f t="shared" si="1"/>
        <v>10577371.410081619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4011.9819625667774</v>
      </c>
      <c r="D13" s="29">
        <v>492.49764307104482</v>
      </c>
      <c r="E13" s="29">
        <v>405.58963813671744</v>
      </c>
      <c r="F13" s="29">
        <v>3948.5636109816805</v>
      </c>
      <c r="G13" s="29">
        <v>68155.580288690879</v>
      </c>
      <c r="H13" s="29">
        <v>19558.455013061943</v>
      </c>
      <c r="I13" s="29">
        <v>12437.82900383069</v>
      </c>
      <c r="J13" s="29">
        <v>107983.97727175352</v>
      </c>
      <c r="K13" s="29">
        <v>2096447.8929616995</v>
      </c>
      <c r="L13" s="29">
        <v>1331.5040286052256</v>
      </c>
      <c r="M13" s="29">
        <v>23284.633523814155</v>
      </c>
      <c r="N13" s="29">
        <v>20229.970907921557</v>
      </c>
      <c r="O13" s="29">
        <v>32476.025438575529</v>
      </c>
      <c r="P13" s="29">
        <v>28750.173803418715</v>
      </c>
      <c r="Q13" s="29">
        <v>2498.1888883835022</v>
      </c>
      <c r="R13" s="29">
        <v>15328.747445665937</v>
      </c>
      <c r="S13" s="29">
        <v>90223.623051955117</v>
      </c>
      <c r="T13" s="29">
        <v>8589.0071022416523</v>
      </c>
      <c r="U13" s="29">
        <v>34637.716554476821</v>
      </c>
      <c r="V13" s="29">
        <v>2945.1049135539033</v>
      </c>
      <c r="W13" s="29">
        <v>1797.8114395239775</v>
      </c>
      <c r="X13" s="29">
        <v>52038.725626094005</v>
      </c>
      <c r="Y13" s="29">
        <v>4131.5448880187596</v>
      </c>
      <c r="Z13" s="29">
        <v>4228.9312949519835</v>
      </c>
      <c r="AA13" s="29">
        <v>921.43765951223111</v>
      </c>
      <c r="AB13" s="29">
        <v>18724.279983033801</v>
      </c>
      <c r="AC13" s="29">
        <v>10898.764067385775</v>
      </c>
      <c r="AD13" s="29">
        <v>92123.314869509486</v>
      </c>
      <c r="AE13" s="29">
        <v>440274.36363858974</v>
      </c>
      <c r="AF13" s="29">
        <v>100408.24598972617</v>
      </c>
      <c r="AG13" s="29">
        <v>88691.173368955104</v>
      </c>
      <c r="AH13" s="29">
        <v>3934.0518267466459</v>
      </c>
      <c r="AI13" s="29">
        <v>42350.859410400437</v>
      </c>
      <c r="AJ13" s="29">
        <v>8282.4075478168525</v>
      </c>
      <c r="AK13" s="29">
        <v>40648.642441635893</v>
      </c>
      <c r="AL13" s="29">
        <v>3755.7095797001512</v>
      </c>
      <c r="AM13" s="29">
        <v>3595465.9116983246</v>
      </c>
      <c r="AN13" s="29">
        <v>104371.70703883492</v>
      </c>
      <c r="AO13" s="29">
        <v>146374.84705469737</v>
      </c>
      <c r="AP13" s="29">
        <v>227597.7687728098</v>
      </c>
      <c r="AQ13" s="29">
        <v>244148.44148534405</v>
      </c>
      <c r="AR13" s="29">
        <v>28442.908208506964</v>
      </c>
      <c r="AS13" s="29">
        <v>395734.63988287153</v>
      </c>
      <c r="AT13" s="29">
        <v>128835.2529432845</v>
      </c>
      <c r="AU13" s="29">
        <v>3331.7190207165077</v>
      </c>
      <c r="AV13" s="29">
        <v>813.45497840866085</v>
      </c>
      <c r="AW13" s="29">
        <v>366.52028697631067</v>
      </c>
      <c r="AX13" s="29">
        <v>245744.22588346849</v>
      </c>
      <c r="AY13" s="29">
        <v>258234.55558005604</v>
      </c>
      <c r="AZ13" s="29">
        <v>7709.4023508989849</v>
      </c>
      <c r="BA13" s="29">
        <v>36620.806774144039</v>
      </c>
      <c r="BB13" s="29">
        <v>2124930.9016359355</v>
      </c>
      <c r="BC13" s="29">
        <v>131829.68883065935</v>
      </c>
      <c r="BD13" s="29">
        <v>14828.283981521849</v>
      </c>
      <c r="BE13" s="29">
        <v>29227.193920663562</v>
      </c>
      <c r="BF13" s="29">
        <v>14946.676459682913</v>
      </c>
      <c r="BG13" s="29">
        <v>130883.05699166139</v>
      </c>
      <c r="BH13" s="29">
        <v>497136.5363122258</v>
      </c>
      <c r="BI13" s="29">
        <v>8113.151971293697</v>
      </c>
      <c r="BJ13" s="29">
        <v>224004.18214392633</v>
      </c>
      <c r="BK13" s="29">
        <v>14653.862167844731</v>
      </c>
      <c r="BL13" s="29">
        <v>120470.16108633341</v>
      </c>
      <c r="BM13" s="29">
        <v>54567.11405212072</v>
      </c>
      <c r="BN13" s="29">
        <v>140963.66736312909</v>
      </c>
      <c r="BO13" s="29">
        <v>62281.711107655574</v>
      </c>
      <c r="BP13" s="29">
        <v>206526.90721323193</v>
      </c>
      <c r="BQ13" s="29">
        <v>12488.868584052383</v>
      </c>
      <c r="BR13" s="29">
        <v>12000.012399253383</v>
      </c>
      <c r="BS13" s="29">
        <v>0</v>
      </c>
      <c r="BT13" s="59">
        <f t="shared" si="0"/>
        <v>12710591.464864541</v>
      </c>
      <c r="BU13" s="29">
        <v>257185.45857881906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22752.654457517285</v>
      </c>
      <c r="CE13" s="29">
        <v>0</v>
      </c>
      <c r="CF13" s="29">
        <v>176231.34737937347</v>
      </c>
      <c r="CG13" s="29">
        <v>0</v>
      </c>
      <c r="CH13" s="29">
        <v>131820.8296221678</v>
      </c>
      <c r="CI13" s="29">
        <v>1135048.9502716169</v>
      </c>
      <c r="CJ13" s="38">
        <f t="shared" si="1"/>
        <v>14433630.705174036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199985.00645261668</v>
      </c>
      <c r="D14" s="29">
        <v>9605.8668986922094</v>
      </c>
      <c r="E14" s="29">
        <v>127632.5913093913</v>
      </c>
      <c r="F14" s="29">
        <v>15486.984439696558</v>
      </c>
      <c r="G14" s="29">
        <v>84657.531559016104</v>
      </c>
      <c r="H14" s="29">
        <v>5810.8612070328245</v>
      </c>
      <c r="I14" s="29">
        <v>10071.754491312233</v>
      </c>
      <c r="J14" s="29">
        <v>4390.7753501374527</v>
      </c>
      <c r="K14" s="29">
        <v>4732.1496317683777</v>
      </c>
      <c r="L14" s="29">
        <v>433210.18762044457</v>
      </c>
      <c r="M14" s="29">
        <v>60849.28147135779</v>
      </c>
      <c r="N14" s="29">
        <v>8867.13619077556</v>
      </c>
      <c r="O14" s="29">
        <v>11957.184983204494</v>
      </c>
      <c r="P14" s="29">
        <v>76598.24256654545</v>
      </c>
      <c r="Q14" s="29">
        <v>6580.4224839304015</v>
      </c>
      <c r="R14" s="29">
        <v>33258.032501577065</v>
      </c>
      <c r="S14" s="29">
        <v>4044.1739800187333</v>
      </c>
      <c r="T14" s="29">
        <v>3093.5889512073586</v>
      </c>
      <c r="U14" s="29">
        <v>34140.34176555679</v>
      </c>
      <c r="V14" s="29">
        <v>4490.3739196689257</v>
      </c>
      <c r="W14" s="29">
        <v>2851.6846388139288</v>
      </c>
      <c r="X14" s="29">
        <v>16972.614615219572</v>
      </c>
      <c r="Y14" s="29">
        <v>8870.8579297896995</v>
      </c>
      <c r="Z14" s="29">
        <v>147330.57086710731</v>
      </c>
      <c r="AA14" s="29">
        <v>831.41140937676607</v>
      </c>
      <c r="AB14" s="29">
        <v>18502.294971343901</v>
      </c>
      <c r="AC14" s="29">
        <v>321455.40456407424</v>
      </c>
      <c r="AD14" s="29">
        <v>52067.165077398284</v>
      </c>
      <c r="AE14" s="29">
        <v>150410.18079628056</v>
      </c>
      <c r="AF14" s="29">
        <v>50031.592653876462</v>
      </c>
      <c r="AG14" s="29">
        <v>460891.07924816164</v>
      </c>
      <c r="AH14" s="29">
        <v>168516.69211155814</v>
      </c>
      <c r="AI14" s="29">
        <v>223882.29030387982</v>
      </c>
      <c r="AJ14" s="29">
        <v>19954.230235645169</v>
      </c>
      <c r="AK14" s="29">
        <v>33758.915143475257</v>
      </c>
      <c r="AL14" s="29">
        <v>16293.902490264569</v>
      </c>
      <c r="AM14" s="29">
        <v>4433.091287417772</v>
      </c>
      <c r="AN14" s="29">
        <v>3182.7736183598327</v>
      </c>
      <c r="AO14" s="29">
        <v>5833.9748750904173</v>
      </c>
      <c r="AP14" s="29">
        <v>11486.581705824474</v>
      </c>
      <c r="AQ14" s="29">
        <v>6545.9707871726469</v>
      </c>
      <c r="AR14" s="29">
        <v>883.32036484406547</v>
      </c>
      <c r="AS14" s="29">
        <v>1108.5496919557609</v>
      </c>
      <c r="AT14" s="29">
        <v>6650.7138304971386</v>
      </c>
      <c r="AU14" s="29">
        <v>14944.591179081155</v>
      </c>
      <c r="AV14" s="29">
        <v>3104.6767950345588</v>
      </c>
      <c r="AW14" s="29">
        <v>3206.1878142084606</v>
      </c>
      <c r="AX14" s="29">
        <v>10328.355280096377</v>
      </c>
      <c r="AY14" s="29">
        <v>11458.665686311497</v>
      </c>
      <c r="AZ14" s="29">
        <v>521.0146324728579</v>
      </c>
      <c r="BA14" s="29">
        <v>710.25763245952021</v>
      </c>
      <c r="BB14" s="29">
        <v>4016.7444416870062</v>
      </c>
      <c r="BC14" s="29">
        <v>6592.5367222250552</v>
      </c>
      <c r="BD14" s="29">
        <v>4632.0219607406934</v>
      </c>
      <c r="BE14" s="29">
        <v>753.94546348172912</v>
      </c>
      <c r="BF14" s="29">
        <v>1214.6137727417984</v>
      </c>
      <c r="BG14" s="29">
        <v>54704.04398109571</v>
      </c>
      <c r="BH14" s="29">
        <v>60985.390143624834</v>
      </c>
      <c r="BI14" s="29">
        <v>1043.6580754802872</v>
      </c>
      <c r="BJ14" s="29">
        <v>16279.157275059028</v>
      </c>
      <c r="BK14" s="29">
        <v>918.88477685413091</v>
      </c>
      <c r="BL14" s="29">
        <v>10055.7976723309</v>
      </c>
      <c r="BM14" s="29">
        <v>12715.611874879141</v>
      </c>
      <c r="BN14" s="29">
        <v>7658.6894018485345</v>
      </c>
      <c r="BO14" s="29">
        <v>5303.2578666326808</v>
      </c>
      <c r="BP14" s="29">
        <v>2449.9867813041224</v>
      </c>
      <c r="BQ14" s="29">
        <v>14559.007901436809</v>
      </c>
      <c r="BR14" s="29">
        <v>9442.1699009606618</v>
      </c>
      <c r="BS14" s="29">
        <v>0</v>
      </c>
      <c r="BT14" s="59">
        <f t="shared" si="0"/>
        <v>3129807.6180234277</v>
      </c>
      <c r="BU14" s="29">
        <v>2489946.0449213563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22.721631797793115</v>
      </c>
      <c r="CE14" s="29">
        <v>0</v>
      </c>
      <c r="CF14" s="29">
        <v>2778.4247337278753</v>
      </c>
      <c r="CG14" s="29">
        <v>0</v>
      </c>
      <c r="CH14" s="29">
        <v>-95490.088152590062</v>
      </c>
      <c r="CI14" s="29">
        <v>3311803.5699379914</v>
      </c>
      <c r="CJ14" s="38">
        <f t="shared" si="1"/>
        <v>8838868.2910957113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853461.10204871674</v>
      </c>
      <c r="D15" s="29">
        <v>337.07029335747922</v>
      </c>
      <c r="E15" s="29">
        <v>1262.3236765510312</v>
      </c>
      <c r="F15" s="29">
        <v>21547.557969030822</v>
      </c>
      <c r="G15" s="29">
        <v>379518.55390690349</v>
      </c>
      <c r="H15" s="29">
        <v>273839.21663796977</v>
      </c>
      <c r="I15" s="29">
        <v>110239.83506440639</v>
      </c>
      <c r="J15" s="29">
        <v>74606.607025058154</v>
      </c>
      <c r="K15" s="29">
        <v>126305.77424137082</v>
      </c>
      <c r="L15" s="29">
        <v>68576.402601671725</v>
      </c>
      <c r="M15" s="29">
        <v>1078792.0446938733</v>
      </c>
      <c r="N15" s="29">
        <v>671791.7986523849</v>
      </c>
      <c r="O15" s="29">
        <v>473728.49335136858</v>
      </c>
      <c r="P15" s="29">
        <v>189912.97206804593</v>
      </c>
      <c r="Q15" s="29">
        <v>159128.80849201829</v>
      </c>
      <c r="R15" s="29">
        <v>249933.68301498599</v>
      </c>
      <c r="S15" s="29">
        <v>81085.107790268259</v>
      </c>
      <c r="T15" s="29">
        <v>84780.306549844914</v>
      </c>
      <c r="U15" s="29">
        <v>230658.5355813879</v>
      </c>
      <c r="V15" s="29">
        <v>79909.162749395095</v>
      </c>
      <c r="W15" s="29">
        <v>49714.670474817052</v>
      </c>
      <c r="X15" s="29">
        <v>267342.92518020154</v>
      </c>
      <c r="Y15" s="29">
        <v>65130.100619541052</v>
      </c>
      <c r="Z15" s="29">
        <v>11218.738499870302</v>
      </c>
      <c r="AA15" s="29">
        <v>839.36137566832303</v>
      </c>
      <c r="AB15" s="29">
        <v>149981.48290127079</v>
      </c>
      <c r="AC15" s="29">
        <v>603309.42160953302</v>
      </c>
      <c r="AD15" s="29">
        <v>89656.447661432816</v>
      </c>
      <c r="AE15" s="29">
        <v>319787.34475940012</v>
      </c>
      <c r="AF15" s="29">
        <v>47032.894805234071</v>
      </c>
      <c r="AG15" s="29">
        <v>114020.34428256516</v>
      </c>
      <c r="AH15" s="29">
        <v>8457.4196668020195</v>
      </c>
      <c r="AI15" s="29">
        <v>8221.7211178885846</v>
      </c>
      <c r="AJ15" s="29">
        <v>24555.313004902586</v>
      </c>
      <c r="AK15" s="29">
        <v>1131.1672127087536</v>
      </c>
      <c r="AL15" s="29">
        <v>42752.210393971443</v>
      </c>
      <c r="AM15" s="29">
        <v>57163.57370179626</v>
      </c>
      <c r="AN15" s="29">
        <v>15163.030569338192</v>
      </c>
      <c r="AO15" s="29">
        <v>3919.6285505160768</v>
      </c>
      <c r="AP15" s="29">
        <v>20301.605268610605</v>
      </c>
      <c r="AQ15" s="29">
        <v>7160.6691696115076</v>
      </c>
      <c r="AR15" s="29">
        <v>6315.88607387292</v>
      </c>
      <c r="AS15" s="29">
        <v>2850.7508356601988</v>
      </c>
      <c r="AT15" s="29">
        <v>557.67598143981149</v>
      </c>
      <c r="AU15" s="29">
        <v>3952.8881401537274</v>
      </c>
      <c r="AV15" s="29">
        <v>4075.2622119643315</v>
      </c>
      <c r="AW15" s="29">
        <v>622.46530600744654</v>
      </c>
      <c r="AX15" s="29">
        <v>6050.7526547612761</v>
      </c>
      <c r="AY15" s="29">
        <v>12975.609132316644</v>
      </c>
      <c r="AZ15" s="29">
        <v>4971.7820290254485</v>
      </c>
      <c r="BA15" s="29">
        <v>16855.069894183482</v>
      </c>
      <c r="BB15" s="29">
        <v>3816.1341246292445</v>
      </c>
      <c r="BC15" s="29">
        <v>3374.8309556672307</v>
      </c>
      <c r="BD15" s="29">
        <v>12469.190983689605</v>
      </c>
      <c r="BE15" s="29">
        <v>1887.1525318784136</v>
      </c>
      <c r="BF15" s="29">
        <v>230.19385828111191</v>
      </c>
      <c r="BG15" s="29">
        <v>368206.57039958518</v>
      </c>
      <c r="BH15" s="29">
        <v>37419.103654857878</v>
      </c>
      <c r="BI15" s="29">
        <v>4482.4484559090788</v>
      </c>
      <c r="BJ15" s="29">
        <v>83818.085939543787</v>
      </c>
      <c r="BK15" s="29">
        <v>1195.4486408478067</v>
      </c>
      <c r="BL15" s="29">
        <v>107502.06612590507</v>
      </c>
      <c r="BM15" s="29">
        <v>56472.023739759337</v>
      </c>
      <c r="BN15" s="29">
        <v>22151.944638805959</v>
      </c>
      <c r="BO15" s="29">
        <v>13163.33789158338</v>
      </c>
      <c r="BP15" s="29">
        <v>26088.308064954988</v>
      </c>
      <c r="BQ15" s="29">
        <v>7131.8439734143612</v>
      </c>
      <c r="BR15" s="29">
        <v>131183.96185504599</v>
      </c>
      <c r="BS15" s="29">
        <v>0</v>
      </c>
      <c r="BT15" s="59">
        <f t="shared" si="0"/>
        <v>8056096.2153280322</v>
      </c>
      <c r="BU15" s="29">
        <v>568107.34964085987</v>
      </c>
      <c r="BV15" s="29">
        <v>0</v>
      </c>
      <c r="BW15" s="29">
        <v>1987.3997354782325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64637.292929063828</v>
      </c>
      <c r="CE15" s="29">
        <v>0</v>
      </c>
      <c r="CF15" s="29">
        <v>1623805.8631627723</v>
      </c>
      <c r="CG15" s="29">
        <v>0</v>
      </c>
      <c r="CH15" s="29">
        <v>233286.18083505062</v>
      </c>
      <c r="CI15" s="29">
        <v>12886394.605408169</v>
      </c>
      <c r="CJ15" s="38">
        <f t="shared" si="1"/>
        <v>23434314.907039426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150126.84693673483</v>
      </c>
      <c r="D16" s="29">
        <v>3.901837135209532</v>
      </c>
      <c r="E16" s="29">
        <v>29087.488633747387</v>
      </c>
      <c r="F16" s="29">
        <v>3152.2141007182677</v>
      </c>
      <c r="G16" s="29">
        <v>298937.54455838958</v>
      </c>
      <c r="H16" s="29">
        <v>1677.0869774169967</v>
      </c>
      <c r="I16" s="29">
        <v>697.36971779716771</v>
      </c>
      <c r="J16" s="29">
        <v>174.10784304779179</v>
      </c>
      <c r="K16" s="29">
        <v>39.397251894086942</v>
      </c>
      <c r="L16" s="29">
        <v>24.539284224983692</v>
      </c>
      <c r="M16" s="29">
        <v>129764.70227728423</v>
      </c>
      <c r="N16" s="29">
        <v>780032.58433210873</v>
      </c>
      <c r="O16" s="29">
        <v>92223.890021791201</v>
      </c>
      <c r="P16" s="29">
        <v>1525.4565380498693</v>
      </c>
      <c r="Q16" s="29">
        <v>2293.7274892270088</v>
      </c>
      <c r="R16" s="29">
        <v>2105.2952390134419</v>
      </c>
      <c r="S16" s="29">
        <v>53608.422810232609</v>
      </c>
      <c r="T16" s="29">
        <v>2126.4615698159555</v>
      </c>
      <c r="U16" s="29">
        <v>13163.046072258701</v>
      </c>
      <c r="V16" s="29">
        <v>2445.4506440909317</v>
      </c>
      <c r="W16" s="29">
        <v>353.87690237261012</v>
      </c>
      <c r="X16" s="29">
        <v>24988.715598885472</v>
      </c>
      <c r="Y16" s="29">
        <v>985.1962590982655</v>
      </c>
      <c r="Z16" s="29">
        <v>49.900635109881975</v>
      </c>
      <c r="AA16" s="29">
        <v>12.175483652382484</v>
      </c>
      <c r="AB16" s="29">
        <v>50.907020065273883</v>
      </c>
      <c r="AC16" s="29">
        <v>331.82868056312066</v>
      </c>
      <c r="AD16" s="29">
        <v>91.163815819757431</v>
      </c>
      <c r="AE16" s="29">
        <v>31884.915779379291</v>
      </c>
      <c r="AF16" s="29">
        <v>416.91085687412902</v>
      </c>
      <c r="AG16" s="29">
        <v>126.04969980881029</v>
      </c>
      <c r="AH16" s="29">
        <v>44.389168275501909</v>
      </c>
      <c r="AI16" s="29">
        <v>311.47269991594078</v>
      </c>
      <c r="AJ16" s="29">
        <v>308.01610008546902</v>
      </c>
      <c r="AK16" s="29">
        <v>31.976965757065479</v>
      </c>
      <c r="AL16" s="29">
        <v>34762.074937493962</v>
      </c>
      <c r="AM16" s="29">
        <v>231.34335157992791</v>
      </c>
      <c r="AN16" s="29">
        <v>20500.964606802576</v>
      </c>
      <c r="AO16" s="29">
        <v>82.158189587996574</v>
      </c>
      <c r="AP16" s="29">
        <v>1134.8841433901148</v>
      </c>
      <c r="AQ16" s="29">
        <v>255.08542266062705</v>
      </c>
      <c r="AR16" s="29">
        <v>115.32201389002317</v>
      </c>
      <c r="AS16" s="29">
        <v>207.47010148072403</v>
      </c>
      <c r="AT16" s="29">
        <v>24.852301198045556</v>
      </c>
      <c r="AU16" s="29">
        <v>22.979675763003939</v>
      </c>
      <c r="AV16" s="29">
        <v>0</v>
      </c>
      <c r="AW16" s="29">
        <v>1.4832720890732134</v>
      </c>
      <c r="AX16" s="29">
        <v>1339.2673206407433</v>
      </c>
      <c r="AY16" s="29">
        <v>302.61338035167705</v>
      </c>
      <c r="AZ16" s="29">
        <v>22947.330207243722</v>
      </c>
      <c r="BA16" s="29">
        <v>7722.2906066300911</v>
      </c>
      <c r="BB16" s="29">
        <v>563.52051315852418</v>
      </c>
      <c r="BC16" s="29">
        <v>21564.615875323329</v>
      </c>
      <c r="BD16" s="29">
        <v>1354.807548330421</v>
      </c>
      <c r="BE16" s="29">
        <v>146.21861509382077</v>
      </c>
      <c r="BF16" s="29">
        <v>4.5653329057598695</v>
      </c>
      <c r="BG16" s="29">
        <v>483.21966729259043</v>
      </c>
      <c r="BH16" s="29">
        <v>21136.039425537831</v>
      </c>
      <c r="BI16" s="29">
        <v>2205.2538076956212</v>
      </c>
      <c r="BJ16" s="29">
        <v>17393.103976198268</v>
      </c>
      <c r="BK16" s="29">
        <v>18.29992468986444</v>
      </c>
      <c r="BL16" s="29">
        <v>462065.54797154339</v>
      </c>
      <c r="BM16" s="29">
        <v>102193.69033077254</v>
      </c>
      <c r="BN16" s="29">
        <v>1830.261771045846</v>
      </c>
      <c r="BO16" s="29">
        <v>4964.2642285727616</v>
      </c>
      <c r="BP16" s="29">
        <v>224.27868145030729</v>
      </c>
      <c r="BQ16" s="29">
        <v>51.439328863342354</v>
      </c>
      <c r="BR16" s="29">
        <v>277.26306361862066</v>
      </c>
      <c r="BS16" s="29">
        <v>0</v>
      </c>
      <c r="BT16" s="59">
        <f t="shared" si="0"/>
        <v>2349323.5393935372</v>
      </c>
      <c r="BU16" s="29">
        <v>736818.55421023571</v>
      </c>
      <c r="BV16" s="29">
        <v>0</v>
      </c>
      <c r="BW16" s="29">
        <v>687881.55280258274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63877.845502404307</v>
      </c>
      <c r="CE16" s="29">
        <v>0</v>
      </c>
      <c r="CF16" s="29">
        <v>2649329.4993230705</v>
      </c>
      <c r="CG16" s="29">
        <v>0</v>
      </c>
      <c r="CH16" s="29">
        <v>682688.71472628007</v>
      </c>
      <c r="CI16" s="29">
        <v>21534835.456758965</v>
      </c>
      <c r="CJ16" s="38">
        <f t="shared" si="1"/>
        <v>28704755.162717074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48951.741177374868</v>
      </c>
      <c r="D17" s="29">
        <v>3218.095402061037</v>
      </c>
      <c r="E17" s="29">
        <v>30586.881035463844</v>
      </c>
      <c r="F17" s="29">
        <v>31741.53380828982</v>
      </c>
      <c r="G17" s="29">
        <v>638736.66415113921</v>
      </c>
      <c r="H17" s="29">
        <v>92735.881941684172</v>
      </c>
      <c r="I17" s="29">
        <v>41655.792458123164</v>
      </c>
      <c r="J17" s="29">
        <v>103023.83836733962</v>
      </c>
      <c r="K17" s="29">
        <v>57098.428397101714</v>
      </c>
      <c r="L17" s="29">
        <v>8022.7108377677596</v>
      </c>
      <c r="M17" s="29">
        <v>266123.42105105962</v>
      </c>
      <c r="N17" s="29">
        <v>190800.66438842972</v>
      </c>
      <c r="O17" s="29">
        <v>802797.80259674625</v>
      </c>
      <c r="P17" s="29">
        <v>121445.29119116438</v>
      </c>
      <c r="Q17" s="29">
        <v>92376.065562334814</v>
      </c>
      <c r="R17" s="29">
        <v>298964.72358963883</v>
      </c>
      <c r="S17" s="29">
        <v>319943.51998221013</v>
      </c>
      <c r="T17" s="29">
        <v>184150.35640653921</v>
      </c>
      <c r="U17" s="29">
        <v>377730.11299514334</v>
      </c>
      <c r="V17" s="29">
        <v>37137.464490112834</v>
      </c>
      <c r="W17" s="29">
        <v>45671.76246872099</v>
      </c>
      <c r="X17" s="29">
        <v>566784.72619316448</v>
      </c>
      <c r="Y17" s="29">
        <v>54541.811501232885</v>
      </c>
      <c r="Z17" s="29">
        <v>14750.849299103957</v>
      </c>
      <c r="AA17" s="29">
        <v>1405.8773665365302</v>
      </c>
      <c r="AB17" s="29">
        <v>16453.10190067457</v>
      </c>
      <c r="AC17" s="29">
        <v>1927197.8032656501</v>
      </c>
      <c r="AD17" s="29">
        <v>512683.34371132939</v>
      </c>
      <c r="AE17" s="29">
        <v>1354052.509406846</v>
      </c>
      <c r="AF17" s="29">
        <v>135492.33484789185</v>
      </c>
      <c r="AG17" s="29">
        <v>96456.160233999806</v>
      </c>
      <c r="AH17" s="29">
        <v>3458.0981919523615</v>
      </c>
      <c r="AI17" s="29">
        <v>70276.567994514582</v>
      </c>
      <c r="AJ17" s="29">
        <v>11324.211553552304</v>
      </c>
      <c r="AK17" s="29">
        <v>3498.0050409998776</v>
      </c>
      <c r="AL17" s="29">
        <v>44394.04812122554</v>
      </c>
      <c r="AM17" s="29">
        <v>27785.98089212014</v>
      </c>
      <c r="AN17" s="29">
        <v>15439.89102834798</v>
      </c>
      <c r="AO17" s="29">
        <v>11181.488235044339</v>
      </c>
      <c r="AP17" s="29">
        <v>26947.65659991157</v>
      </c>
      <c r="AQ17" s="29">
        <v>4106.4511052759663</v>
      </c>
      <c r="AR17" s="29">
        <v>6126.3226146153684</v>
      </c>
      <c r="AS17" s="29">
        <v>23612.77856639012</v>
      </c>
      <c r="AT17" s="29">
        <v>624.80326422268649</v>
      </c>
      <c r="AU17" s="29">
        <v>2503.6346475963537</v>
      </c>
      <c r="AV17" s="29">
        <v>5643.8162666677281</v>
      </c>
      <c r="AW17" s="29">
        <v>9241.8696320635736</v>
      </c>
      <c r="AX17" s="29">
        <v>6173.2307133911418</v>
      </c>
      <c r="AY17" s="29">
        <v>13613.103095490465</v>
      </c>
      <c r="AZ17" s="29">
        <v>11542.569086152738</v>
      </c>
      <c r="BA17" s="29">
        <v>16543.821854595459</v>
      </c>
      <c r="BB17" s="29">
        <v>3884.4376298465336</v>
      </c>
      <c r="BC17" s="29">
        <v>9397.3631176281469</v>
      </c>
      <c r="BD17" s="29">
        <v>9564.8652559332168</v>
      </c>
      <c r="BE17" s="29">
        <v>384.58934538540478</v>
      </c>
      <c r="BF17" s="29">
        <v>1075.3792224625008</v>
      </c>
      <c r="BG17" s="29">
        <v>12938.096451050062</v>
      </c>
      <c r="BH17" s="29">
        <v>263133.36122938374</v>
      </c>
      <c r="BI17" s="29">
        <v>21757.194047184192</v>
      </c>
      <c r="BJ17" s="29">
        <v>191694.57438828479</v>
      </c>
      <c r="BK17" s="29">
        <v>3054.0559555010841</v>
      </c>
      <c r="BL17" s="29">
        <v>280245.72963613545</v>
      </c>
      <c r="BM17" s="29">
        <v>219666.3881728008</v>
      </c>
      <c r="BN17" s="29">
        <v>41974.865370062158</v>
      </c>
      <c r="BO17" s="29">
        <v>23679.471611815999</v>
      </c>
      <c r="BP17" s="29">
        <v>37827.54976420274</v>
      </c>
      <c r="BQ17" s="29">
        <v>27638.534345231928</v>
      </c>
      <c r="BR17" s="29">
        <v>2947.2142360662347</v>
      </c>
      <c r="BS17" s="29">
        <v>0</v>
      </c>
      <c r="BT17" s="59">
        <f t="shared" si="0"/>
        <v>9937633.2883079797</v>
      </c>
      <c r="BU17" s="29">
        <v>505889.68563629873</v>
      </c>
      <c r="BV17" s="29">
        <v>0</v>
      </c>
      <c r="BW17" s="29">
        <v>3155.3910309571902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170781.4002378803</v>
      </c>
      <c r="CE17" s="29">
        <v>0</v>
      </c>
      <c r="CF17" s="29">
        <v>366928.61546439235</v>
      </c>
      <c r="CG17" s="29">
        <v>0</v>
      </c>
      <c r="CH17" s="29">
        <v>-61332.625030171897</v>
      </c>
      <c r="CI17" s="29">
        <v>8583547.7972802613</v>
      </c>
      <c r="CJ17" s="38">
        <f t="shared" si="1"/>
        <v>19506603.552927598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21228.751480130817</v>
      </c>
      <c r="D18" s="29">
        <v>356.95103349594626</v>
      </c>
      <c r="E18" s="29">
        <v>176.05643732754248</v>
      </c>
      <c r="F18" s="29">
        <v>37746.061805200559</v>
      </c>
      <c r="G18" s="29">
        <v>74892.613303549544</v>
      </c>
      <c r="H18" s="29">
        <v>7995.9399628189658</v>
      </c>
      <c r="I18" s="29">
        <v>220762.49357566686</v>
      </c>
      <c r="J18" s="29">
        <v>11391.25616177194</v>
      </c>
      <c r="K18" s="29">
        <v>2620.0431551986103</v>
      </c>
      <c r="L18" s="29">
        <v>3994.2172418045989</v>
      </c>
      <c r="M18" s="29">
        <v>47777.637801972553</v>
      </c>
      <c r="N18" s="29">
        <v>136808.26899247066</v>
      </c>
      <c r="O18" s="29">
        <v>87026.763191792139</v>
      </c>
      <c r="P18" s="29">
        <v>1433100.2496164434</v>
      </c>
      <c r="Q18" s="29">
        <v>28976.15885509333</v>
      </c>
      <c r="R18" s="29">
        <v>79908.823199302729</v>
      </c>
      <c r="S18" s="29">
        <v>57150.229051154281</v>
      </c>
      <c r="T18" s="29">
        <v>57974.599420260973</v>
      </c>
      <c r="U18" s="29">
        <v>158637.43470799603</v>
      </c>
      <c r="V18" s="29">
        <v>28437.474010124643</v>
      </c>
      <c r="W18" s="29">
        <v>36932.6990389653</v>
      </c>
      <c r="X18" s="29">
        <v>9558.5329377769849</v>
      </c>
      <c r="Y18" s="29">
        <v>20559.432319879004</v>
      </c>
      <c r="Z18" s="29">
        <v>1496.0755607441981</v>
      </c>
      <c r="AA18" s="29">
        <v>178.37564233814436</v>
      </c>
      <c r="AB18" s="29">
        <v>6688.2520824913499</v>
      </c>
      <c r="AC18" s="29">
        <v>10866420.380837401</v>
      </c>
      <c r="AD18" s="29">
        <v>11436.357223750303</v>
      </c>
      <c r="AE18" s="29">
        <v>86612.622898405127</v>
      </c>
      <c r="AF18" s="29">
        <v>6641.4405791497884</v>
      </c>
      <c r="AG18" s="29">
        <v>7933.7189674960318</v>
      </c>
      <c r="AH18" s="29">
        <v>604.53966112510057</v>
      </c>
      <c r="AI18" s="29">
        <v>11825.419287167411</v>
      </c>
      <c r="AJ18" s="29">
        <v>1566.0217596801981</v>
      </c>
      <c r="AK18" s="29">
        <v>225.51945259025035</v>
      </c>
      <c r="AL18" s="29">
        <v>2700.2359184626462</v>
      </c>
      <c r="AM18" s="29">
        <v>2386.2558588222996</v>
      </c>
      <c r="AN18" s="29">
        <v>1632.6726147581121</v>
      </c>
      <c r="AO18" s="29">
        <v>767.02735232939801</v>
      </c>
      <c r="AP18" s="29">
        <v>5205.7662988390593</v>
      </c>
      <c r="AQ18" s="29">
        <v>1277.5181805451577</v>
      </c>
      <c r="AR18" s="29">
        <v>1164.6412593107284</v>
      </c>
      <c r="AS18" s="29">
        <v>1833.9711542349412</v>
      </c>
      <c r="AT18" s="29">
        <v>122.41915785217083</v>
      </c>
      <c r="AU18" s="29">
        <v>829.7752433267882</v>
      </c>
      <c r="AV18" s="29">
        <v>60.358035843668759</v>
      </c>
      <c r="AW18" s="29">
        <v>181.33158943535182</v>
      </c>
      <c r="AX18" s="29">
        <v>2729.6561430487013</v>
      </c>
      <c r="AY18" s="29">
        <v>3452.1144492719332</v>
      </c>
      <c r="AZ18" s="29">
        <v>1145.6201178898891</v>
      </c>
      <c r="BA18" s="29">
        <v>192.35779769466779</v>
      </c>
      <c r="BB18" s="29">
        <v>28986.761512634021</v>
      </c>
      <c r="BC18" s="29">
        <v>1348.4183947998815</v>
      </c>
      <c r="BD18" s="29">
        <v>4613.8197711459388</v>
      </c>
      <c r="BE18" s="29">
        <v>209.5591245920333</v>
      </c>
      <c r="BF18" s="29">
        <v>63.820315096198918</v>
      </c>
      <c r="BG18" s="29">
        <v>7590.7225821078491</v>
      </c>
      <c r="BH18" s="29">
        <v>35328.676214403444</v>
      </c>
      <c r="BI18" s="29">
        <v>146.14462896247448</v>
      </c>
      <c r="BJ18" s="29">
        <v>5576.4427682233481</v>
      </c>
      <c r="BK18" s="29">
        <v>280.48047516844491</v>
      </c>
      <c r="BL18" s="29">
        <v>3763.9725769460902</v>
      </c>
      <c r="BM18" s="29">
        <v>5514.5733382237513</v>
      </c>
      <c r="BN18" s="29">
        <v>1623.8559075521448</v>
      </c>
      <c r="BO18" s="29">
        <v>1441.9042824331937</v>
      </c>
      <c r="BP18" s="29">
        <v>3828.4342232435401</v>
      </c>
      <c r="BQ18" s="29">
        <v>706.69449342989219</v>
      </c>
      <c r="BR18" s="29">
        <v>575.62429068589938</v>
      </c>
      <c r="BS18" s="29">
        <v>0</v>
      </c>
      <c r="BT18" s="59">
        <f t="shared" si="0"/>
        <v>13692923.037323853</v>
      </c>
      <c r="BU18" s="29">
        <v>317357.56735831144</v>
      </c>
      <c r="BV18" s="29">
        <v>0</v>
      </c>
      <c r="BW18" s="29">
        <v>46.36225511776874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125.39022487273216</v>
      </c>
      <c r="CD18" s="29">
        <v>62897.240829071408</v>
      </c>
      <c r="CE18" s="29">
        <v>0</v>
      </c>
      <c r="CF18" s="29">
        <v>107377.70850301994</v>
      </c>
      <c r="CG18" s="29">
        <v>135.34190269481442</v>
      </c>
      <c r="CH18" s="29">
        <v>101293.88547133583</v>
      </c>
      <c r="CI18" s="29">
        <v>4814145.3643370615</v>
      </c>
      <c r="CJ18" s="38">
        <f t="shared" si="1"/>
        <v>19096301.898205336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29001.53907469855</v>
      </c>
      <c r="D19" s="29">
        <v>45.961585452728144</v>
      </c>
      <c r="E19" s="29">
        <v>401.26760327170183</v>
      </c>
      <c r="F19" s="29">
        <v>1083.0124301822668</v>
      </c>
      <c r="G19" s="29">
        <v>52332.538057681959</v>
      </c>
      <c r="H19" s="29">
        <v>41952.001004241982</v>
      </c>
      <c r="I19" s="29">
        <v>54712.936976594421</v>
      </c>
      <c r="J19" s="29">
        <v>6592.7392429607908</v>
      </c>
      <c r="K19" s="29">
        <v>2875.2909779730985</v>
      </c>
      <c r="L19" s="29">
        <v>2160.4689986708941</v>
      </c>
      <c r="M19" s="29">
        <v>7931.7114549210401</v>
      </c>
      <c r="N19" s="29">
        <v>17335.529556354064</v>
      </c>
      <c r="O19" s="29">
        <v>128326.68004851228</v>
      </c>
      <c r="P19" s="29">
        <v>50745.522495804777</v>
      </c>
      <c r="Q19" s="29">
        <v>799347.02248525806</v>
      </c>
      <c r="R19" s="29">
        <v>1020624.0085234543</v>
      </c>
      <c r="S19" s="29">
        <v>203756.44021128773</v>
      </c>
      <c r="T19" s="29">
        <v>188391.59592992207</v>
      </c>
      <c r="U19" s="29">
        <v>1106113.6899776286</v>
      </c>
      <c r="V19" s="29">
        <v>233396.47934658904</v>
      </c>
      <c r="W19" s="29">
        <v>298246.98258205235</v>
      </c>
      <c r="X19" s="29">
        <v>101094.91475388473</v>
      </c>
      <c r="Y19" s="29">
        <v>175131.89954079204</v>
      </c>
      <c r="Z19" s="29">
        <v>3109.8644786069713</v>
      </c>
      <c r="AA19" s="29">
        <v>396.88825539956207</v>
      </c>
      <c r="AB19" s="29">
        <v>32330.779949131997</v>
      </c>
      <c r="AC19" s="29">
        <v>1000713.2892108746</v>
      </c>
      <c r="AD19" s="29">
        <v>45048.678854657759</v>
      </c>
      <c r="AE19" s="29">
        <v>106830.70716678971</v>
      </c>
      <c r="AF19" s="29">
        <v>9170.6589816121686</v>
      </c>
      <c r="AG19" s="29">
        <v>20788.14345957082</v>
      </c>
      <c r="AH19" s="29">
        <v>9927.6516156174039</v>
      </c>
      <c r="AI19" s="29">
        <v>93226.633378949482</v>
      </c>
      <c r="AJ19" s="29">
        <v>1120.7994167163249</v>
      </c>
      <c r="AK19" s="29">
        <v>388.37912636988216</v>
      </c>
      <c r="AL19" s="29">
        <v>1511.4162737467939</v>
      </c>
      <c r="AM19" s="29">
        <v>2231.572489526126</v>
      </c>
      <c r="AN19" s="29">
        <v>716.55141592083964</v>
      </c>
      <c r="AO19" s="29">
        <v>1139.4227649181171</v>
      </c>
      <c r="AP19" s="29">
        <v>4970.5639662566718</v>
      </c>
      <c r="AQ19" s="29">
        <v>509.9528268271938</v>
      </c>
      <c r="AR19" s="29">
        <v>1083.4065975436342</v>
      </c>
      <c r="AS19" s="29">
        <v>1449.9712241484365</v>
      </c>
      <c r="AT19" s="29">
        <v>99.392377634483353</v>
      </c>
      <c r="AU19" s="29">
        <v>256.04459769153721</v>
      </c>
      <c r="AV19" s="29">
        <v>26.919179221771198</v>
      </c>
      <c r="AW19" s="29">
        <v>53.993662789385645</v>
      </c>
      <c r="AX19" s="29">
        <v>675.47792084999048</v>
      </c>
      <c r="AY19" s="29">
        <v>2146.6534664153182</v>
      </c>
      <c r="AZ19" s="29">
        <v>588.77855385720795</v>
      </c>
      <c r="BA19" s="29">
        <v>596.01527419386969</v>
      </c>
      <c r="BB19" s="29">
        <v>12293.350692955468</v>
      </c>
      <c r="BC19" s="29">
        <v>393.29492940364446</v>
      </c>
      <c r="BD19" s="29">
        <v>936.28539075648769</v>
      </c>
      <c r="BE19" s="29">
        <v>38.21405312186576</v>
      </c>
      <c r="BF19" s="29">
        <v>80.555758999294724</v>
      </c>
      <c r="BG19" s="29">
        <v>1197.1604033684459</v>
      </c>
      <c r="BH19" s="29">
        <v>19419.91089715781</v>
      </c>
      <c r="BI19" s="29">
        <v>440.80220826190481</v>
      </c>
      <c r="BJ19" s="29">
        <v>15171.23880998126</v>
      </c>
      <c r="BK19" s="29">
        <v>190.20447767495915</v>
      </c>
      <c r="BL19" s="29">
        <v>7531.9507047816633</v>
      </c>
      <c r="BM19" s="29">
        <v>8037.1449206569669</v>
      </c>
      <c r="BN19" s="29">
        <v>2739.8404449337263</v>
      </c>
      <c r="BO19" s="29">
        <v>1543.926121717619</v>
      </c>
      <c r="BP19" s="29">
        <v>4422.5282386666941</v>
      </c>
      <c r="BQ19" s="29">
        <v>7644.6506582579896</v>
      </c>
      <c r="BR19" s="29">
        <v>350.40473620127767</v>
      </c>
      <c r="BS19" s="29">
        <v>0</v>
      </c>
      <c r="BT19" s="59">
        <f t="shared" si="0"/>
        <v>5945140.3027909268</v>
      </c>
      <c r="BU19" s="29">
        <v>57540.473516867947</v>
      </c>
      <c r="BV19" s="29">
        <v>0</v>
      </c>
      <c r="BW19" s="29">
        <v>52.425169139922161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16885.93319687176</v>
      </c>
      <c r="CD19" s="29">
        <v>46642.456249694464</v>
      </c>
      <c r="CE19" s="29">
        <v>0</v>
      </c>
      <c r="CF19" s="29">
        <v>64707.939174104569</v>
      </c>
      <c r="CG19" s="29">
        <v>0</v>
      </c>
      <c r="CH19" s="29">
        <v>-434468.09282162623</v>
      </c>
      <c r="CI19" s="29">
        <v>5283263.506453068</v>
      </c>
      <c r="CJ19" s="38">
        <f t="shared" si="1"/>
        <v>10979764.943729047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730532.06893673819</v>
      </c>
      <c r="D20" s="29">
        <v>30977.741831302457</v>
      </c>
      <c r="E20" s="29">
        <v>25174.852681850465</v>
      </c>
      <c r="F20" s="29">
        <v>22711.384876616583</v>
      </c>
      <c r="G20" s="29">
        <v>801099.18357402191</v>
      </c>
      <c r="H20" s="29">
        <v>49838.156563019162</v>
      </c>
      <c r="I20" s="29">
        <v>401347.07628782763</v>
      </c>
      <c r="J20" s="29">
        <v>19731.638135115507</v>
      </c>
      <c r="K20" s="29">
        <v>16153.704101018398</v>
      </c>
      <c r="L20" s="29">
        <v>24104.837655416311</v>
      </c>
      <c r="M20" s="29">
        <v>206347.83887715341</v>
      </c>
      <c r="N20" s="29">
        <v>65561.543706729601</v>
      </c>
      <c r="O20" s="29">
        <v>200408.55280958436</v>
      </c>
      <c r="P20" s="29">
        <v>172298.46204491818</v>
      </c>
      <c r="Q20" s="29">
        <v>319972.30827814067</v>
      </c>
      <c r="R20" s="29">
        <v>2573527.6481384686</v>
      </c>
      <c r="S20" s="29">
        <v>417360.39952917211</v>
      </c>
      <c r="T20" s="29">
        <v>437198.71103772253</v>
      </c>
      <c r="U20" s="29">
        <v>3245603.8450006368</v>
      </c>
      <c r="V20" s="29">
        <v>162463.15326749257</v>
      </c>
      <c r="W20" s="29">
        <v>527434.8404976523</v>
      </c>
      <c r="X20" s="29">
        <v>493744.62846515945</v>
      </c>
      <c r="Y20" s="29">
        <v>400622.05036671204</v>
      </c>
      <c r="Z20" s="29">
        <v>65824.60694130123</v>
      </c>
      <c r="AA20" s="29">
        <v>35863.742225909562</v>
      </c>
      <c r="AB20" s="29">
        <v>73531.507779555948</v>
      </c>
      <c r="AC20" s="29">
        <v>6383484.0769233517</v>
      </c>
      <c r="AD20" s="29">
        <v>149993.9461405467</v>
      </c>
      <c r="AE20" s="29">
        <v>606233.88663731876</v>
      </c>
      <c r="AF20" s="29">
        <v>49196.918069974141</v>
      </c>
      <c r="AG20" s="29">
        <v>409216.88486580306</v>
      </c>
      <c r="AH20" s="29">
        <v>24401.084233639143</v>
      </c>
      <c r="AI20" s="29">
        <v>62122.738073788554</v>
      </c>
      <c r="AJ20" s="29">
        <v>10033.971610574483</v>
      </c>
      <c r="AK20" s="29">
        <v>7350.7714878730994</v>
      </c>
      <c r="AL20" s="29">
        <v>29457.667202131095</v>
      </c>
      <c r="AM20" s="29">
        <v>18862.928542528472</v>
      </c>
      <c r="AN20" s="29">
        <v>5129.2400524743025</v>
      </c>
      <c r="AO20" s="29">
        <v>19782.205776859631</v>
      </c>
      <c r="AP20" s="29">
        <v>81668.564535484737</v>
      </c>
      <c r="AQ20" s="29">
        <v>10049.23686829759</v>
      </c>
      <c r="AR20" s="29">
        <v>16607.733955196709</v>
      </c>
      <c r="AS20" s="29">
        <v>9729.8139285351153</v>
      </c>
      <c r="AT20" s="29">
        <v>1836.7204850199694</v>
      </c>
      <c r="AU20" s="29">
        <v>3605.0081886773924</v>
      </c>
      <c r="AV20" s="29">
        <v>1501.830247735749</v>
      </c>
      <c r="AW20" s="29">
        <v>2710.2742245508384</v>
      </c>
      <c r="AX20" s="29">
        <v>8372.1458933291888</v>
      </c>
      <c r="AY20" s="29">
        <v>28137.659971674377</v>
      </c>
      <c r="AZ20" s="29">
        <v>5876.8356995184395</v>
      </c>
      <c r="BA20" s="29">
        <v>6663.8924451281509</v>
      </c>
      <c r="BB20" s="29">
        <v>8811.0952216965252</v>
      </c>
      <c r="BC20" s="29">
        <v>3147.2475811086733</v>
      </c>
      <c r="BD20" s="29">
        <v>9431.2967474465822</v>
      </c>
      <c r="BE20" s="29">
        <v>268.41892228669411</v>
      </c>
      <c r="BF20" s="29">
        <v>1659.4101660596025</v>
      </c>
      <c r="BG20" s="29">
        <v>106528.19228352865</v>
      </c>
      <c r="BH20" s="29">
        <v>190814.22500947735</v>
      </c>
      <c r="BI20" s="29">
        <v>2984.8995830668405</v>
      </c>
      <c r="BJ20" s="29">
        <v>48932.044816359739</v>
      </c>
      <c r="BK20" s="29">
        <v>2516.660248680616</v>
      </c>
      <c r="BL20" s="29">
        <v>29461.616280485876</v>
      </c>
      <c r="BM20" s="29">
        <v>32012.452364507528</v>
      </c>
      <c r="BN20" s="29">
        <v>12438.054854721928</v>
      </c>
      <c r="BO20" s="29">
        <v>7329.8804946112214</v>
      </c>
      <c r="BP20" s="29">
        <v>29854.879944264456</v>
      </c>
      <c r="BQ20" s="29">
        <v>23212.534709965355</v>
      </c>
      <c r="BR20" s="29">
        <v>4604.9171167263585</v>
      </c>
      <c r="BS20" s="29">
        <v>0</v>
      </c>
      <c r="BT20" s="59">
        <f t="shared" si="0"/>
        <v>19985468.346014231</v>
      </c>
      <c r="BU20" s="29">
        <v>409690.00173461385</v>
      </c>
      <c r="BV20" s="29">
        <v>0</v>
      </c>
      <c r="BW20" s="29">
        <v>7677.9643024791421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-172307.90927856913</v>
      </c>
      <c r="CD20" s="29">
        <v>1027029.3745342509</v>
      </c>
      <c r="CE20" s="29">
        <v>0</v>
      </c>
      <c r="CF20" s="29">
        <v>219390.17113520936</v>
      </c>
      <c r="CG20" s="29">
        <v>0</v>
      </c>
      <c r="CH20" s="29">
        <v>-87839.901767886622</v>
      </c>
      <c r="CI20" s="29">
        <v>8550270.5105875172</v>
      </c>
      <c r="CJ20" s="38">
        <f t="shared" si="1"/>
        <v>29939378.557261847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28952.020671562008</v>
      </c>
      <c r="D21" s="29">
        <v>541.3779356632707</v>
      </c>
      <c r="E21" s="29">
        <v>2398.818390945496</v>
      </c>
      <c r="F21" s="29">
        <v>11716.197591539712</v>
      </c>
      <c r="G21" s="29">
        <v>101698.53250757282</v>
      </c>
      <c r="H21" s="29">
        <v>11887.729730447823</v>
      </c>
      <c r="I21" s="29">
        <v>18141.386891880735</v>
      </c>
      <c r="J21" s="29">
        <v>17197.828305830284</v>
      </c>
      <c r="K21" s="29">
        <v>31976.119186517841</v>
      </c>
      <c r="L21" s="29">
        <v>8645.3718360251587</v>
      </c>
      <c r="M21" s="29">
        <v>30906.273635814221</v>
      </c>
      <c r="N21" s="29">
        <v>101646.49859704552</v>
      </c>
      <c r="O21" s="29">
        <v>25079.329327389634</v>
      </c>
      <c r="P21" s="29">
        <v>32155.099158871537</v>
      </c>
      <c r="Q21" s="29">
        <v>24001.0502559571</v>
      </c>
      <c r="R21" s="29">
        <v>94116.220904466056</v>
      </c>
      <c r="S21" s="29">
        <v>1452362.0827045036</v>
      </c>
      <c r="T21" s="29">
        <v>265025.35015782004</v>
      </c>
      <c r="U21" s="29">
        <v>749010.25820716377</v>
      </c>
      <c r="V21" s="29">
        <v>10678.89447111228</v>
      </c>
      <c r="W21" s="29">
        <v>92479.823424292088</v>
      </c>
      <c r="X21" s="29">
        <v>168404.87155158841</v>
      </c>
      <c r="Y21" s="29">
        <v>92709.207225058752</v>
      </c>
      <c r="Z21" s="29">
        <v>28900.520944896925</v>
      </c>
      <c r="AA21" s="29">
        <v>1973.9764027792787</v>
      </c>
      <c r="AB21" s="29">
        <v>182416.84667649004</v>
      </c>
      <c r="AC21" s="29">
        <v>521382.20649602381</v>
      </c>
      <c r="AD21" s="29">
        <v>105788.55179550762</v>
      </c>
      <c r="AE21" s="29">
        <v>273120.21248550829</v>
      </c>
      <c r="AF21" s="29">
        <v>57948.283902928546</v>
      </c>
      <c r="AG21" s="29">
        <v>75083.484591022221</v>
      </c>
      <c r="AH21" s="29">
        <v>18256.949930597282</v>
      </c>
      <c r="AI21" s="29">
        <v>105766.01407144743</v>
      </c>
      <c r="AJ21" s="29">
        <v>27577.62025443833</v>
      </c>
      <c r="AK21" s="29">
        <v>119346.06121546429</v>
      </c>
      <c r="AL21" s="29">
        <v>59173.217382765593</v>
      </c>
      <c r="AM21" s="29">
        <v>17887.172838724779</v>
      </c>
      <c r="AN21" s="29">
        <v>34010.92083927973</v>
      </c>
      <c r="AO21" s="29">
        <v>416743.87912281405</v>
      </c>
      <c r="AP21" s="29">
        <v>56071.42365246197</v>
      </c>
      <c r="AQ21" s="29">
        <v>12486.835035546566</v>
      </c>
      <c r="AR21" s="29">
        <v>10284.361824262071</v>
      </c>
      <c r="AS21" s="29">
        <v>40219.35897251976</v>
      </c>
      <c r="AT21" s="29">
        <v>1206.4953648319445</v>
      </c>
      <c r="AU21" s="29">
        <v>4287.4633995592676</v>
      </c>
      <c r="AV21" s="29">
        <v>178.63973427676666</v>
      </c>
      <c r="AW21" s="29">
        <v>406.76414733735646</v>
      </c>
      <c r="AX21" s="29">
        <v>11935.898723608016</v>
      </c>
      <c r="AY21" s="29">
        <v>32170.431840239034</v>
      </c>
      <c r="AZ21" s="29">
        <v>15495.258205331847</v>
      </c>
      <c r="BA21" s="29">
        <v>6101.8322821880865</v>
      </c>
      <c r="BB21" s="29">
        <v>17067.729398338801</v>
      </c>
      <c r="BC21" s="29">
        <v>11675.396634264365</v>
      </c>
      <c r="BD21" s="29">
        <v>21257.133559142294</v>
      </c>
      <c r="BE21" s="29">
        <v>913.6159009248255</v>
      </c>
      <c r="BF21" s="29">
        <v>822.07775991593667</v>
      </c>
      <c r="BG21" s="29">
        <v>5905.9005913230285</v>
      </c>
      <c r="BH21" s="29">
        <v>89171.860007794632</v>
      </c>
      <c r="BI21" s="29">
        <v>6414.159126876094</v>
      </c>
      <c r="BJ21" s="29">
        <v>29439.293412635459</v>
      </c>
      <c r="BK21" s="29">
        <v>1991.6439847699821</v>
      </c>
      <c r="BL21" s="29">
        <v>169870.87346337369</v>
      </c>
      <c r="BM21" s="29">
        <v>18887.194136068072</v>
      </c>
      <c r="BN21" s="29">
        <v>18178.669723334493</v>
      </c>
      <c r="BO21" s="29">
        <v>14873.97563912043</v>
      </c>
      <c r="BP21" s="29">
        <v>20617.161801634713</v>
      </c>
      <c r="BQ21" s="29">
        <v>70346.607103404996</v>
      </c>
      <c r="BR21" s="29">
        <v>4304.7746708029026</v>
      </c>
      <c r="BS21" s="29">
        <v>0</v>
      </c>
      <c r="BT21" s="59">
        <f t="shared" si="0"/>
        <v>6109689.0917156423</v>
      </c>
      <c r="BU21" s="29">
        <v>343713.54072389903</v>
      </c>
      <c r="BV21" s="29">
        <v>0</v>
      </c>
      <c r="BW21" s="29">
        <v>83197.212406297287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37.810226588900179</v>
      </c>
      <c r="CD21" s="29">
        <v>2543545.6249903319</v>
      </c>
      <c r="CE21" s="29">
        <v>0</v>
      </c>
      <c r="CF21" s="29">
        <v>1598291.6700482538</v>
      </c>
      <c r="CG21" s="29">
        <v>0</v>
      </c>
      <c r="CH21" s="29">
        <v>261404.47162209169</v>
      </c>
      <c r="CI21" s="29">
        <v>17373814.627391338</v>
      </c>
      <c r="CJ21" s="38">
        <f t="shared" si="1"/>
        <v>28313694.049124442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24427.20228336141</v>
      </c>
      <c r="D22" s="29">
        <v>281.24850447534988</v>
      </c>
      <c r="E22" s="29">
        <v>1732.9696929386746</v>
      </c>
      <c r="F22" s="29">
        <v>11194.353702142442</v>
      </c>
      <c r="G22" s="29">
        <v>99650.311032367463</v>
      </c>
      <c r="H22" s="29">
        <v>13068.148223649176</v>
      </c>
      <c r="I22" s="29">
        <v>14858.883139595486</v>
      </c>
      <c r="J22" s="29">
        <v>9862.4456843544176</v>
      </c>
      <c r="K22" s="29">
        <v>14064.362662025069</v>
      </c>
      <c r="L22" s="29">
        <v>8590.0281736600646</v>
      </c>
      <c r="M22" s="29">
        <v>27530.131128642621</v>
      </c>
      <c r="N22" s="29">
        <v>34909.471804861721</v>
      </c>
      <c r="O22" s="29">
        <v>36202.089057728728</v>
      </c>
      <c r="P22" s="29">
        <v>24446.100717765552</v>
      </c>
      <c r="Q22" s="29">
        <v>35773.302485156419</v>
      </c>
      <c r="R22" s="29">
        <v>159836.81006245041</v>
      </c>
      <c r="S22" s="29">
        <v>442896.39319837961</v>
      </c>
      <c r="T22" s="29">
        <v>431891.95340016589</v>
      </c>
      <c r="U22" s="29">
        <v>1204890.1998153592</v>
      </c>
      <c r="V22" s="29">
        <v>109220.57279024262</v>
      </c>
      <c r="W22" s="29">
        <v>46121.149971939143</v>
      </c>
      <c r="X22" s="29">
        <v>64443.507603981685</v>
      </c>
      <c r="Y22" s="29">
        <v>55963.767861006083</v>
      </c>
      <c r="Z22" s="29">
        <v>28976.932388970017</v>
      </c>
      <c r="AA22" s="29">
        <v>1609.2119173783467</v>
      </c>
      <c r="AB22" s="29">
        <v>71036.593498320406</v>
      </c>
      <c r="AC22" s="29">
        <v>927964.56552745169</v>
      </c>
      <c r="AD22" s="29">
        <v>38959.901498952626</v>
      </c>
      <c r="AE22" s="29">
        <v>141186.52362007534</v>
      </c>
      <c r="AF22" s="29">
        <v>40737.928584081659</v>
      </c>
      <c r="AG22" s="29">
        <v>47715.798418556325</v>
      </c>
      <c r="AH22" s="29">
        <v>8441.300433500146</v>
      </c>
      <c r="AI22" s="29">
        <v>50937.123036476056</v>
      </c>
      <c r="AJ22" s="29">
        <v>24432.614531176092</v>
      </c>
      <c r="AK22" s="29">
        <v>17913.292663611715</v>
      </c>
      <c r="AL22" s="29">
        <v>15503.529519755102</v>
      </c>
      <c r="AM22" s="29">
        <v>12246.55350800292</v>
      </c>
      <c r="AN22" s="29">
        <v>7749.6494875316876</v>
      </c>
      <c r="AO22" s="29">
        <v>58053.321519532416</v>
      </c>
      <c r="AP22" s="29">
        <v>55178.570447802653</v>
      </c>
      <c r="AQ22" s="29">
        <v>7737.1502882734239</v>
      </c>
      <c r="AR22" s="29">
        <v>10132.976422241518</v>
      </c>
      <c r="AS22" s="29">
        <v>5028.1894188595288</v>
      </c>
      <c r="AT22" s="29">
        <v>1101.3967960467351</v>
      </c>
      <c r="AU22" s="29">
        <v>22304.155506055184</v>
      </c>
      <c r="AV22" s="29">
        <v>3614.3991854979713</v>
      </c>
      <c r="AW22" s="29">
        <v>10904.623604391372</v>
      </c>
      <c r="AX22" s="29">
        <v>9105.8825364694803</v>
      </c>
      <c r="AY22" s="29">
        <v>23051.501711143792</v>
      </c>
      <c r="AZ22" s="29">
        <v>5963.9782118811509</v>
      </c>
      <c r="BA22" s="29">
        <v>2750.9701607318975</v>
      </c>
      <c r="BB22" s="29">
        <v>6421.388177921508</v>
      </c>
      <c r="BC22" s="29">
        <v>3267.2559017845902</v>
      </c>
      <c r="BD22" s="29">
        <v>15704.51322065794</v>
      </c>
      <c r="BE22" s="29">
        <v>485.46997872785539</v>
      </c>
      <c r="BF22" s="29">
        <v>2673.9105040705831</v>
      </c>
      <c r="BG22" s="29">
        <v>10175.171398051647</v>
      </c>
      <c r="BH22" s="29">
        <v>72061.257837531564</v>
      </c>
      <c r="BI22" s="29">
        <v>1979.3442916651902</v>
      </c>
      <c r="BJ22" s="29">
        <v>17518.657247998559</v>
      </c>
      <c r="BK22" s="29">
        <v>1897.0408997549766</v>
      </c>
      <c r="BL22" s="29">
        <v>20117.150322175017</v>
      </c>
      <c r="BM22" s="29">
        <v>11776.393976834599</v>
      </c>
      <c r="BN22" s="29">
        <v>11813.049352432245</v>
      </c>
      <c r="BO22" s="29">
        <v>6430.1912910761821</v>
      </c>
      <c r="BP22" s="29">
        <v>23029.548486746597</v>
      </c>
      <c r="BQ22" s="29">
        <v>22792.052985928502</v>
      </c>
      <c r="BR22" s="29">
        <v>6505.7172901548165</v>
      </c>
      <c r="BS22" s="29">
        <v>0</v>
      </c>
      <c r="BT22" s="59">
        <f t="shared" si="0"/>
        <v>4756842.1506025316</v>
      </c>
      <c r="BU22" s="29">
        <v>1025752.4305246992</v>
      </c>
      <c r="BV22" s="29">
        <v>0</v>
      </c>
      <c r="BW22" s="29">
        <v>1489.2832722638298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46.612877959449882</v>
      </c>
      <c r="CD22" s="29">
        <v>943238.02515261783</v>
      </c>
      <c r="CE22" s="29">
        <v>0</v>
      </c>
      <c r="CF22" s="29">
        <v>663259.14664164931</v>
      </c>
      <c r="CG22" s="29">
        <v>0</v>
      </c>
      <c r="CH22" s="29">
        <v>30026.08191468129</v>
      </c>
      <c r="CI22" s="29">
        <v>6812945.5001634303</v>
      </c>
      <c r="CJ22" s="38">
        <f t="shared" si="1"/>
        <v>14233599.231149834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91893.26963684868</v>
      </c>
      <c r="D23" s="29">
        <v>1494.2597298005194</v>
      </c>
      <c r="E23" s="29">
        <v>8727.1687602856546</v>
      </c>
      <c r="F23" s="29">
        <v>31843.315542937911</v>
      </c>
      <c r="G23" s="29">
        <v>301157.82818156172</v>
      </c>
      <c r="H23" s="29">
        <v>40333.18818497585</v>
      </c>
      <c r="I23" s="29">
        <v>56719.028892020928</v>
      </c>
      <c r="J23" s="29">
        <v>99323.137353290222</v>
      </c>
      <c r="K23" s="29">
        <v>18706.238931981236</v>
      </c>
      <c r="L23" s="29">
        <v>36168.991310325844</v>
      </c>
      <c r="M23" s="29">
        <v>82726.383020196634</v>
      </c>
      <c r="N23" s="29">
        <v>92818.827429573517</v>
      </c>
      <c r="O23" s="29">
        <v>90622.398672169671</v>
      </c>
      <c r="P23" s="29">
        <v>89595.109976081236</v>
      </c>
      <c r="Q23" s="29">
        <v>123635.50502150392</v>
      </c>
      <c r="R23" s="29">
        <v>587050.54632530955</v>
      </c>
      <c r="S23" s="29">
        <v>488663.59382345463</v>
      </c>
      <c r="T23" s="29">
        <v>747832.02865257615</v>
      </c>
      <c r="U23" s="29">
        <v>4879739.9299731283</v>
      </c>
      <c r="V23" s="29">
        <v>584878.22327452642</v>
      </c>
      <c r="W23" s="29">
        <v>732016.55715477397</v>
      </c>
      <c r="X23" s="29">
        <v>192023.54120835778</v>
      </c>
      <c r="Y23" s="29">
        <v>361754.02921100531</v>
      </c>
      <c r="Z23" s="29">
        <v>89268.277095742029</v>
      </c>
      <c r="AA23" s="29">
        <v>14195.45941510834</v>
      </c>
      <c r="AB23" s="29">
        <v>134208.66593325499</v>
      </c>
      <c r="AC23" s="29">
        <v>2602484.7167122522</v>
      </c>
      <c r="AD23" s="29">
        <v>210787.35468284189</v>
      </c>
      <c r="AE23" s="29">
        <v>379529.21668446565</v>
      </c>
      <c r="AF23" s="29">
        <v>81630.794466507039</v>
      </c>
      <c r="AG23" s="29">
        <v>128835.20935664303</v>
      </c>
      <c r="AH23" s="29">
        <v>196186.57720676251</v>
      </c>
      <c r="AI23" s="29">
        <v>159278.48376756371</v>
      </c>
      <c r="AJ23" s="29">
        <v>27367.378124996787</v>
      </c>
      <c r="AK23" s="29">
        <v>18253.519222397117</v>
      </c>
      <c r="AL23" s="29">
        <v>69966.792989425681</v>
      </c>
      <c r="AM23" s="29">
        <v>27976.596123287898</v>
      </c>
      <c r="AN23" s="29">
        <v>56506.666213754215</v>
      </c>
      <c r="AO23" s="29">
        <v>54357.451963632499</v>
      </c>
      <c r="AP23" s="29">
        <v>143548.81272237949</v>
      </c>
      <c r="AQ23" s="29">
        <v>15246.571608625891</v>
      </c>
      <c r="AR23" s="29">
        <v>25998.657495288098</v>
      </c>
      <c r="AS23" s="29">
        <v>12989.380113117959</v>
      </c>
      <c r="AT23" s="29">
        <v>2762.6149002854181</v>
      </c>
      <c r="AU23" s="29">
        <v>6526.2752618292188</v>
      </c>
      <c r="AV23" s="29">
        <v>792.23905331658432</v>
      </c>
      <c r="AW23" s="29">
        <v>1601.6023612446875</v>
      </c>
      <c r="AX23" s="29">
        <v>22533.509244608813</v>
      </c>
      <c r="AY23" s="29">
        <v>51963.931848789245</v>
      </c>
      <c r="AZ23" s="29">
        <v>10550.159607821337</v>
      </c>
      <c r="BA23" s="29">
        <v>8824.2816173812043</v>
      </c>
      <c r="BB23" s="29">
        <v>22651.787019319869</v>
      </c>
      <c r="BC23" s="29">
        <v>9297.5600432786196</v>
      </c>
      <c r="BD23" s="29">
        <v>64416.993643227201</v>
      </c>
      <c r="BE23" s="29">
        <v>1892.5826040771676</v>
      </c>
      <c r="BF23" s="29">
        <v>2259.7373940254397</v>
      </c>
      <c r="BG23" s="29">
        <v>28292.759685615165</v>
      </c>
      <c r="BH23" s="29">
        <v>79710.483123259764</v>
      </c>
      <c r="BI23" s="29">
        <v>6067.9918173233118</v>
      </c>
      <c r="BJ23" s="29">
        <v>40988.159658804492</v>
      </c>
      <c r="BK23" s="29">
        <v>4281.6788722936517</v>
      </c>
      <c r="BL23" s="29">
        <v>33091.151218136823</v>
      </c>
      <c r="BM23" s="29">
        <v>24735.048586931051</v>
      </c>
      <c r="BN23" s="29">
        <v>35432.795831963209</v>
      </c>
      <c r="BO23" s="29">
        <v>17204.246739307862</v>
      </c>
      <c r="BP23" s="29">
        <v>51646.550610172373</v>
      </c>
      <c r="BQ23" s="29">
        <v>28812.453336782128</v>
      </c>
      <c r="BR23" s="29">
        <v>48984.52497501285</v>
      </c>
      <c r="BS23" s="29">
        <v>0</v>
      </c>
      <c r="BT23" s="59">
        <f t="shared" si="0"/>
        <v>14793660.801219542</v>
      </c>
      <c r="BU23" s="29">
        <v>364462.21221593895</v>
      </c>
      <c r="BV23" s="29">
        <v>0</v>
      </c>
      <c r="BW23" s="29">
        <v>315.26929850622565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187457.82716348022</v>
      </c>
      <c r="CD23" s="29">
        <v>9934860.8709120676</v>
      </c>
      <c r="CE23" s="29">
        <v>0</v>
      </c>
      <c r="CF23" s="29">
        <v>2223928.9934525723</v>
      </c>
      <c r="CG23" s="29">
        <v>0</v>
      </c>
      <c r="CH23" s="29">
        <v>-294740.12464876927</v>
      </c>
      <c r="CI23" s="29">
        <v>34863009.934206776</v>
      </c>
      <c r="CJ23" s="38">
        <f t="shared" si="1"/>
        <v>62072955.783820115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7044.968464769122</v>
      </c>
      <c r="D24" s="29">
        <v>166.82730816421704</v>
      </c>
      <c r="E24" s="29">
        <v>572.64284041896281</v>
      </c>
      <c r="F24" s="29">
        <v>2844.9855268197048</v>
      </c>
      <c r="G24" s="29">
        <v>25261.244015271561</v>
      </c>
      <c r="H24" s="29">
        <v>4215.8063067615003</v>
      </c>
      <c r="I24" s="29">
        <v>4132.7110666312983</v>
      </c>
      <c r="J24" s="29">
        <v>2116.9145220490723</v>
      </c>
      <c r="K24" s="29">
        <v>1768.7415554849049</v>
      </c>
      <c r="L24" s="29">
        <v>2100.0145421918987</v>
      </c>
      <c r="M24" s="29">
        <v>7927.2208068636128</v>
      </c>
      <c r="N24" s="29">
        <v>9594.3639160030871</v>
      </c>
      <c r="O24" s="29">
        <v>10536.19975731158</v>
      </c>
      <c r="P24" s="29">
        <v>6790.9852433974584</v>
      </c>
      <c r="Q24" s="29">
        <v>10567.862396405813</v>
      </c>
      <c r="R24" s="29">
        <v>25771.415733541049</v>
      </c>
      <c r="S24" s="29">
        <v>23108.268516439348</v>
      </c>
      <c r="T24" s="29">
        <v>28192.269069306247</v>
      </c>
      <c r="U24" s="29">
        <v>87758.327837036733</v>
      </c>
      <c r="V24" s="29">
        <v>106650.49983820847</v>
      </c>
      <c r="W24" s="29">
        <v>33456.449083985615</v>
      </c>
      <c r="X24" s="29">
        <v>41981.368826902573</v>
      </c>
      <c r="Y24" s="29">
        <v>10798.836772207143</v>
      </c>
      <c r="Z24" s="29">
        <v>7108.1085331783061</v>
      </c>
      <c r="AA24" s="29">
        <v>507.44591871553934</v>
      </c>
      <c r="AB24" s="29">
        <v>10655.198749512057</v>
      </c>
      <c r="AC24" s="29">
        <v>42370.30952296545</v>
      </c>
      <c r="AD24" s="29">
        <v>865813.70785076905</v>
      </c>
      <c r="AE24" s="29">
        <v>53593.176458563983</v>
      </c>
      <c r="AF24" s="29">
        <v>19005.98548966417</v>
      </c>
      <c r="AG24" s="29">
        <v>419886.96906396723</v>
      </c>
      <c r="AH24" s="29">
        <v>12025.518404678416</v>
      </c>
      <c r="AI24" s="29">
        <v>7048.4319764131133</v>
      </c>
      <c r="AJ24" s="29">
        <v>3420.9510322651922</v>
      </c>
      <c r="AK24" s="29">
        <v>2644.8691105054163</v>
      </c>
      <c r="AL24" s="29">
        <v>3559.1445192806095</v>
      </c>
      <c r="AM24" s="29">
        <v>2887.4116674316338</v>
      </c>
      <c r="AN24" s="29">
        <v>783.5552519419457</v>
      </c>
      <c r="AO24" s="29">
        <v>8683.1562557982888</v>
      </c>
      <c r="AP24" s="29">
        <v>12542.107559664544</v>
      </c>
      <c r="AQ24" s="29">
        <v>2620.8959921024243</v>
      </c>
      <c r="AR24" s="29">
        <v>2709.8811906878946</v>
      </c>
      <c r="AS24" s="29">
        <v>1207.7900946844734</v>
      </c>
      <c r="AT24" s="29">
        <v>297.70082388145102</v>
      </c>
      <c r="AU24" s="29">
        <v>1108.057147208965</v>
      </c>
      <c r="AV24" s="29">
        <v>34.469383432754832</v>
      </c>
      <c r="AW24" s="29">
        <v>95.291104290260577</v>
      </c>
      <c r="AX24" s="29">
        <v>3109.9715326362643</v>
      </c>
      <c r="AY24" s="29">
        <v>6322.6273508687273</v>
      </c>
      <c r="AZ24" s="29">
        <v>1714.5545294463325</v>
      </c>
      <c r="BA24" s="29">
        <v>655.62887848436549</v>
      </c>
      <c r="BB24" s="29">
        <v>2027.0580953477297</v>
      </c>
      <c r="BC24" s="29">
        <v>1163.7999591490975</v>
      </c>
      <c r="BD24" s="29">
        <v>23251.233369448146</v>
      </c>
      <c r="BE24" s="29">
        <v>214.08538352399995</v>
      </c>
      <c r="BF24" s="29">
        <v>186.25326211770022</v>
      </c>
      <c r="BG24" s="29">
        <v>1479.6533690849224</v>
      </c>
      <c r="BH24" s="29">
        <v>34181.451401775266</v>
      </c>
      <c r="BI24" s="29">
        <v>1830.1829543850406</v>
      </c>
      <c r="BJ24" s="29">
        <v>3072.1185394840563</v>
      </c>
      <c r="BK24" s="29">
        <v>542.99974478218326</v>
      </c>
      <c r="BL24" s="29">
        <v>3078.552532841295</v>
      </c>
      <c r="BM24" s="29">
        <v>2108.6828943059427</v>
      </c>
      <c r="BN24" s="29">
        <v>2073.7293164213361</v>
      </c>
      <c r="BO24" s="29">
        <v>1403.0307970558895</v>
      </c>
      <c r="BP24" s="29">
        <v>6043.542135867483</v>
      </c>
      <c r="BQ24" s="29">
        <v>4031.7642591416165</v>
      </c>
      <c r="BR24" s="29">
        <v>1155.8341182576837</v>
      </c>
      <c r="BS24" s="29">
        <v>0</v>
      </c>
      <c r="BT24" s="59">
        <f t="shared" si="0"/>
        <v>2033615.8114721996</v>
      </c>
      <c r="BU24" s="29">
        <v>85226.723918576972</v>
      </c>
      <c r="BV24" s="29">
        <v>0</v>
      </c>
      <c r="BW24" s="29">
        <v>42.007121316736118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2540749.3654326396</v>
      </c>
      <c r="CD24" s="29">
        <v>57392.432302693596</v>
      </c>
      <c r="CE24" s="29">
        <v>0</v>
      </c>
      <c r="CF24" s="29">
        <v>63197.361572338603</v>
      </c>
      <c r="CG24" s="29">
        <v>0</v>
      </c>
      <c r="CH24" s="29">
        <v>-37985.101582531468</v>
      </c>
      <c r="CI24" s="29">
        <v>2647462.5755768567</v>
      </c>
      <c r="CJ24" s="38">
        <f t="shared" si="1"/>
        <v>7389701.1758140903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4524.5469456674255</v>
      </c>
      <c r="D25" s="29">
        <v>43.23471176650569</v>
      </c>
      <c r="E25" s="29">
        <v>6674.1508663185332</v>
      </c>
      <c r="F25" s="29">
        <v>1632.5944164747079</v>
      </c>
      <c r="G25" s="29">
        <v>14019.379426209172</v>
      </c>
      <c r="H25" s="29">
        <v>2238.6163034563756</v>
      </c>
      <c r="I25" s="29">
        <v>4279.7225833868797</v>
      </c>
      <c r="J25" s="29">
        <v>1278.4766922202778</v>
      </c>
      <c r="K25" s="29">
        <v>1706.3280719646118</v>
      </c>
      <c r="L25" s="29">
        <v>1320.8077001133215</v>
      </c>
      <c r="M25" s="29">
        <v>3837.5394782458206</v>
      </c>
      <c r="N25" s="29">
        <v>4784.9213758209489</v>
      </c>
      <c r="O25" s="29">
        <v>4368.2339671322716</v>
      </c>
      <c r="P25" s="29">
        <v>4918.8578342441524</v>
      </c>
      <c r="Q25" s="29">
        <v>5065.5504587612295</v>
      </c>
      <c r="R25" s="29">
        <v>16130.707214563907</v>
      </c>
      <c r="S25" s="29">
        <v>5414.6828691893943</v>
      </c>
      <c r="T25" s="29">
        <v>7356.0601028225428</v>
      </c>
      <c r="U25" s="29">
        <v>43709.998764290649</v>
      </c>
      <c r="V25" s="29">
        <v>3487.9036880461958</v>
      </c>
      <c r="W25" s="29">
        <v>167997.05460093397</v>
      </c>
      <c r="X25" s="29">
        <v>5494.678291338003</v>
      </c>
      <c r="Y25" s="29">
        <v>17240.07772014998</v>
      </c>
      <c r="Z25" s="29">
        <v>4522.4939630378503</v>
      </c>
      <c r="AA25" s="29">
        <v>262.95625446327421</v>
      </c>
      <c r="AB25" s="29">
        <v>4182.5951485316155</v>
      </c>
      <c r="AC25" s="29">
        <v>61470.667304353163</v>
      </c>
      <c r="AD25" s="29">
        <v>1936.9542447460017</v>
      </c>
      <c r="AE25" s="29">
        <v>26810.4459836799</v>
      </c>
      <c r="AF25" s="29">
        <v>4810.8768963899711</v>
      </c>
      <c r="AG25" s="29">
        <v>6109.4466356816229</v>
      </c>
      <c r="AH25" s="29">
        <v>157708.61840728699</v>
      </c>
      <c r="AI25" s="29">
        <v>3789.6598982730875</v>
      </c>
      <c r="AJ25" s="29">
        <v>20244.665750671636</v>
      </c>
      <c r="AK25" s="29">
        <v>777.06215049357263</v>
      </c>
      <c r="AL25" s="29">
        <v>2001.573182704316</v>
      </c>
      <c r="AM25" s="29">
        <v>1588.1296441438699</v>
      </c>
      <c r="AN25" s="29">
        <v>402.97906299245324</v>
      </c>
      <c r="AO25" s="29">
        <v>1886.1111479186591</v>
      </c>
      <c r="AP25" s="29">
        <v>7117.0479805023297</v>
      </c>
      <c r="AQ25" s="29">
        <v>792.1748259524561</v>
      </c>
      <c r="AR25" s="29">
        <v>1517.9330011166019</v>
      </c>
      <c r="AS25" s="29">
        <v>661.53299438896727</v>
      </c>
      <c r="AT25" s="29">
        <v>150.22007854948023</v>
      </c>
      <c r="AU25" s="29">
        <v>403.22847441810035</v>
      </c>
      <c r="AV25" s="29">
        <v>11.472002181449374</v>
      </c>
      <c r="AW25" s="29">
        <v>31.546803644531717</v>
      </c>
      <c r="AX25" s="29">
        <v>993.38396653939503</v>
      </c>
      <c r="AY25" s="29">
        <v>2978.3293235393412</v>
      </c>
      <c r="AZ25" s="29">
        <v>672.33383585585011</v>
      </c>
      <c r="BA25" s="29">
        <v>437.19686852112318</v>
      </c>
      <c r="BB25" s="29">
        <v>793.52809550527195</v>
      </c>
      <c r="BC25" s="29">
        <v>363.756974821901</v>
      </c>
      <c r="BD25" s="29">
        <v>11426.54924977565</v>
      </c>
      <c r="BE25" s="29">
        <v>96.431505652117863</v>
      </c>
      <c r="BF25" s="29">
        <v>113.64591350092073</v>
      </c>
      <c r="BG25" s="29">
        <v>720.74042340980941</v>
      </c>
      <c r="BH25" s="29">
        <v>8714.8423895564883</v>
      </c>
      <c r="BI25" s="29">
        <v>643.73150585403016</v>
      </c>
      <c r="BJ25" s="29">
        <v>1859.0002557297469</v>
      </c>
      <c r="BK25" s="29">
        <v>251.80431005889778</v>
      </c>
      <c r="BL25" s="29">
        <v>2722.7303428424934</v>
      </c>
      <c r="BM25" s="29">
        <v>3779.2061231991675</v>
      </c>
      <c r="BN25" s="29">
        <v>940.58820029454432</v>
      </c>
      <c r="BO25" s="29">
        <v>616.31953419931813</v>
      </c>
      <c r="BP25" s="29">
        <v>3711.702235977722</v>
      </c>
      <c r="BQ25" s="29">
        <v>1810.865365679361</v>
      </c>
      <c r="BR25" s="29">
        <v>5545.356792022113</v>
      </c>
      <c r="BS25" s="29">
        <v>0</v>
      </c>
      <c r="BT25" s="59">
        <f t="shared" si="0"/>
        <v>685906.55913177459</v>
      </c>
      <c r="BU25" s="29">
        <v>296936.43155800342</v>
      </c>
      <c r="BV25" s="29">
        <v>0</v>
      </c>
      <c r="BW25" s="29">
        <v>27617.647089771879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3079030.4455372556</v>
      </c>
      <c r="CD25" s="29">
        <v>676410.83570309274</v>
      </c>
      <c r="CE25" s="29">
        <v>0</v>
      </c>
      <c r="CF25" s="29">
        <v>56310.528410714644</v>
      </c>
      <c r="CG25" s="29">
        <v>0</v>
      </c>
      <c r="CH25" s="29">
        <v>-1583423.7862412473</v>
      </c>
      <c r="CI25" s="29">
        <v>4040797.5728126708</v>
      </c>
      <c r="CJ25" s="38">
        <f t="shared" si="1"/>
        <v>7279586.234002037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3555.9935525369956</v>
      </c>
      <c r="D26" s="29">
        <v>282.02860490843466</v>
      </c>
      <c r="E26" s="29">
        <v>506.25433517599703</v>
      </c>
      <c r="F26" s="29">
        <v>1888.7771842659774</v>
      </c>
      <c r="G26" s="29">
        <v>25326.045064312071</v>
      </c>
      <c r="H26" s="29">
        <v>40724.859083821604</v>
      </c>
      <c r="I26" s="29">
        <v>17846.574014271217</v>
      </c>
      <c r="J26" s="29">
        <v>2445.6299457163177</v>
      </c>
      <c r="K26" s="29">
        <v>1374.8042871724513</v>
      </c>
      <c r="L26" s="29">
        <v>902.0135561260621</v>
      </c>
      <c r="M26" s="29">
        <v>26355.172401123673</v>
      </c>
      <c r="N26" s="29">
        <v>41102.402239026189</v>
      </c>
      <c r="O26" s="29">
        <v>20426.80478508737</v>
      </c>
      <c r="P26" s="29">
        <v>8685.864716725715</v>
      </c>
      <c r="Q26" s="29">
        <v>6332.9156711499945</v>
      </c>
      <c r="R26" s="29">
        <v>16018.108285433151</v>
      </c>
      <c r="S26" s="29">
        <v>121565.93313375711</v>
      </c>
      <c r="T26" s="29">
        <v>12562.646340125963</v>
      </c>
      <c r="U26" s="29">
        <v>52128.939725538628</v>
      </c>
      <c r="V26" s="29">
        <v>11081.997811413639</v>
      </c>
      <c r="W26" s="29">
        <v>66132.226364220798</v>
      </c>
      <c r="X26" s="29">
        <v>813241.94780536764</v>
      </c>
      <c r="Y26" s="29">
        <v>17603.279188692562</v>
      </c>
      <c r="Z26" s="29">
        <v>2952.3760709865055</v>
      </c>
      <c r="AA26" s="29">
        <v>432.18994693481505</v>
      </c>
      <c r="AB26" s="29">
        <v>20245.814237668244</v>
      </c>
      <c r="AC26" s="29">
        <v>646422.86919295217</v>
      </c>
      <c r="AD26" s="29">
        <v>8988.2039522754312</v>
      </c>
      <c r="AE26" s="29">
        <v>98555.140570526433</v>
      </c>
      <c r="AF26" s="29">
        <v>11544.504377961674</v>
      </c>
      <c r="AG26" s="29">
        <v>45222.906824219863</v>
      </c>
      <c r="AH26" s="29">
        <v>4199.7378402838049</v>
      </c>
      <c r="AI26" s="29">
        <v>33213.577799141472</v>
      </c>
      <c r="AJ26" s="29">
        <v>9448.8898941181051</v>
      </c>
      <c r="AK26" s="29">
        <v>910.49347280140023</v>
      </c>
      <c r="AL26" s="29">
        <v>53410.605826307728</v>
      </c>
      <c r="AM26" s="29">
        <v>7390.5221352169165</v>
      </c>
      <c r="AN26" s="29">
        <v>21592.852733072756</v>
      </c>
      <c r="AO26" s="29">
        <v>2967.4504083518241</v>
      </c>
      <c r="AP26" s="29">
        <v>15410.057011077492</v>
      </c>
      <c r="AQ26" s="29">
        <v>4534.8997690592123</v>
      </c>
      <c r="AR26" s="29">
        <v>2827.9462794141346</v>
      </c>
      <c r="AS26" s="29">
        <v>1299.1102764008742</v>
      </c>
      <c r="AT26" s="29">
        <v>278.27141459506475</v>
      </c>
      <c r="AU26" s="29">
        <v>1263.3764745902063</v>
      </c>
      <c r="AV26" s="29">
        <v>658.56515597768646</v>
      </c>
      <c r="AW26" s="29">
        <v>1971.9903836952326</v>
      </c>
      <c r="AX26" s="29">
        <v>12701.309258809761</v>
      </c>
      <c r="AY26" s="29">
        <v>7741.2211533107347</v>
      </c>
      <c r="AZ26" s="29">
        <v>3322.030344058343</v>
      </c>
      <c r="BA26" s="29">
        <v>1604.9403425192038</v>
      </c>
      <c r="BB26" s="29">
        <v>6792.3511891712651</v>
      </c>
      <c r="BC26" s="29">
        <v>11033.2847587693</v>
      </c>
      <c r="BD26" s="29">
        <v>21874.623691534256</v>
      </c>
      <c r="BE26" s="29">
        <v>1310.0023779117314</v>
      </c>
      <c r="BF26" s="29">
        <v>161.37151229695451</v>
      </c>
      <c r="BG26" s="29">
        <v>26861.84204634148</v>
      </c>
      <c r="BH26" s="29">
        <v>46969.027935663369</v>
      </c>
      <c r="BI26" s="29">
        <v>3180.0484199343241</v>
      </c>
      <c r="BJ26" s="29">
        <v>59206.947936919401</v>
      </c>
      <c r="BK26" s="29">
        <v>549.33177645815636</v>
      </c>
      <c r="BL26" s="29">
        <v>219694.03850210318</v>
      </c>
      <c r="BM26" s="29">
        <v>69387.386024023668</v>
      </c>
      <c r="BN26" s="29">
        <v>22123.144242945247</v>
      </c>
      <c r="BO26" s="29">
        <v>18031.560065364647</v>
      </c>
      <c r="BP26" s="29">
        <v>11033.605416759057</v>
      </c>
      <c r="BQ26" s="29">
        <v>17339.796492816942</v>
      </c>
      <c r="BR26" s="29">
        <v>2560.8557255097448</v>
      </c>
      <c r="BS26" s="29">
        <v>0</v>
      </c>
      <c r="BT26" s="59">
        <f t="shared" si="0"/>
        <v>2867312.2893568198</v>
      </c>
      <c r="BU26" s="29">
        <v>2996394.5942034349</v>
      </c>
      <c r="BV26" s="29">
        <v>0</v>
      </c>
      <c r="BW26" s="29">
        <v>257489.76566278143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3883.9847979068959</v>
      </c>
      <c r="CD26" s="29">
        <v>3435180.5505885463</v>
      </c>
      <c r="CE26" s="29">
        <v>0</v>
      </c>
      <c r="CF26" s="29">
        <v>494838.20486899908</v>
      </c>
      <c r="CG26" s="29">
        <v>381087.87142308737</v>
      </c>
      <c r="CH26" s="29">
        <v>114834.72698100194</v>
      </c>
      <c r="CI26" s="29">
        <v>17210087.861656457</v>
      </c>
      <c r="CJ26" s="38">
        <f t="shared" si="1"/>
        <v>27761109.849539038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1190160.8414747496</v>
      </c>
      <c r="D27" s="29">
        <v>18143.454694955173</v>
      </c>
      <c r="E27" s="29">
        <v>132796.84254843969</v>
      </c>
      <c r="F27" s="29">
        <v>43842.747207288419</v>
      </c>
      <c r="G27" s="29">
        <v>347244.94674248528</v>
      </c>
      <c r="H27" s="29">
        <v>44796.137612367878</v>
      </c>
      <c r="I27" s="29">
        <v>63121.155427335616</v>
      </c>
      <c r="J27" s="29">
        <v>26185.549114720681</v>
      </c>
      <c r="K27" s="29">
        <v>26556.015823197031</v>
      </c>
      <c r="L27" s="29">
        <v>38362.993426335612</v>
      </c>
      <c r="M27" s="29">
        <v>89057.986082503121</v>
      </c>
      <c r="N27" s="29">
        <v>109265.41519319473</v>
      </c>
      <c r="O27" s="29">
        <v>71176.898361003201</v>
      </c>
      <c r="P27" s="29">
        <v>95382.924073407747</v>
      </c>
      <c r="Q27" s="29">
        <v>93354.721058356081</v>
      </c>
      <c r="R27" s="29">
        <v>57590.727945908002</v>
      </c>
      <c r="S27" s="29">
        <v>263652.10488971346</v>
      </c>
      <c r="T27" s="29">
        <v>26586.285172668395</v>
      </c>
      <c r="U27" s="29">
        <v>192597.00556311817</v>
      </c>
      <c r="V27" s="29">
        <v>12492.495318328434</v>
      </c>
      <c r="W27" s="29">
        <v>49218.082413577577</v>
      </c>
      <c r="X27" s="29">
        <v>65612.300565476296</v>
      </c>
      <c r="Y27" s="29">
        <v>29887.423000055063</v>
      </c>
      <c r="Z27" s="29">
        <v>128221.07689619005</v>
      </c>
      <c r="AA27" s="29">
        <v>6271.1205637578541</v>
      </c>
      <c r="AB27" s="29">
        <v>94144.854768508609</v>
      </c>
      <c r="AC27" s="29">
        <v>190526.81868356679</v>
      </c>
      <c r="AD27" s="29">
        <v>18251.248521084257</v>
      </c>
      <c r="AE27" s="29">
        <v>170452.53079743733</v>
      </c>
      <c r="AF27" s="29">
        <v>77627.957183083956</v>
      </c>
      <c r="AG27" s="29">
        <v>226426.3936727008</v>
      </c>
      <c r="AH27" s="29">
        <v>346021.30595226033</v>
      </c>
      <c r="AI27" s="29">
        <v>82261.94814022792</v>
      </c>
      <c r="AJ27" s="29">
        <v>104476.53915701277</v>
      </c>
      <c r="AK27" s="29">
        <v>13807.518405720168</v>
      </c>
      <c r="AL27" s="29">
        <v>52175.845941183739</v>
      </c>
      <c r="AM27" s="29">
        <v>34751.551287118986</v>
      </c>
      <c r="AN27" s="29">
        <v>7406.6693656620264</v>
      </c>
      <c r="AO27" s="29">
        <v>36516.840494553115</v>
      </c>
      <c r="AP27" s="29">
        <v>150225.30736705777</v>
      </c>
      <c r="AQ27" s="29">
        <v>15998.860798076343</v>
      </c>
      <c r="AR27" s="29">
        <v>30080.134397109236</v>
      </c>
      <c r="AS27" s="29">
        <v>14474.533508752391</v>
      </c>
      <c r="AT27" s="29">
        <v>3403.5297946188948</v>
      </c>
      <c r="AU27" s="29">
        <v>6255.6891327283811</v>
      </c>
      <c r="AV27" s="29">
        <v>107.02679549571776</v>
      </c>
      <c r="AW27" s="29">
        <v>234.85691377154734</v>
      </c>
      <c r="AX27" s="29">
        <v>13401.394171029729</v>
      </c>
      <c r="AY27" s="29">
        <v>48358.572760697578</v>
      </c>
      <c r="AZ27" s="29">
        <v>10378.155213448277</v>
      </c>
      <c r="BA27" s="29">
        <v>13078.687103076596</v>
      </c>
      <c r="BB27" s="29">
        <v>12561.687981798403</v>
      </c>
      <c r="BC27" s="29">
        <v>4792.8552452888307</v>
      </c>
      <c r="BD27" s="29">
        <v>7696.1473958897077</v>
      </c>
      <c r="BE27" s="29">
        <v>308.02954330918476</v>
      </c>
      <c r="BF27" s="29">
        <v>3120.7123358862827</v>
      </c>
      <c r="BG27" s="29">
        <v>27875.630501469648</v>
      </c>
      <c r="BH27" s="29">
        <v>112447.06151439389</v>
      </c>
      <c r="BI27" s="29">
        <v>7958.1975012062712</v>
      </c>
      <c r="BJ27" s="29">
        <v>46405.090381343922</v>
      </c>
      <c r="BK27" s="29">
        <v>4319.5702291779962</v>
      </c>
      <c r="BL27" s="29">
        <v>40547.014901539165</v>
      </c>
      <c r="BM27" s="29">
        <v>27398.197121454654</v>
      </c>
      <c r="BN27" s="29">
        <v>18728.004339237319</v>
      </c>
      <c r="BO27" s="29">
        <v>10962.177480734425</v>
      </c>
      <c r="BP27" s="29">
        <v>43277.64343870469</v>
      </c>
      <c r="BQ27" s="29">
        <v>7151.9871358777336</v>
      </c>
      <c r="BR27" s="29">
        <v>8032.3516621653062</v>
      </c>
      <c r="BS27" s="29">
        <v>0</v>
      </c>
      <c r="BT27" s="59">
        <f t="shared" si="0"/>
        <v>5366004.3802045956</v>
      </c>
      <c r="BU27" s="29">
        <v>24615.637293759202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578474.04963967961</v>
      </c>
      <c r="CD27" s="29">
        <v>64655.017503835879</v>
      </c>
      <c r="CE27" s="29">
        <v>0</v>
      </c>
      <c r="CF27" s="29">
        <v>76402.978941389418</v>
      </c>
      <c r="CG27" s="29">
        <v>0</v>
      </c>
      <c r="CH27" s="29">
        <v>5374.2411124777218</v>
      </c>
      <c r="CI27" s="29">
        <v>983549.47964773735</v>
      </c>
      <c r="CJ27" s="38">
        <f t="shared" si="1"/>
        <v>7099075.7843434745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971947.23047282221</v>
      </c>
      <c r="D28" s="29">
        <v>2924.1598458779235</v>
      </c>
      <c r="E28" s="29">
        <v>20891.994517022755</v>
      </c>
      <c r="F28" s="29">
        <v>69341.044293247352</v>
      </c>
      <c r="G28" s="29">
        <v>1156185.6386320847</v>
      </c>
      <c r="H28" s="29">
        <v>152642.05393142643</v>
      </c>
      <c r="I28" s="29">
        <v>129562.15226001978</v>
      </c>
      <c r="J28" s="29">
        <v>216885.8511405538</v>
      </c>
      <c r="K28" s="29">
        <v>95216.076263207971</v>
      </c>
      <c r="L28" s="29">
        <v>98986.868290331913</v>
      </c>
      <c r="M28" s="29">
        <v>456167.18171100854</v>
      </c>
      <c r="N28" s="29">
        <v>197743.76542738703</v>
      </c>
      <c r="O28" s="29">
        <v>309760.89200625231</v>
      </c>
      <c r="P28" s="29">
        <v>489623.40189702634</v>
      </c>
      <c r="Q28" s="29">
        <v>371035.44929538143</v>
      </c>
      <c r="R28" s="29">
        <v>270028.28227566811</v>
      </c>
      <c r="S28" s="29">
        <v>85298.000804013747</v>
      </c>
      <c r="T28" s="29">
        <v>45525.316198373795</v>
      </c>
      <c r="U28" s="29">
        <v>317658.33416469907</v>
      </c>
      <c r="V28" s="29">
        <v>37709.390171405277</v>
      </c>
      <c r="W28" s="29">
        <v>66970.301581760476</v>
      </c>
      <c r="X28" s="29">
        <v>209257.33950933884</v>
      </c>
      <c r="Y28" s="29">
        <v>32643.640689056745</v>
      </c>
      <c r="Z28" s="29">
        <v>2410458.7052393667</v>
      </c>
      <c r="AA28" s="29">
        <v>50853.898584265371</v>
      </c>
      <c r="AB28" s="29">
        <v>382214.91516165773</v>
      </c>
      <c r="AC28" s="29">
        <v>102668.99897359393</v>
      </c>
      <c r="AD28" s="29">
        <v>231083.07239661081</v>
      </c>
      <c r="AE28" s="29">
        <v>1209274.0882664237</v>
      </c>
      <c r="AF28" s="29">
        <v>899135.52380808315</v>
      </c>
      <c r="AG28" s="29">
        <v>212403.25284487475</v>
      </c>
      <c r="AH28" s="29">
        <v>11421.858072752617</v>
      </c>
      <c r="AI28" s="29">
        <v>14464.511420190009</v>
      </c>
      <c r="AJ28" s="29">
        <v>270182.6885584679</v>
      </c>
      <c r="AK28" s="29">
        <v>50266.520635011315</v>
      </c>
      <c r="AL28" s="29">
        <v>472130.45658281806</v>
      </c>
      <c r="AM28" s="29">
        <v>76587.962797364744</v>
      </c>
      <c r="AN28" s="29">
        <v>111407.04392238884</v>
      </c>
      <c r="AO28" s="29">
        <v>101056.41035634572</v>
      </c>
      <c r="AP28" s="29">
        <v>97260.156597013411</v>
      </c>
      <c r="AQ28" s="29">
        <v>131416.33225592418</v>
      </c>
      <c r="AR28" s="29">
        <v>48091.418030235152</v>
      </c>
      <c r="AS28" s="29">
        <v>45261.11139828866</v>
      </c>
      <c r="AT28" s="29">
        <v>32704.552513646471</v>
      </c>
      <c r="AU28" s="29">
        <v>59729.04156631876</v>
      </c>
      <c r="AV28" s="29">
        <v>63340.441280136452</v>
      </c>
      <c r="AW28" s="29">
        <v>21564.523291486399</v>
      </c>
      <c r="AX28" s="29">
        <v>86888.070926762215</v>
      </c>
      <c r="AY28" s="29">
        <v>79221.765131388034</v>
      </c>
      <c r="AZ28" s="29">
        <v>64882.524102177122</v>
      </c>
      <c r="BA28" s="29">
        <v>32212.380516707592</v>
      </c>
      <c r="BB28" s="29">
        <v>35020.076961542582</v>
      </c>
      <c r="BC28" s="29">
        <v>24521.630686942717</v>
      </c>
      <c r="BD28" s="29">
        <v>53272.387735159245</v>
      </c>
      <c r="BE28" s="29">
        <v>46781.16148972293</v>
      </c>
      <c r="BF28" s="29">
        <v>11149.695272559989</v>
      </c>
      <c r="BG28" s="29">
        <v>95357.70177617055</v>
      </c>
      <c r="BH28" s="29">
        <v>305635.36526918045</v>
      </c>
      <c r="BI28" s="29">
        <v>15140.684075235044</v>
      </c>
      <c r="BJ28" s="29">
        <v>848526.9575225556</v>
      </c>
      <c r="BK28" s="29">
        <v>3853.6733097957999</v>
      </c>
      <c r="BL28" s="29">
        <v>482485.49277716666</v>
      </c>
      <c r="BM28" s="29">
        <v>930033.94176662993</v>
      </c>
      <c r="BN28" s="29">
        <v>197151.4869596028</v>
      </c>
      <c r="BO28" s="29">
        <v>179294.37131768488</v>
      </c>
      <c r="BP28" s="29">
        <v>66624.348464646464</v>
      </c>
      <c r="BQ28" s="29">
        <v>18338.009642163343</v>
      </c>
      <c r="BR28" s="29">
        <v>37272.301152308719</v>
      </c>
      <c r="BS28" s="29">
        <v>0</v>
      </c>
      <c r="BT28" s="59">
        <f t="shared" si="0"/>
        <v>16522645.876787333</v>
      </c>
      <c r="BU28" s="29">
        <v>14970403.588363044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112474.83737554298</v>
      </c>
      <c r="CG28" s="29">
        <v>0</v>
      </c>
      <c r="CH28" s="29">
        <v>-22197.384420653118</v>
      </c>
      <c r="CI28" s="29">
        <v>3786085.6547007971</v>
      </c>
      <c r="CJ28" s="38">
        <f t="shared" si="1"/>
        <v>35369412.572806068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150680.6208781187</v>
      </c>
      <c r="D29" s="29">
        <v>1627.7347250441792</v>
      </c>
      <c r="E29" s="29">
        <v>1559.6836378117571</v>
      </c>
      <c r="F29" s="29">
        <v>463.42162085276999</v>
      </c>
      <c r="G29" s="29">
        <v>99884.833433279418</v>
      </c>
      <c r="H29" s="29">
        <v>7894.6865305297588</v>
      </c>
      <c r="I29" s="29">
        <v>3278.7846170536691</v>
      </c>
      <c r="J29" s="29">
        <v>2821.4253992728372</v>
      </c>
      <c r="K29" s="29">
        <v>2230.2113922075837</v>
      </c>
      <c r="L29" s="29">
        <v>757.46766331914091</v>
      </c>
      <c r="M29" s="29">
        <v>16687.13179397292</v>
      </c>
      <c r="N29" s="29">
        <v>26988.78671807536</v>
      </c>
      <c r="O29" s="29">
        <v>4097.9952318260403</v>
      </c>
      <c r="P29" s="29">
        <v>7451.5138854508768</v>
      </c>
      <c r="Q29" s="29">
        <v>1082.6542764961946</v>
      </c>
      <c r="R29" s="29">
        <v>7750.0558823772899</v>
      </c>
      <c r="S29" s="29">
        <v>2492.9305156973114</v>
      </c>
      <c r="T29" s="29">
        <v>1321.6310862768021</v>
      </c>
      <c r="U29" s="29">
        <v>6562.6205482053101</v>
      </c>
      <c r="V29" s="29">
        <v>972.1843531690721</v>
      </c>
      <c r="W29" s="29">
        <v>1743.9736316448043</v>
      </c>
      <c r="X29" s="29">
        <v>4302.9491018085328</v>
      </c>
      <c r="Y29" s="29">
        <v>1689.8789789724178</v>
      </c>
      <c r="Z29" s="29">
        <v>36149.628593917369</v>
      </c>
      <c r="AA29" s="29">
        <v>105603.55809968917</v>
      </c>
      <c r="AB29" s="29">
        <v>6400.7603005035289</v>
      </c>
      <c r="AC29" s="29">
        <v>19999.263524925751</v>
      </c>
      <c r="AD29" s="29">
        <v>10073.777096706444</v>
      </c>
      <c r="AE29" s="29">
        <v>61660.866281495895</v>
      </c>
      <c r="AF29" s="29">
        <v>31810.643167845577</v>
      </c>
      <c r="AG29" s="29">
        <v>13531.222098545393</v>
      </c>
      <c r="AH29" s="29">
        <v>2736.5493899968219</v>
      </c>
      <c r="AI29" s="29">
        <v>682.95695807523532</v>
      </c>
      <c r="AJ29" s="29">
        <v>13445.58343323973</v>
      </c>
      <c r="AK29" s="29">
        <v>597.39389494966179</v>
      </c>
      <c r="AL29" s="29">
        <v>25381.34554697205</v>
      </c>
      <c r="AM29" s="29">
        <v>1945.8182078628306</v>
      </c>
      <c r="AN29" s="29">
        <v>2258.604074824575</v>
      </c>
      <c r="AO29" s="29">
        <v>2319.5567950755349</v>
      </c>
      <c r="AP29" s="29">
        <v>3222.5546269344363</v>
      </c>
      <c r="AQ29" s="29">
        <v>4405.4187545528548</v>
      </c>
      <c r="AR29" s="29">
        <v>1585.2005016833148</v>
      </c>
      <c r="AS29" s="29">
        <v>919.48035954108809</v>
      </c>
      <c r="AT29" s="29">
        <v>3709.5231362029836</v>
      </c>
      <c r="AU29" s="29">
        <v>10326.64192344707</v>
      </c>
      <c r="AV29" s="29">
        <v>26432.785855317125</v>
      </c>
      <c r="AW29" s="29">
        <v>52994.837024390952</v>
      </c>
      <c r="AX29" s="29">
        <v>4053.7943029829507</v>
      </c>
      <c r="AY29" s="29">
        <v>3748.6038795277254</v>
      </c>
      <c r="AZ29" s="29">
        <v>252.03353819700908</v>
      </c>
      <c r="BA29" s="29">
        <v>566.90136590698251</v>
      </c>
      <c r="BB29" s="29">
        <v>1216.7594523097769</v>
      </c>
      <c r="BC29" s="29">
        <v>2228.4964530288912</v>
      </c>
      <c r="BD29" s="29">
        <v>1373.7586556151882</v>
      </c>
      <c r="BE29" s="29">
        <v>370.97873814931228</v>
      </c>
      <c r="BF29" s="29">
        <v>2414.0752444732443</v>
      </c>
      <c r="BG29" s="29">
        <v>6762.1038342984784</v>
      </c>
      <c r="BH29" s="29">
        <v>13172.732578189656</v>
      </c>
      <c r="BI29" s="29">
        <v>364.69615481644104</v>
      </c>
      <c r="BJ29" s="29">
        <v>124375.62770045994</v>
      </c>
      <c r="BK29" s="29">
        <v>369.40683626378433</v>
      </c>
      <c r="BL29" s="29">
        <v>31336.387058727691</v>
      </c>
      <c r="BM29" s="29">
        <v>56070.910709022006</v>
      </c>
      <c r="BN29" s="29">
        <v>10474.895801247549</v>
      </c>
      <c r="BO29" s="29">
        <v>7498.1094272340979</v>
      </c>
      <c r="BP29" s="29">
        <v>4355.6356318803764</v>
      </c>
      <c r="BQ29" s="29">
        <v>2310.2323974935844</v>
      </c>
      <c r="BR29" s="29">
        <v>13330.829417234025</v>
      </c>
      <c r="BS29" s="29">
        <v>0</v>
      </c>
      <c r="BT29" s="59">
        <f t="shared" si="0"/>
        <v>1079184.114725217</v>
      </c>
      <c r="BU29" s="29">
        <v>1725284.4682807117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1679.5668254345489</v>
      </c>
      <c r="CG29" s="29">
        <v>0</v>
      </c>
      <c r="CH29" s="29">
        <v>0</v>
      </c>
      <c r="CI29" s="29">
        <v>0</v>
      </c>
      <c r="CJ29" s="38">
        <f t="shared" si="1"/>
        <v>2806148.149831363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121994.63333102601</v>
      </c>
      <c r="D30" s="29">
        <v>8711.3016258982134</v>
      </c>
      <c r="E30" s="29">
        <v>4941.1001433790525</v>
      </c>
      <c r="F30" s="29">
        <v>1882.5808358407858</v>
      </c>
      <c r="G30" s="29">
        <v>482364.60630091792</v>
      </c>
      <c r="H30" s="29">
        <v>40651.989574794396</v>
      </c>
      <c r="I30" s="29">
        <v>17003.145504468928</v>
      </c>
      <c r="J30" s="29">
        <v>156208.94570981295</v>
      </c>
      <c r="K30" s="29">
        <v>18919.599712292453</v>
      </c>
      <c r="L30" s="29">
        <v>29130.139955133</v>
      </c>
      <c r="M30" s="29">
        <v>72543.535438919498</v>
      </c>
      <c r="N30" s="29">
        <v>88986.792678523037</v>
      </c>
      <c r="O30" s="29">
        <v>191037.41168445532</v>
      </c>
      <c r="P30" s="29">
        <v>122286.83797280457</v>
      </c>
      <c r="Q30" s="29">
        <v>407457.98417792073</v>
      </c>
      <c r="R30" s="29">
        <v>236574.1599974953</v>
      </c>
      <c r="S30" s="29">
        <v>24728.706630151639</v>
      </c>
      <c r="T30" s="29">
        <v>11078.015822539084</v>
      </c>
      <c r="U30" s="29">
        <v>55475.268684935916</v>
      </c>
      <c r="V30" s="29">
        <v>11223.777139022934</v>
      </c>
      <c r="W30" s="29">
        <v>10876.079657653729</v>
      </c>
      <c r="X30" s="29">
        <v>36720.22262405252</v>
      </c>
      <c r="Y30" s="29">
        <v>14450.766554999804</v>
      </c>
      <c r="Z30" s="29">
        <v>113904.97038598868</v>
      </c>
      <c r="AA30" s="29">
        <v>40152.152800655538</v>
      </c>
      <c r="AB30" s="29">
        <v>702369.92304786423</v>
      </c>
      <c r="AC30" s="29">
        <v>59962.389099949702</v>
      </c>
      <c r="AD30" s="29">
        <v>75444.899388560487</v>
      </c>
      <c r="AE30" s="29">
        <v>401680.90941119392</v>
      </c>
      <c r="AF30" s="29">
        <v>177593.55849969247</v>
      </c>
      <c r="AG30" s="29">
        <v>91565.840174114943</v>
      </c>
      <c r="AH30" s="29">
        <v>38069.323773155615</v>
      </c>
      <c r="AI30" s="29">
        <v>3303.7651952881151</v>
      </c>
      <c r="AJ30" s="29">
        <v>77299.460930140849</v>
      </c>
      <c r="AK30" s="29">
        <v>35743.926522639573</v>
      </c>
      <c r="AL30" s="29">
        <v>165918.19519080903</v>
      </c>
      <c r="AM30" s="29">
        <v>31075.852592429346</v>
      </c>
      <c r="AN30" s="29">
        <v>28304.108415365503</v>
      </c>
      <c r="AO30" s="29">
        <v>117965.16780231058</v>
      </c>
      <c r="AP30" s="29">
        <v>142988.90374682384</v>
      </c>
      <c r="AQ30" s="29">
        <v>79591.905005255452</v>
      </c>
      <c r="AR30" s="29">
        <v>34175.074136614014</v>
      </c>
      <c r="AS30" s="29">
        <v>41250.360691231661</v>
      </c>
      <c r="AT30" s="29">
        <v>35610.406065845702</v>
      </c>
      <c r="AU30" s="29">
        <v>8759.5064652229084</v>
      </c>
      <c r="AV30" s="29">
        <v>4197.6809768772782</v>
      </c>
      <c r="AW30" s="29">
        <v>3398.2032943468248</v>
      </c>
      <c r="AX30" s="29">
        <v>65206.964462761389</v>
      </c>
      <c r="AY30" s="29">
        <v>130594.91494983392</v>
      </c>
      <c r="AZ30" s="29">
        <v>9591.4136709557151</v>
      </c>
      <c r="BA30" s="29">
        <v>53719.714060987899</v>
      </c>
      <c r="BB30" s="29">
        <v>23689.513281673986</v>
      </c>
      <c r="BC30" s="29">
        <v>50969.754459471202</v>
      </c>
      <c r="BD30" s="29">
        <v>46432.629301510438</v>
      </c>
      <c r="BE30" s="29">
        <v>9626.5945551622008</v>
      </c>
      <c r="BF30" s="29">
        <v>8645.2656299431619</v>
      </c>
      <c r="BG30" s="29">
        <v>50913.950115483662</v>
      </c>
      <c r="BH30" s="29">
        <v>537696.70917109284</v>
      </c>
      <c r="BI30" s="29">
        <v>12127.918403487696</v>
      </c>
      <c r="BJ30" s="29">
        <v>775347.30335608334</v>
      </c>
      <c r="BK30" s="29">
        <v>17377.269001150769</v>
      </c>
      <c r="BL30" s="29">
        <v>660873.35519121669</v>
      </c>
      <c r="BM30" s="29">
        <v>726837.08448070032</v>
      </c>
      <c r="BN30" s="29">
        <v>81604.521895980506</v>
      </c>
      <c r="BO30" s="29">
        <v>62067.299088577682</v>
      </c>
      <c r="BP30" s="29">
        <v>95983.537311142412</v>
      </c>
      <c r="BQ30" s="29">
        <v>25555.8722078313</v>
      </c>
      <c r="BR30" s="29">
        <v>36475.774005640225</v>
      </c>
      <c r="BS30" s="29">
        <v>0</v>
      </c>
      <c r="BT30" s="59">
        <f t="shared" si="0"/>
        <v>8156911.4439701019</v>
      </c>
      <c r="BU30" s="29">
        <v>6783991.0778561309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27.356672998725202</v>
      </c>
      <c r="CE30" s="29">
        <v>0</v>
      </c>
      <c r="CF30" s="29">
        <v>10955.214034581582</v>
      </c>
      <c r="CG30" s="29">
        <v>0</v>
      </c>
      <c r="CH30" s="29">
        <v>6401.0389855024814</v>
      </c>
      <c r="CI30" s="29">
        <v>0</v>
      </c>
      <c r="CJ30" s="38">
        <f t="shared" si="1"/>
        <v>14958286.131519316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854720.15146369813</v>
      </c>
      <c r="D31" s="29">
        <v>22876.964714953545</v>
      </c>
      <c r="E31" s="29">
        <v>6510.333323593868</v>
      </c>
      <c r="F31" s="29">
        <v>121470.4519650146</v>
      </c>
      <c r="G31" s="29">
        <v>422339.5915790344</v>
      </c>
      <c r="H31" s="29">
        <v>48337.382765745439</v>
      </c>
      <c r="I31" s="29">
        <v>90138.201386350673</v>
      </c>
      <c r="J31" s="29">
        <v>35680.517031107418</v>
      </c>
      <c r="K31" s="29">
        <v>47202.739404897329</v>
      </c>
      <c r="L31" s="29">
        <v>23354.198903420958</v>
      </c>
      <c r="M31" s="29">
        <v>93529.10609688313</v>
      </c>
      <c r="N31" s="29">
        <v>142982.97398319299</v>
      </c>
      <c r="O31" s="29">
        <v>68488.229337465687</v>
      </c>
      <c r="P31" s="29">
        <v>107456.50591411038</v>
      </c>
      <c r="Q31" s="29">
        <v>53531.2872346445</v>
      </c>
      <c r="R31" s="29">
        <v>96019.974338406406</v>
      </c>
      <c r="S31" s="29">
        <v>115567.07427799318</v>
      </c>
      <c r="T31" s="29">
        <v>50457.791594050439</v>
      </c>
      <c r="U31" s="29">
        <v>223091.77401961389</v>
      </c>
      <c r="V31" s="29">
        <v>23055.769928220594</v>
      </c>
      <c r="W31" s="29">
        <v>23392.997100916458</v>
      </c>
      <c r="X31" s="29">
        <v>107576.7756540601</v>
      </c>
      <c r="Y31" s="29">
        <v>29772.746887781504</v>
      </c>
      <c r="Z31" s="29">
        <v>1561658.6687046888</v>
      </c>
      <c r="AA31" s="29">
        <v>348487.35139117582</v>
      </c>
      <c r="AB31" s="29">
        <v>730184.15576380957</v>
      </c>
      <c r="AC31" s="29">
        <v>1144462.6619098107</v>
      </c>
      <c r="AD31" s="29">
        <v>192521.50992977372</v>
      </c>
      <c r="AE31" s="29">
        <v>661693.91865424486</v>
      </c>
      <c r="AF31" s="29">
        <v>561466.0655446077</v>
      </c>
      <c r="AG31" s="29">
        <v>467698.88387323578</v>
      </c>
      <c r="AH31" s="29">
        <v>231757.09290839572</v>
      </c>
      <c r="AI31" s="29">
        <v>1788.0279815045419</v>
      </c>
      <c r="AJ31" s="29">
        <v>1006688.7643032185</v>
      </c>
      <c r="AK31" s="29">
        <v>763109.98848249076</v>
      </c>
      <c r="AL31" s="29">
        <v>220713.28661726747</v>
      </c>
      <c r="AM31" s="29">
        <v>102422.39026877482</v>
      </c>
      <c r="AN31" s="29">
        <v>29858.297287655187</v>
      </c>
      <c r="AO31" s="29">
        <v>2000067.1176366247</v>
      </c>
      <c r="AP31" s="29">
        <v>103422.64606979956</v>
      </c>
      <c r="AQ31" s="29">
        <v>758783.22510170448</v>
      </c>
      <c r="AR31" s="29">
        <v>356693.22307284334</v>
      </c>
      <c r="AS31" s="29">
        <v>252839.53225250012</v>
      </c>
      <c r="AT31" s="29">
        <v>53631.58103666993</v>
      </c>
      <c r="AU31" s="29">
        <v>6692585.6348498585</v>
      </c>
      <c r="AV31" s="29">
        <v>4595433.3992358064</v>
      </c>
      <c r="AW31" s="29">
        <v>9058676.2330416143</v>
      </c>
      <c r="AX31" s="29">
        <v>113700.2682600781</v>
      </c>
      <c r="AY31" s="29">
        <v>116019.19389859996</v>
      </c>
      <c r="AZ31" s="29">
        <v>6709.6802483416031</v>
      </c>
      <c r="BA31" s="29">
        <v>67926.078567864461</v>
      </c>
      <c r="BB31" s="29">
        <v>63254.071477377554</v>
      </c>
      <c r="BC31" s="29">
        <v>71967.89599242562</v>
      </c>
      <c r="BD31" s="29">
        <v>28867.298460821417</v>
      </c>
      <c r="BE31" s="29">
        <v>11969.902535618363</v>
      </c>
      <c r="BF31" s="29">
        <v>2807.6974055691744</v>
      </c>
      <c r="BG31" s="29">
        <v>101983.98171718043</v>
      </c>
      <c r="BH31" s="29">
        <v>1817254.7419256032</v>
      </c>
      <c r="BI31" s="29">
        <v>18371.979055212883</v>
      </c>
      <c r="BJ31" s="29">
        <v>619379.66709912627</v>
      </c>
      <c r="BK31" s="29">
        <v>5614.270559867542</v>
      </c>
      <c r="BL31" s="29">
        <v>335028.42875673808</v>
      </c>
      <c r="BM31" s="29">
        <v>610142.46202937153</v>
      </c>
      <c r="BN31" s="29">
        <v>99266.731232422666</v>
      </c>
      <c r="BO31" s="29">
        <v>74138.089250020828</v>
      </c>
      <c r="BP31" s="29">
        <v>189737.22548776137</v>
      </c>
      <c r="BQ31" s="29">
        <v>25342.178598886945</v>
      </c>
      <c r="BR31" s="29">
        <v>14163.830654950427</v>
      </c>
      <c r="BS31" s="29">
        <v>0</v>
      </c>
      <c r="BT31" s="59">
        <f t="shared" si="0"/>
        <v>39097842.868037067</v>
      </c>
      <c r="BU31" s="29">
        <v>2703915.5626323638</v>
      </c>
      <c r="BV31" s="29">
        <v>0</v>
      </c>
      <c r="BW31" s="29">
        <v>231267.53218180826</v>
      </c>
      <c r="BX31" s="29">
        <v>0</v>
      </c>
      <c r="BY31" s="29">
        <v>5753039.6358034229</v>
      </c>
      <c r="BZ31" s="29">
        <v>38305700.945652857</v>
      </c>
      <c r="CA31" s="29">
        <v>34129298.219442539</v>
      </c>
      <c r="CB31" s="29">
        <v>20160828.446982376</v>
      </c>
      <c r="CC31" s="29">
        <v>0</v>
      </c>
      <c r="CD31" s="29">
        <v>710289.145254615</v>
      </c>
      <c r="CE31" s="29">
        <v>0</v>
      </c>
      <c r="CF31" s="29">
        <v>55242.378921389332</v>
      </c>
      <c r="CG31" s="29">
        <v>0</v>
      </c>
      <c r="CH31" s="29">
        <v>0</v>
      </c>
      <c r="CI31" s="29">
        <v>3539570.9378425572</v>
      </c>
      <c r="CJ31" s="38">
        <f t="shared" si="1"/>
        <v>144686995.67275101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537656.82262350991</v>
      </c>
      <c r="D32" s="29">
        <v>28597.515119978209</v>
      </c>
      <c r="E32" s="29">
        <v>19491.237473844776</v>
      </c>
      <c r="F32" s="29">
        <v>9608.4387882117189</v>
      </c>
      <c r="G32" s="29">
        <v>158015.3606227109</v>
      </c>
      <c r="H32" s="29">
        <v>19522.943742050695</v>
      </c>
      <c r="I32" s="29">
        <v>21477.121006266127</v>
      </c>
      <c r="J32" s="29">
        <v>6430.1226007162268</v>
      </c>
      <c r="K32" s="29">
        <v>17897.760985968103</v>
      </c>
      <c r="L32" s="29">
        <v>1329.4820173215328</v>
      </c>
      <c r="M32" s="29">
        <v>15847.335341198514</v>
      </c>
      <c r="N32" s="29">
        <v>6963.3361062397744</v>
      </c>
      <c r="O32" s="29">
        <v>22683.124372428094</v>
      </c>
      <c r="P32" s="29">
        <v>53199.314832094926</v>
      </c>
      <c r="Q32" s="29">
        <v>8259.6393692191668</v>
      </c>
      <c r="R32" s="29">
        <v>114267.99447141659</v>
      </c>
      <c r="S32" s="29">
        <v>30742.680917778034</v>
      </c>
      <c r="T32" s="29">
        <v>45132.290562553353</v>
      </c>
      <c r="U32" s="29">
        <v>235857.04817439266</v>
      </c>
      <c r="V32" s="29">
        <v>71416.970010624151</v>
      </c>
      <c r="W32" s="29">
        <v>7765.5753654411092</v>
      </c>
      <c r="X32" s="29">
        <v>35555.206310504116</v>
      </c>
      <c r="Y32" s="29">
        <v>48717.062251999814</v>
      </c>
      <c r="Z32" s="29">
        <v>53766.852600099155</v>
      </c>
      <c r="AA32" s="29">
        <v>3002.412836789435</v>
      </c>
      <c r="AB32" s="29">
        <v>62641.43676261566</v>
      </c>
      <c r="AC32" s="29">
        <v>1149926.0001828927</v>
      </c>
      <c r="AD32" s="29">
        <v>1500130.8696875037</v>
      </c>
      <c r="AE32" s="29">
        <v>508829.98808413779</v>
      </c>
      <c r="AF32" s="29">
        <v>271701.79830955138</v>
      </c>
      <c r="AG32" s="29">
        <v>1970149.6412296412</v>
      </c>
      <c r="AH32" s="29">
        <v>24567.79541600115</v>
      </c>
      <c r="AI32" s="29">
        <v>2819.5641549094689</v>
      </c>
      <c r="AJ32" s="29">
        <v>70812.704312880072</v>
      </c>
      <c r="AK32" s="29">
        <v>144214.9728555585</v>
      </c>
      <c r="AL32" s="29">
        <v>85942.777590505139</v>
      </c>
      <c r="AM32" s="29">
        <v>10691.073046654308</v>
      </c>
      <c r="AN32" s="29">
        <v>12499.823710998862</v>
      </c>
      <c r="AO32" s="29">
        <v>31959.264329186699</v>
      </c>
      <c r="AP32" s="29">
        <v>18898.038473057997</v>
      </c>
      <c r="AQ32" s="29">
        <v>385678.61976741569</v>
      </c>
      <c r="AR32" s="29">
        <v>5749.7175922284932</v>
      </c>
      <c r="AS32" s="29">
        <v>11312.501000702538</v>
      </c>
      <c r="AT32" s="29">
        <v>12830.392199836197</v>
      </c>
      <c r="AU32" s="29">
        <v>56061.923237821757</v>
      </c>
      <c r="AV32" s="29">
        <v>19558.700173710284</v>
      </c>
      <c r="AW32" s="29">
        <v>39044.921263565928</v>
      </c>
      <c r="AX32" s="29">
        <v>34127.805813108935</v>
      </c>
      <c r="AY32" s="29">
        <v>46460.431559959899</v>
      </c>
      <c r="AZ32" s="29">
        <v>1733.8959213241028</v>
      </c>
      <c r="BA32" s="29">
        <v>3512.0271781891024</v>
      </c>
      <c r="BB32" s="29">
        <v>15520.374150101075</v>
      </c>
      <c r="BC32" s="29">
        <v>22641.007535006131</v>
      </c>
      <c r="BD32" s="29">
        <v>322726.4659214787</v>
      </c>
      <c r="BE32" s="29">
        <v>2343.4432193511038</v>
      </c>
      <c r="BF32" s="29">
        <v>2101.0913090059366</v>
      </c>
      <c r="BG32" s="29">
        <v>115932.97958976091</v>
      </c>
      <c r="BH32" s="29">
        <v>509850.49326161103</v>
      </c>
      <c r="BI32" s="29">
        <v>9340.5430132714573</v>
      </c>
      <c r="BJ32" s="29">
        <v>54053.95453771179</v>
      </c>
      <c r="BK32" s="29">
        <v>6402.124090837754</v>
      </c>
      <c r="BL32" s="29">
        <v>30145.552051380255</v>
      </c>
      <c r="BM32" s="29">
        <v>76338.795686452708</v>
      </c>
      <c r="BN32" s="29">
        <v>21735.893702399917</v>
      </c>
      <c r="BO32" s="29">
        <v>16570.741982429467</v>
      </c>
      <c r="BP32" s="29">
        <v>11175.873164814953</v>
      </c>
      <c r="BQ32" s="29">
        <v>38508.904369595351</v>
      </c>
      <c r="BR32" s="29">
        <v>27342.421210251465</v>
      </c>
      <c r="BS32" s="29">
        <v>0</v>
      </c>
      <c r="BT32" s="59">
        <f t="shared" si="0"/>
        <v>9337790.9911527708</v>
      </c>
      <c r="BU32" s="29">
        <v>17543262.340244994</v>
      </c>
      <c r="BV32" s="29">
        <v>0</v>
      </c>
      <c r="BW32" s="29">
        <v>58249.055404777544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4245107.8184602931</v>
      </c>
      <c r="CD32" s="29">
        <v>45343.728472837756</v>
      </c>
      <c r="CE32" s="29">
        <v>0</v>
      </c>
      <c r="CF32" s="29">
        <v>49368.627913883225</v>
      </c>
      <c r="CG32" s="29">
        <v>56699.318631790316</v>
      </c>
      <c r="CH32" s="29">
        <v>3556.8794817174025</v>
      </c>
      <c r="CI32" s="29">
        <v>598082.47659215529</v>
      </c>
      <c r="CJ32" s="38">
        <f t="shared" si="1"/>
        <v>31937461.236355223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4013266.9870311385</v>
      </c>
      <c r="D33" s="29">
        <v>14349.03374932222</v>
      </c>
      <c r="E33" s="29">
        <v>219434.27716756993</v>
      </c>
      <c r="F33" s="29">
        <v>119372.51742821862</v>
      </c>
      <c r="G33" s="29">
        <v>3713580.5793015854</v>
      </c>
      <c r="H33" s="29">
        <v>1135947.8757071393</v>
      </c>
      <c r="I33" s="29">
        <v>1744370.6439638578</v>
      </c>
      <c r="J33" s="29">
        <v>1093513.4058022676</v>
      </c>
      <c r="K33" s="29">
        <v>826085.84230393311</v>
      </c>
      <c r="L33" s="29">
        <v>77682.338475551747</v>
      </c>
      <c r="M33" s="29">
        <v>862957.44724267698</v>
      </c>
      <c r="N33" s="29">
        <v>411040.36967844935</v>
      </c>
      <c r="O33" s="29">
        <v>829204.97379372339</v>
      </c>
      <c r="P33" s="29">
        <v>1474459.0389066346</v>
      </c>
      <c r="Q33" s="29">
        <v>1067582.4665031156</v>
      </c>
      <c r="R33" s="29">
        <v>1586544.8802283648</v>
      </c>
      <c r="S33" s="29">
        <v>1693762.4881796548</v>
      </c>
      <c r="T33" s="29">
        <v>915640.38649973436</v>
      </c>
      <c r="U33" s="29">
        <v>4467162.2853843924</v>
      </c>
      <c r="V33" s="29">
        <v>565208.36280592286</v>
      </c>
      <c r="W33" s="29">
        <v>285389.33618792699</v>
      </c>
      <c r="X33" s="29">
        <v>2478381.2171785817</v>
      </c>
      <c r="Y33" s="29">
        <v>454921.2064936214</v>
      </c>
      <c r="Z33" s="29">
        <v>101638.32495461861</v>
      </c>
      <c r="AA33" s="29">
        <v>8179.3841690092413</v>
      </c>
      <c r="AB33" s="29">
        <v>873602.88142818876</v>
      </c>
      <c r="AC33" s="29">
        <v>14288622.653014872</v>
      </c>
      <c r="AD33" s="29">
        <v>2776585.4569118945</v>
      </c>
      <c r="AE33" s="29">
        <v>2205148.0308184605</v>
      </c>
      <c r="AF33" s="29">
        <v>358553.76427965675</v>
      </c>
      <c r="AG33" s="29">
        <v>390684.26825806522</v>
      </c>
      <c r="AH33" s="29">
        <v>165526.55640280416</v>
      </c>
      <c r="AI33" s="29">
        <v>265353.83189423161</v>
      </c>
      <c r="AJ33" s="29">
        <v>48009.332949315656</v>
      </c>
      <c r="AK33" s="29">
        <v>225448.03575698609</v>
      </c>
      <c r="AL33" s="29">
        <v>1373934.3837610434</v>
      </c>
      <c r="AM33" s="29">
        <v>323632.0594486919</v>
      </c>
      <c r="AN33" s="29">
        <v>445816.49596612423</v>
      </c>
      <c r="AO33" s="29">
        <v>720657.03740283789</v>
      </c>
      <c r="AP33" s="29">
        <v>303867.74809246458</v>
      </c>
      <c r="AQ33" s="29">
        <v>77156.497644523508</v>
      </c>
      <c r="AR33" s="29">
        <v>35532.564811538723</v>
      </c>
      <c r="AS33" s="29">
        <v>96732.711161221203</v>
      </c>
      <c r="AT33" s="29">
        <v>6990.2449030051903</v>
      </c>
      <c r="AU33" s="29">
        <v>17946.339791658818</v>
      </c>
      <c r="AV33" s="29">
        <v>6759.4923877348147</v>
      </c>
      <c r="AW33" s="29">
        <v>19740.552383520982</v>
      </c>
      <c r="AX33" s="29">
        <v>43356.162001471646</v>
      </c>
      <c r="AY33" s="29">
        <v>86073.457999733975</v>
      </c>
      <c r="AZ33" s="29">
        <v>48061.577994652012</v>
      </c>
      <c r="BA33" s="29">
        <v>34125.859803546722</v>
      </c>
      <c r="BB33" s="29">
        <v>32680.488058514362</v>
      </c>
      <c r="BC33" s="29">
        <v>56321.235214202854</v>
      </c>
      <c r="BD33" s="29">
        <v>72630.025805792218</v>
      </c>
      <c r="BE33" s="29">
        <v>3606.6750387030916</v>
      </c>
      <c r="BF33" s="29">
        <v>10540.182749201937</v>
      </c>
      <c r="BG33" s="29">
        <v>458041.03619415307</v>
      </c>
      <c r="BH33" s="29">
        <v>699222.5841596704</v>
      </c>
      <c r="BI33" s="29">
        <v>25821.145215540415</v>
      </c>
      <c r="BJ33" s="29">
        <v>332100.58238600643</v>
      </c>
      <c r="BK33" s="29">
        <v>8862.5487252249295</v>
      </c>
      <c r="BL33" s="29">
        <v>983810.48466413654</v>
      </c>
      <c r="BM33" s="29">
        <v>702025.5934180998</v>
      </c>
      <c r="BN33" s="29">
        <v>273636.12194402219</v>
      </c>
      <c r="BO33" s="29">
        <v>131970.46705979612</v>
      </c>
      <c r="BP33" s="29">
        <v>126573.57164833146</v>
      </c>
      <c r="BQ33" s="29">
        <v>299439.13559424737</v>
      </c>
      <c r="BR33" s="29">
        <v>158492.22009880363</v>
      </c>
      <c r="BS33" s="29">
        <v>0</v>
      </c>
      <c r="BT33" s="59">
        <f t="shared" si="0"/>
        <v>59773367.764379688</v>
      </c>
      <c r="BU33" s="29">
        <v>26746746.739081431</v>
      </c>
      <c r="BV33" s="29">
        <v>0</v>
      </c>
      <c r="BW33" s="29">
        <v>795327.5688168694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136616.30134910383</v>
      </c>
      <c r="CD33" s="29">
        <v>10913086.290306199</v>
      </c>
      <c r="CE33" s="29">
        <v>0</v>
      </c>
      <c r="CF33" s="29">
        <v>3223850.1588719534</v>
      </c>
      <c r="CG33" s="29">
        <v>161088.82098845064</v>
      </c>
      <c r="CH33" s="29">
        <v>132693.19355964573</v>
      </c>
      <c r="CI33" s="29">
        <v>46543361.102292173</v>
      </c>
      <c r="CJ33" s="38">
        <f t="shared" si="1"/>
        <v>148426137.9396455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61288.985814295593</v>
      </c>
      <c r="D34" s="29">
        <v>5373.1797733068179</v>
      </c>
      <c r="E34" s="29">
        <v>2091.6010095100351</v>
      </c>
      <c r="F34" s="29">
        <v>9654.4141880086609</v>
      </c>
      <c r="G34" s="29">
        <v>124994.38782210652</v>
      </c>
      <c r="H34" s="29">
        <v>11647.260778932136</v>
      </c>
      <c r="I34" s="29">
        <v>16370.12668228586</v>
      </c>
      <c r="J34" s="29">
        <v>9598.6043919149524</v>
      </c>
      <c r="K34" s="29">
        <v>8745.913041652233</v>
      </c>
      <c r="L34" s="29">
        <v>2491.0852204890703</v>
      </c>
      <c r="M34" s="29">
        <v>34165.047702409458</v>
      </c>
      <c r="N34" s="29">
        <v>67445.934466457329</v>
      </c>
      <c r="O34" s="29">
        <v>26845.061433334213</v>
      </c>
      <c r="P34" s="29">
        <v>25116.698084841431</v>
      </c>
      <c r="Q34" s="29">
        <v>6282.698253558513</v>
      </c>
      <c r="R34" s="29">
        <v>44612.376889853353</v>
      </c>
      <c r="S34" s="29">
        <v>37595.869837129096</v>
      </c>
      <c r="T34" s="29">
        <v>12173.118214556189</v>
      </c>
      <c r="U34" s="29">
        <v>67906.824054902056</v>
      </c>
      <c r="V34" s="29">
        <v>10218.211086860483</v>
      </c>
      <c r="W34" s="29">
        <v>7039.0366729164216</v>
      </c>
      <c r="X34" s="29">
        <v>31973.465390255715</v>
      </c>
      <c r="Y34" s="29">
        <v>14553.677514207855</v>
      </c>
      <c r="Z34" s="29">
        <v>13466.397668847787</v>
      </c>
      <c r="AA34" s="29">
        <v>2227.9694531205519</v>
      </c>
      <c r="AB34" s="29">
        <v>24802.091053844095</v>
      </c>
      <c r="AC34" s="29">
        <v>2619181.5064183562</v>
      </c>
      <c r="AD34" s="29">
        <v>50889.181261499332</v>
      </c>
      <c r="AE34" s="29">
        <v>203660.08524139647</v>
      </c>
      <c r="AF34" s="29">
        <v>88416.543685898345</v>
      </c>
      <c r="AG34" s="29">
        <v>164502.78848824202</v>
      </c>
      <c r="AH34" s="29">
        <v>10960.256358463204</v>
      </c>
      <c r="AI34" s="29">
        <v>9587.2045142321858</v>
      </c>
      <c r="AJ34" s="29">
        <v>20335.65887738948</v>
      </c>
      <c r="AK34" s="29">
        <v>32802.715029822066</v>
      </c>
      <c r="AL34" s="29">
        <v>891809.77141010913</v>
      </c>
      <c r="AM34" s="29">
        <v>17414.337324819193</v>
      </c>
      <c r="AN34" s="29">
        <v>15743.691396964314</v>
      </c>
      <c r="AO34" s="29">
        <v>702556.56160502799</v>
      </c>
      <c r="AP34" s="29">
        <v>99689.32199926654</v>
      </c>
      <c r="AQ34" s="29">
        <v>40623.88739869828</v>
      </c>
      <c r="AR34" s="29">
        <v>15923.952099993798</v>
      </c>
      <c r="AS34" s="29">
        <v>8599.4952489693114</v>
      </c>
      <c r="AT34" s="29">
        <v>5106.1463642704111</v>
      </c>
      <c r="AU34" s="29">
        <v>19333.283653215272</v>
      </c>
      <c r="AV34" s="29">
        <v>5490.4338455569732</v>
      </c>
      <c r="AW34" s="29">
        <v>11283.954816971098</v>
      </c>
      <c r="AX34" s="29">
        <v>27676.263477596069</v>
      </c>
      <c r="AY34" s="29">
        <v>40223.134257028272</v>
      </c>
      <c r="AZ34" s="29">
        <v>34888.235771373911</v>
      </c>
      <c r="BA34" s="29">
        <v>8674.758076889324</v>
      </c>
      <c r="BB34" s="29">
        <v>19208.56255494881</v>
      </c>
      <c r="BC34" s="29">
        <v>27372.525241438718</v>
      </c>
      <c r="BD34" s="29">
        <v>30139.428156047074</v>
      </c>
      <c r="BE34" s="29">
        <v>1769.5031174077749</v>
      </c>
      <c r="BF34" s="29">
        <v>1171.9654819386897</v>
      </c>
      <c r="BG34" s="29">
        <v>34516.826333133708</v>
      </c>
      <c r="BH34" s="29">
        <v>216817.75402945615</v>
      </c>
      <c r="BI34" s="29">
        <v>7070.2910387406782</v>
      </c>
      <c r="BJ34" s="29">
        <v>131228.12877101393</v>
      </c>
      <c r="BK34" s="29">
        <v>5158.6254966860006</v>
      </c>
      <c r="BL34" s="29">
        <v>502081.45057155209</v>
      </c>
      <c r="BM34" s="29">
        <v>662899.4709128926</v>
      </c>
      <c r="BN34" s="29">
        <v>52527.352070487839</v>
      </c>
      <c r="BO34" s="29">
        <v>27148.111424832074</v>
      </c>
      <c r="BP34" s="29">
        <v>92174.533780120939</v>
      </c>
      <c r="BQ34" s="29">
        <v>10739.124295261388</v>
      </c>
      <c r="BR34" s="29">
        <v>11759.175983728897</v>
      </c>
      <c r="BS34" s="29">
        <v>0</v>
      </c>
      <c r="BT34" s="59">
        <f t="shared" si="0"/>
        <v>7657836.0343813347</v>
      </c>
      <c r="BU34" s="29">
        <v>50083290.07442835</v>
      </c>
      <c r="BV34" s="29">
        <v>0</v>
      </c>
      <c r="BW34" s="29">
        <v>1138540.6165350799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24.194364126932776</v>
      </c>
      <c r="CD34" s="29">
        <v>2209573.374076236</v>
      </c>
      <c r="CE34" s="29">
        <v>0</v>
      </c>
      <c r="CF34" s="29">
        <v>549939.50993917882</v>
      </c>
      <c r="CG34" s="29">
        <v>390969.70548825088</v>
      </c>
      <c r="CH34" s="29">
        <v>0</v>
      </c>
      <c r="CI34" s="29">
        <v>38388.970101018764</v>
      </c>
      <c r="CJ34" s="38">
        <f t="shared" si="1"/>
        <v>62068562.47931359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95385.575507175003</v>
      </c>
      <c r="D35" s="29">
        <v>42658.172737621862</v>
      </c>
      <c r="E35" s="29">
        <v>23990.271149689794</v>
      </c>
      <c r="F35" s="29">
        <v>680510.27187270927</v>
      </c>
      <c r="G35" s="29">
        <v>1090751.9128506405</v>
      </c>
      <c r="H35" s="29">
        <v>94076.841878389198</v>
      </c>
      <c r="I35" s="29">
        <v>125238.3410937587</v>
      </c>
      <c r="J35" s="29">
        <v>94301.352169583522</v>
      </c>
      <c r="K35" s="29">
        <v>246798.24706626416</v>
      </c>
      <c r="L35" s="29">
        <v>71302.94959937183</v>
      </c>
      <c r="M35" s="29">
        <v>312101.56991989701</v>
      </c>
      <c r="N35" s="29">
        <v>178193.38804847206</v>
      </c>
      <c r="O35" s="29">
        <v>187344.17548351866</v>
      </c>
      <c r="P35" s="29">
        <v>528033.10890142061</v>
      </c>
      <c r="Q35" s="29">
        <v>30942.702454686227</v>
      </c>
      <c r="R35" s="29">
        <v>216180.59118655376</v>
      </c>
      <c r="S35" s="29">
        <v>89850.294860511873</v>
      </c>
      <c r="T35" s="29">
        <v>124913.44957684318</v>
      </c>
      <c r="U35" s="29">
        <v>282287.76137194294</v>
      </c>
      <c r="V35" s="29">
        <v>34751.386685433295</v>
      </c>
      <c r="W35" s="29">
        <v>21843.401729272144</v>
      </c>
      <c r="X35" s="29">
        <v>355525.52774379583</v>
      </c>
      <c r="Y35" s="29">
        <v>38515.546424932305</v>
      </c>
      <c r="Z35" s="29">
        <v>19853.75257252339</v>
      </c>
      <c r="AA35" s="29">
        <v>17505.223751706151</v>
      </c>
      <c r="AB35" s="29">
        <v>285329.54999911558</v>
      </c>
      <c r="AC35" s="29">
        <v>623935.740290293</v>
      </c>
      <c r="AD35" s="29">
        <v>304682.65778831276</v>
      </c>
      <c r="AE35" s="29">
        <v>8256396.8254541708</v>
      </c>
      <c r="AF35" s="29">
        <v>951185.81325997319</v>
      </c>
      <c r="AG35" s="29">
        <v>5520951.2714152709</v>
      </c>
      <c r="AH35" s="29">
        <v>46368.447956073833</v>
      </c>
      <c r="AI35" s="29">
        <v>50995.685943792108</v>
      </c>
      <c r="AJ35" s="29">
        <v>554404.10054028989</v>
      </c>
      <c r="AK35" s="29">
        <v>169095.81769199349</v>
      </c>
      <c r="AL35" s="29">
        <v>21837.396675723201</v>
      </c>
      <c r="AM35" s="29">
        <v>220396.31258169931</v>
      </c>
      <c r="AN35" s="29">
        <v>49980.705877673288</v>
      </c>
      <c r="AO35" s="29">
        <v>432590.53304196644</v>
      </c>
      <c r="AP35" s="29">
        <v>231602.04782215721</v>
      </c>
      <c r="AQ35" s="29">
        <v>102020.75601091149</v>
      </c>
      <c r="AR35" s="29">
        <v>21287.833030721347</v>
      </c>
      <c r="AS35" s="29">
        <v>61265.266494235941</v>
      </c>
      <c r="AT35" s="29">
        <v>41616.587837400279</v>
      </c>
      <c r="AU35" s="29">
        <v>48738.047387521845</v>
      </c>
      <c r="AV35" s="29">
        <v>4527.1872300316381</v>
      </c>
      <c r="AW35" s="29">
        <v>6354.6561623495199</v>
      </c>
      <c r="AX35" s="29">
        <v>82785.460677867173</v>
      </c>
      <c r="AY35" s="29">
        <v>191170.50089812998</v>
      </c>
      <c r="AZ35" s="29">
        <v>4439.0636090827675</v>
      </c>
      <c r="BA35" s="29">
        <v>45038.013238050225</v>
      </c>
      <c r="BB35" s="29">
        <v>29571.929087709465</v>
      </c>
      <c r="BC35" s="29">
        <v>47169.382975036555</v>
      </c>
      <c r="BD35" s="29">
        <v>85843.116293643892</v>
      </c>
      <c r="BE35" s="29">
        <v>10272.845959846965</v>
      </c>
      <c r="BF35" s="29">
        <v>80808.284997294788</v>
      </c>
      <c r="BG35" s="29">
        <v>68639.20975958083</v>
      </c>
      <c r="BH35" s="29">
        <v>1169610.5041234433</v>
      </c>
      <c r="BI35" s="29">
        <v>34352.776982291594</v>
      </c>
      <c r="BJ35" s="29">
        <v>1485638.703853705</v>
      </c>
      <c r="BK35" s="29">
        <v>10322.986764864241</v>
      </c>
      <c r="BL35" s="29">
        <v>791385.18873355677</v>
      </c>
      <c r="BM35" s="29">
        <v>1216134.9623291367</v>
      </c>
      <c r="BN35" s="29">
        <v>105372.01498963824</v>
      </c>
      <c r="BO35" s="29">
        <v>190870.55926247925</v>
      </c>
      <c r="BP35" s="29">
        <v>254656.39204144978</v>
      </c>
      <c r="BQ35" s="29">
        <v>94073.272117994042</v>
      </c>
      <c r="BR35" s="29">
        <v>39231.282761167182</v>
      </c>
      <c r="BS35" s="29">
        <v>0</v>
      </c>
      <c r="BT35" s="59">
        <f t="shared" si="0"/>
        <v>29045805.508584365</v>
      </c>
      <c r="BU35" s="29">
        <v>8670965.027862845</v>
      </c>
      <c r="BV35" s="29">
        <v>0</v>
      </c>
      <c r="BW35" s="29">
        <v>122223.75173420589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31.378580199398165</v>
      </c>
      <c r="CE35" s="29">
        <v>0</v>
      </c>
      <c r="CF35" s="29">
        <v>19890.363424716648</v>
      </c>
      <c r="CG35" s="29">
        <v>0</v>
      </c>
      <c r="CH35" s="29">
        <v>0</v>
      </c>
      <c r="CI35" s="29">
        <v>10449684.518975722</v>
      </c>
      <c r="CJ35" s="38">
        <f t="shared" si="1"/>
        <v>48308600.549162053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1437.312585677832</v>
      </c>
      <c r="D36" s="29">
        <v>1179.8498733981112</v>
      </c>
      <c r="E36" s="29">
        <v>31.247467226390768</v>
      </c>
      <c r="F36" s="29">
        <v>24357.197758359038</v>
      </c>
      <c r="G36" s="29">
        <v>276869.13435407006</v>
      </c>
      <c r="H36" s="29">
        <v>42106.891819297089</v>
      </c>
      <c r="I36" s="29">
        <v>5387.6802911577906</v>
      </c>
      <c r="J36" s="29">
        <v>10721.525275825381</v>
      </c>
      <c r="K36" s="29">
        <v>2248.6291617381889</v>
      </c>
      <c r="L36" s="29">
        <v>21275.066657014737</v>
      </c>
      <c r="M36" s="29">
        <v>42113.704573323412</v>
      </c>
      <c r="N36" s="29">
        <v>95830.727416312642</v>
      </c>
      <c r="O36" s="29">
        <v>62154.860334202662</v>
      </c>
      <c r="P36" s="29">
        <v>23030.633893492497</v>
      </c>
      <c r="Q36" s="29">
        <v>10717.420941722914</v>
      </c>
      <c r="R36" s="29">
        <v>22074.633854667456</v>
      </c>
      <c r="S36" s="29">
        <v>36115.813866529323</v>
      </c>
      <c r="T36" s="29">
        <v>5727.1838624453658</v>
      </c>
      <c r="U36" s="29">
        <v>83657.448801712308</v>
      </c>
      <c r="V36" s="29">
        <v>5389.6675985600186</v>
      </c>
      <c r="W36" s="29">
        <v>3778.5411539261609</v>
      </c>
      <c r="X36" s="29">
        <v>62246.269335044664</v>
      </c>
      <c r="Y36" s="29">
        <v>5940.0644062648953</v>
      </c>
      <c r="Z36" s="29">
        <v>2076.5112836610665</v>
      </c>
      <c r="AA36" s="29">
        <v>3645.5479318528787</v>
      </c>
      <c r="AB36" s="29">
        <v>13101.262508679878</v>
      </c>
      <c r="AC36" s="29">
        <v>213088.35313313387</v>
      </c>
      <c r="AD36" s="29">
        <v>48004.027764261766</v>
      </c>
      <c r="AE36" s="29">
        <v>364938.51679511246</v>
      </c>
      <c r="AF36" s="29">
        <v>26237.567333283136</v>
      </c>
      <c r="AG36" s="29">
        <v>2345457.3247482111</v>
      </c>
      <c r="AH36" s="29">
        <v>36343.04877722908</v>
      </c>
      <c r="AI36" s="29">
        <v>44396.451783078192</v>
      </c>
      <c r="AJ36" s="29">
        <v>221588.64857856926</v>
      </c>
      <c r="AK36" s="29">
        <v>76344.24597835094</v>
      </c>
      <c r="AL36" s="29">
        <v>5333.3664996989601</v>
      </c>
      <c r="AM36" s="29">
        <v>10680.048869860815</v>
      </c>
      <c r="AN36" s="29">
        <v>4011.567089469133</v>
      </c>
      <c r="AO36" s="29">
        <v>155223.367902689</v>
      </c>
      <c r="AP36" s="29">
        <v>34624.943608727604</v>
      </c>
      <c r="AQ36" s="29">
        <v>6741.6661909465583</v>
      </c>
      <c r="AR36" s="29">
        <v>2119.781373298883</v>
      </c>
      <c r="AS36" s="29">
        <v>3886.8422335060368</v>
      </c>
      <c r="AT36" s="29">
        <v>8851.7308463189347</v>
      </c>
      <c r="AU36" s="29">
        <v>3244.7120609766566</v>
      </c>
      <c r="AV36" s="29">
        <v>34.500542702166022</v>
      </c>
      <c r="AW36" s="29">
        <v>91.036175969255254</v>
      </c>
      <c r="AX36" s="29">
        <v>15030.789181492968</v>
      </c>
      <c r="AY36" s="29">
        <v>13415.754161540684</v>
      </c>
      <c r="AZ36" s="29">
        <v>570.47162310549402</v>
      </c>
      <c r="BA36" s="29">
        <v>12490.649227406908</v>
      </c>
      <c r="BB36" s="29">
        <v>7667.7460455081145</v>
      </c>
      <c r="BC36" s="29">
        <v>7020.0278656410055</v>
      </c>
      <c r="BD36" s="29">
        <v>27162.365308438071</v>
      </c>
      <c r="BE36" s="29">
        <v>1627.6005465766707</v>
      </c>
      <c r="BF36" s="29">
        <v>72859.994385886093</v>
      </c>
      <c r="BG36" s="29">
        <v>7993.345579427305</v>
      </c>
      <c r="BH36" s="29">
        <v>75340.204041024539</v>
      </c>
      <c r="BI36" s="29">
        <v>6205.5894580123859</v>
      </c>
      <c r="BJ36" s="29">
        <v>89996.868810585787</v>
      </c>
      <c r="BK36" s="29">
        <v>3402.1894161649425</v>
      </c>
      <c r="BL36" s="29">
        <v>12031.942207486103</v>
      </c>
      <c r="BM36" s="29">
        <v>58979.844508239199</v>
      </c>
      <c r="BN36" s="29">
        <v>10784.37957304442</v>
      </c>
      <c r="BO36" s="29">
        <v>46552.434866015734</v>
      </c>
      <c r="BP36" s="29">
        <v>11065.001833605271</v>
      </c>
      <c r="BQ36" s="29">
        <v>4390.1515450072357</v>
      </c>
      <c r="BR36" s="29">
        <v>1938.2961247705005</v>
      </c>
      <c r="BS36" s="29">
        <v>0</v>
      </c>
      <c r="BT36" s="59">
        <f t="shared" si="0"/>
        <v>4960982.2216005363</v>
      </c>
      <c r="BU36" s="29">
        <v>605183.47219639947</v>
      </c>
      <c r="BV36" s="29">
        <v>0</v>
      </c>
      <c r="BW36" s="29">
        <v>0</v>
      </c>
      <c r="BX36" s="29">
        <v>0</v>
      </c>
      <c r="BY36" s="29">
        <v>74162.223859244201</v>
      </c>
      <c r="BZ36" s="29">
        <v>0</v>
      </c>
      <c r="CA36" s="29">
        <v>0</v>
      </c>
      <c r="CB36" s="29">
        <v>0</v>
      </c>
      <c r="CC36" s="29">
        <v>0</v>
      </c>
      <c r="CD36" s="29">
        <v>3289.0428540477119</v>
      </c>
      <c r="CE36" s="29">
        <v>0</v>
      </c>
      <c r="CF36" s="29">
        <v>22182.185691332874</v>
      </c>
      <c r="CG36" s="29">
        <v>0</v>
      </c>
      <c r="CH36" s="29">
        <v>0</v>
      </c>
      <c r="CI36" s="29">
        <v>55109984.236174241</v>
      </c>
      <c r="CJ36" s="38">
        <f t="shared" si="1"/>
        <v>60775783.382375799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15621.107037860953</v>
      </c>
      <c r="D37" s="29">
        <v>2714.9482357352931</v>
      </c>
      <c r="E37" s="29">
        <v>1701.6968453342104</v>
      </c>
      <c r="F37" s="29">
        <v>8461.5896366084908</v>
      </c>
      <c r="G37" s="29">
        <v>137319.87338038586</v>
      </c>
      <c r="H37" s="29">
        <v>17852.054104059935</v>
      </c>
      <c r="I37" s="29">
        <v>11259.347207637327</v>
      </c>
      <c r="J37" s="29">
        <v>12115.676448149645</v>
      </c>
      <c r="K37" s="29">
        <v>12284.727538124096</v>
      </c>
      <c r="L37" s="29">
        <v>3983.6991951669875</v>
      </c>
      <c r="M37" s="29">
        <v>52136.352354283037</v>
      </c>
      <c r="N37" s="29">
        <v>85999.239208050349</v>
      </c>
      <c r="O37" s="29">
        <v>22755.897541387003</v>
      </c>
      <c r="P37" s="29">
        <v>31222.424275049205</v>
      </c>
      <c r="Q37" s="29">
        <v>6127.9522094739959</v>
      </c>
      <c r="R37" s="29">
        <v>35902.261760595051</v>
      </c>
      <c r="S37" s="29">
        <v>59874.697115963587</v>
      </c>
      <c r="T37" s="29">
        <v>11041.364419203481</v>
      </c>
      <c r="U37" s="29">
        <v>86974.607921761519</v>
      </c>
      <c r="V37" s="29">
        <v>8964.336625021906</v>
      </c>
      <c r="W37" s="29">
        <v>8272.31758655456</v>
      </c>
      <c r="X37" s="29">
        <v>34445.621254692713</v>
      </c>
      <c r="Y37" s="29">
        <v>11790.92111743338</v>
      </c>
      <c r="Z37" s="29">
        <v>20653.79225155606</v>
      </c>
      <c r="AA37" s="29">
        <v>10223.998064166151</v>
      </c>
      <c r="AB37" s="29">
        <v>63689.923248808584</v>
      </c>
      <c r="AC37" s="29">
        <v>66124.758873607629</v>
      </c>
      <c r="AD37" s="29">
        <v>89731.181788507252</v>
      </c>
      <c r="AE37" s="29">
        <v>894094.4511982085</v>
      </c>
      <c r="AF37" s="29">
        <v>200797.95058296688</v>
      </c>
      <c r="AG37" s="29">
        <v>30942.656490833073</v>
      </c>
      <c r="AH37" s="29">
        <v>50771.038275811159</v>
      </c>
      <c r="AI37" s="29">
        <v>58704.570344257954</v>
      </c>
      <c r="AJ37" s="29">
        <v>192722.17788209757</v>
      </c>
      <c r="AK37" s="29">
        <v>28321.747670948047</v>
      </c>
      <c r="AL37" s="29">
        <v>17828.04059417528</v>
      </c>
      <c r="AM37" s="29">
        <v>15454.817910715827</v>
      </c>
      <c r="AN37" s="29">
        <v>9392.57056292999</v>
      </c>
      <c r="AO37" s="29">
        <v>31909.766698713105</v>
      </c>
      <c r="AP37" s="29">
        <v>57730.129919109349</v>
      </c>
      <c r="AQ37" s="29">
        <v>28421.372675772225</v>
      </c>
      <c r="AR37" s="29">
        <v>28861.290083027554</v>
      </c>
      <c r="AS37" s="29">
        <v>8777.5379685441312</v>
      </c>
      <c r="AT37" s="29">
        <v>11630.507277315906</v>
      </c>
      <c r="AU37" s="29">
        <v>14859.001574455613</v>
      </c>
      <c r="AV37" s="29">
        <v>857.14868898463794</v>
      </c>
      <c r="AW37" s="29">
        <v>1936.9101261340838</v>
      </c>
      <c r="AX37" s="29">
        <v>70285.898732589907</v>
      </c>
      <c r="AY37" s="29">
        <v>119054.98673562446</v>
      </c>
      <c r="AZ37" s="29">
        <v>32221.282881451694</v>
      </c>
      <c r="BA37" s="29">
        <v>1122.1436919702214</v>
      </c>
      <c r="BB37" s="29">
        <v>28415.269115392875</v>
      </c>
      <c r="BC37" s="29">
        <v>30021.924779955327</v>
      </c>
      <c r="BD37" s="29">
        <v>60668.718657023179</v>
      </c>
      <c r="BE37" s="29">
        <v>13623.5127884466</v>
      </c>
      <c r="BF37" s="29">
        <v>2342561.4659836208</v>
      </c>
      <c r="BG37" s="29">
        <v>28466.309500240339</v>
      </c>
      <c r="BH37" s="29">
        <v>790502.43797327112</v>
      </c>
      <c r="BI37" s="29">
        <v>3256.2853594518924</v>
      </c>
      <c r="BJ37" s="29">
        <v>82796.632564245228</v>
      </c>
      <c r="BK37" s="29">
        <v>7056.8138249250351</v>
      </c>
      <c r="BL37" s="29">
        <v>19268.166014437891</v>
      </c>
      <c r="BM37" s="29">
        <v>12130.564539123996</v>
      </c>
      <c r="BN37" s="29">
        <v>27786.613725195348</v>
      </c>
      <c r="BO37" s="29">
        <v>24174.444289188403</v>
      </c>
      <c r="BP37" s="29">
        <v>77466.452973099847</v>
      </c>
      <c r="BQ37" s="29">
        <v>8063.065616364941</v>
      </c>
      <c r="BR37" s="29">
        <v>15858.541268343986</v>
      </c>
      <c r="BS37" s="29">
        <v>0</v>
      </c>
      <c r="BT37" s="59">
        <f t="shared" si="0"/>
        <v>6408061.5847841427</v>
      </c>
      <c r="BU37" s="29">
        <v>560976.91839788237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158746.58425528667</v>
      </c>
      <c r="CG37" s="29">
        <v>0</v>
      </c>
      <c r="CH37" s="29">
        <v>0</v>
      </c>
      <c r="CI37" s="29">
        <v>8955674.3968077041</v>
      </c>
      <c r="CJ37" s="38">
        <f t="shared" ref="CJ37:CJ68" si="2">SUM(BT37:CI37)</f>
        <v>16083459.484245015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2933.1335590271656</v>
      </c>
      <c r="D38" s="29">
        <v>913.79185750179715</v>
      </c>
      <c r="E38" s="29">
        <v>441546.21461147617</v>
      </c>
      <c r="F38" s="29">
        <v>17272.039749438209</v>
      </c>
      <c r="G38" s="29">
        <v>500699.60813980072</v>
      </c>
      <c r="H38" s="29">
        <v>80665.55886174443</v>
      </c>
      <c r="I38" s="29">
        <v>17348.839906404635</v>
      </c>
      <c r="J38" s="29">
        <v>83027.235297445965</v>
      </c>
      <c r="K38" s="29">
        <v>52548.135292603554</v>
      </c>
      <c r="L38" s="29">
        <v>13416.286398254948</v>
      </c>
      <c r="M38" s="29">
        <v>148880.74708887871</v>
      </c>
      <c r="N38" s="29">
        <v>144462.59396224556</v>
      </c>
      <c r="O38" s="29">
        <v>96451.899643653815</v>
      </c>
      <c r="P38" s="29">
        <v>39575.729254253049</v>
      </c>
      <c r="Q38" s="29">
        <v>15710.838662979917</v>
      </c>
      <c r="R38" s="29">
        <v>80782.511208486787</v>
      </c>
      <c r="S38" s="29">
        <v>49659.696128395306</v>
      </c>
      <c r="T38" s="29">
        <v>35503.74534872501</v>
      </c>
      <c r="U38" s="29">
        <v>135377.53826313734</v>
      </c>
      <c r="V38" s="29">
        <v>16534.697150532498</v>
      </c>
      <c r="W38" s="29">
        <v>5011.9397786764357</v>
      </c>
      <c r="X38" s="29">
        <v>64751.183266104315</v>
      </c>
      <c r="Y38" s="29">
        <v>17541.425777704848</v>
      </c>
      <c r="Z38" s="29">
        <v>2182.74635973675</v>
      </c>
      <c r="AA38" s="29">
        <v>3369.1255266010635</v>
      </c>
      <c r="AB38" s="29">
        <v>33625.553864720263</v>
      </c>
      <c r="AC38" s="29">
        <v>162344.08656409784</v>
      </c>
      <c r="AD38" s="29">
        <v>482428.86629313556</v>
      </c>
      <c r="AE38" s="29">
        <v>7685821.0925288834</v>
      </c>
      <c r="AF38" s="29">
        <v>406149.64158315246</v>
      </c>
      <c r="AG38" s="29">
        <v>1210954.3644617815</v>
      </c>
      <c r="AH38" s="29">
        <v>958911.49566173169</v>
      </c>
      <c r="AI38" s="29">
        <v>1226986.1613143573</v>
      </c>
      <c r="AJ38" s="29">
        <v>1050034.949286666</v>
      </c>
      <c r="AK38" s="29">
        <v>33407.925062553448</v>
      </c>
      <c r="AL38" s="29">
        <v>3003.3595328923002</v>
      </c>
      <c r="AM38" s="29">
        <v>92910.081416689703</v>
      </c>
      <c r="AN38" s="29">
        <v>2912.7208270982424</v>
      </c>
      <c r="AO38" s="29">
        <v>114089.16654147382</v>
      </c>
      <c r="AP38" s="29">
        <v>10296.058328160609</v>
      </c>
      <c r="AQ38" s="29">
        <v>2895.7948833951068</v>
      </c>
      <c r="AR38" s="29">
        <v>2207.3064634944872</v>
      </c>
      <c r="AS38" s="29">
        <v>2314.8262977461259</v>
      </c>
      <c r="AT38" s="29">
        <v>2618.3702817768535</v>
      </c>
      <c r="AU38" s="29">
        <v>8497.8074530094327</v>
      </c>
      <c r="AV38" s="29">
        <v>472.61655156545027</v>
      </c>
      <c r="AW38" s="29">
        <v>1056.1624288525729</v>
      </c>
      <c r="AX38" s="29">
        <v>5723.3034935145934</v>
      </c>
      <c r="AY38" s="29">
        <v>8251.0860402512608</v>
      </c>
      <c r="AZ38" s="29">
        <v>600.68935585144879</v>
      </c>
      <c r="BA38" s="29">
        <v>1869.1453952830377</v>
      </c>
      <c r="BB38" s="29">
        <v>2342.1505025984243</v>
      </c>
      <c r="BC38" s="29">
        <v>3247.7828635938499</v>
      </c>
      <c r="BD38" s="29">
        <v>18618.57265296211</v>
      </c>
      <c r="BE38" s="29">
        <v>728.36863027401478</v>
      </c>
      <c r="BF38" s="29">
        <v>5535.7222700545035</v>
      </c>
      <c r="BG38" s="29">
        <v>5480.9327484329633</v>
      </c>
      <c r="BH38" s="29">
        <v>148910.24126365077</v>
      </c>
      <c r="BI38" s="29">
        <v>6128.4047410436597</v>
      </c>
      <c r="BJ38" s="29">
        <v>59148.275934447542</v>
      </c>
      <c r="BK38" s="29">
        <v>1857.5863574849689</v>
      </c>
      <c r="BL38" s="29">
        <v>10626.599715366981</v>
      </c>
      <c r="BM38" s="29">
        <v>25485.403290465947</v>
      </c>
      <c r="BN38" s="29">
        <v>16325.284756802244</v>
      </c>
      <c r="BO38" s="29">
        <v>9243.1573842102389</v>
      </c>
      <c r="BP38" s="29">
        <v>10846.632959513619</v>
      </c>
      <c r="BQ38" s="29">
        <v>50067.998730228101</v>
      </c>
      <c r="BR38" s="29">
        <v>2522.7708487077834</v>
      </c>
      <c r="BS38" s="29">
        <v>0</v>
      </c>
      <c r="BT38" s="59">
        <f t="shared" si="0"/>
        <v>15953665.77865578</v>
      </c>
      <c r="BU38" s="29">
        <v>881412.95059294708</v>
      </c>
      <c r="BV38" s="29">
        <v>0</v>
      </c>
      <c r="BW38" s="29">
        <v>0</v>
      </c>
      <c r="BX38" s="29">
        <v>0</v>
      </c>
      <c r="BY38" s="29">
        <v>1569052.3031860613</v>
      </c>
      <c r="BZ38" s="29">
        <v>0</v>
      </c>
      <c r="CA38" s="29">
        <v>0</v>
      </c>
      <c r="CB38" s="29">
        <v>0</v>
      </c>
      <c r="CC38" s="29">
        <v>0</v>
      </c>
      <c r="CD38" s="29">
        <v>26.696929629160518</v>
      </c>
      <c r="CE38" s="29">
        <v>0</v>
      </c>
      <c r="CF38" s="29">
        <v>93338.37468884945</v>
      </c>
      <c r="CG38" s="29">
        <v>0</v>
      </c>
      <c r="CH38" s="29">
        <v>0</v>
      </c>
      <c r="CI38" s="29">
        <v>4335140.7996087838</v>
      </c>
      <c r="CJ38" s="38">
        <f t="shared" si="2"/>
        <v>22832636.903662056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61561.474236695118</v>
      </c>
      <c r="D39" s="29">
        <v>5521.2791142218384</v>
      </c>
      <c r="E39" s="29">
        <v>3220.8952013736471</v>
      </c>
      <c r="F39" s="29">
        <v>1676.4172918693625</v>
      </c>
      <c r="G39" s="29">
        <v>147215.38048057997</v>
      </c>
      <c r="H39" s="29">
        <v>22537.335452436706</v>
      </c>
      <c r="I39" s="29">
        <v>16472.73818481134</v>
      </c>
      <c r="J39" s="29">
        <v>23865.446565505426</v>
      </c>
      <c r="K39" s="29">
        <v>119978.90764449399</v>
      </c>
      <c r="L39" s="29">
        <v>27612.774400188871</v>
      </c>
      <c r="M39" s="29">
        <v>43071.171384633839</v>
      </c>
      <c r="N39" s="29">
        <v>50608.729253379344</v>
      </c>
      <c r="O39" s="29">
        <v>11733.461205302177</v>
      </c>
      <c r="P39" s="29">
        <v>18596.116839227478</v>
      </c>
      <c r="Q39" s="29">
        <v>2617.4800430499981</v>
      </c>
      <c r="R39" s="29">
        <v>34004.121754506727</v>
      </c>
      <c r="S39" s="29">
        <v>18616.035452381344</v>
      </c>
      <c r="T39" s="29">
        <v>14005.054619883691</v>
      </c>
      <c r="U39" s="29">
        <v>56825.026749322438</v>
      </c>
      <c r="V39" s="29">
        <v>8007.6385597360368</v>
      </c>
      <c r="W39" s="29">
        <v>3609.6603341669233</v>
      </c>
      <c r="X39" s="29">
        <v>61047.718185787067</v>
      </c>
      <c r="Y39" s="29">
        <v>8670.1496259716114</v>
      </c>
      <c r="Z39" s="29">
        <v>46547.726981595188</v>
      </c>
      <c r="AA39" s="29">
        <v>93024.195913605974</v>
      </c>
      <c r="AB39" s="29">
        <v>148977.601832004</v>
      </c>
      <c r="AC39" s="29">
        <v>123057.61824152648</v>
      </c>
      <c r="AD39" s="29">
        <v>172308.06488375142</v>
      </c>
      <c r="AE39" s="29">
        <v>967009.47083835618</v>
      </c>
      <c r="AF39" s="29">
        <v>385390.25910513435</v>
      </c>
      <c r="AG39" s="29">
        <v>224340.09152228708</v>
      </c>
      <c r="AH39" s="29">
        <v>112268.3468517182</v>
      </c>
      <c r="AI39" s="29">
        <v>415257.71401144285</v>
      </c>
      <c r="AJ39" s="29">
        <v>360378.14496521442</v>
      </c>
      <c r="AK39" s="29">
        <v>330235.13264623197</v>
      </c>
      <c r="AL39" s="29">
        <v>127334.7555883993</v>
      </c>
      <c r="AM39" s="29">
        <v>1391536.9209276254</v>
      </c>
      <c r="AN39" s="29">
        <v>114848.32110495779</v>
      </c>
      <c r="AO39" s="29">
        <v>75762.341716187031</v>
      </c>
      <c r="AP39" s="29">
        <v>501030.62987657066</v>
      </c>
      <c r="AQ39" s="29">
        <v>873685.59913716023</v>
      </c>
      <c r="AR39" s="29">
        <v>100188.34005106273</v>
      </c>
      <c r="AS39" s="29">
        <v>137135.21838200081</v>
      </c>
      <c r="AT39" s="29">
        <v>68102.427588039471</v>
      </c>
      <c r="AU39" s="29">
        <v>298579.26710361679</v>
      </c>
      <c r="AV39" s="29">
        <v>6037.7434792040522</v>
      </c>
      <c r="AW39" s="29">
        <v>10274.132253460833</v>
      </c>
      <c r="AX39" s="29">
        <v>245388.18418720632</v>
      </c>
      <c r="AY39" s="29">
        <v>433126.23768666957</v>
      </c>
      <c r="AZ39" s="29">
        <v>33360.403213290556</v>
      </c>
      <c r="BA39" s="29">
        <v>46137.798479377496</v>
      </c>
      <c r="BB39" s="29">
        <v>94024.037700429079</v>
      </c>
      <c r="BC39" s="29">
        <v>154633.76555896015</v>
      </c>
      <c r="BD39" s="29">
        <v>167321.9667925273</v>
      </c>
      <c r="BE39" s="29">
        <v>28420.947466021724</v>
      </c>
      <c r="BF39" s="29">
        <v>40901.290366786816</v>
      </c>
      <c r="BG39" s="29">
        <v>148308.41880613618</v>
      </c>
      <c r="BH39" s="29">
        <v>1058198.953176647</v>
      </c>
      <c r="BI39" s="29">
        <v>61353.66954477995</v>
      </c>
      <c r="BJ39" s="29">
        <v>352119.81697202224</v>
      </c>
      <c r="BK39" s="29">
        <v>42245.52382441896</v>
      </c>
      <c r="BL39" s="29">
        <v>327513.92613650841</v>
      </c>
      <c r="BM39" s="29">
        <v>431208.52515760052</v>
      </c>
      <c r="BN39" s="29">
        <v>76779.281301094394</v>
      </c>
      <c r="BO39" s="29">
        <v>52550.5167048601</v>
      </c>
      <c r="BP39" s="29">
        <v>144117.05427423358</v>
      </c>
      <c r="BQ39" s="29">
        <v>54923.463682478417</v>
      </c>
      <c r="BR39" s="29">
        <v>31597.330661031749</v>
      </c>
      <c r="BS39" s="29">
        <v>0</v>
      </c>
      <c r="BT39" s="59">
        <f t="shared" si="0"/>
        <v>11868616.189273762</v>
      </c>
      <c r="BU39" s="29">
        <v>379887.30076049728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78889.819999376065</v>
      </c>
      <c r="CG39" s="29">
        <v>0</v>
      </c>
      <c r="CH39" s="29">
        <v>0</v>
      </c>
      <c r="CI39" s="29">
        <v>458348.19731245551</v>
      </c>
      <c r="CJ39" s="38">
        <f t="shared" si="2"/>
        <v>12785741.50734609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22557.735442019868</v>
      </c>
      <c r="D40" s="29">
        <v>18792.706976634992</v>
      </c>
      <c r="E40" s="29">
        <v>7469.4281544675896</v>
      </c>
      <c r="F40" s="29">
        <v>8880.9990939968193</v>
      </c>
      <c r="G40" s="29">
        <v>290278.2009739487</v>
      </c>
      <c r="H40" s="29">
        <v>76805.512879807764</v>
      </c>
      <c r="I40" s="29">
        <v>38435.053495530883</v>
      </c>
      <c r="J40" s="29">
        <v>30816.342903641231</v>
      </c>
      <c r="K40" s="29">
        <v>49665.415311068282</v>
      </c>
      <c r="L40" s="29">
        <v>22653.515644725987</v>
      </c>
      <c r="M40" s="29">
        <v>130532.99535233338</v>
      </c>
      <c r="N40" s="29">
        <v>380730.42612101138</v>
      </c>
      <c r="O40" s="29">
        <v>90207.90256872731</v>
      </c>
      <c r="P40" s="29">
        <v>67708.534499877162</v>
      </c>
      <c r="Q40" s="29">
        <v>29584.684434781455</v>
      </c>
      <c r="R40" s="29">
        <v>92119.435498298597</v>
      </c>
      <c r="S40" s="29">
        <v>152216.09221515071</v>
      </c>
      <c r="T40" s="29">
        <v>42728.918402202995</v>
      </c>
      <c r="U40" s="29">
        <v>279665.27944661793</v>
      </c>
      <c r="V40" s="29">
        <v>22602.071595627975</v>
      </c>
      <c r="W40" s="29">
        <v>28083.485261611066</v>
      </c>
      <c r="X40" s="29">
        <v>99857.719521399529</v>
      </c>
      <c r="Y40" s="29">
        <v>32665.149305881365</v>
      </c>
      <c r="Z40" s="29">
        <v>13324.741591184327</v>
      </c>
      <c r="AA40" s="29">
        <v>20837.416188955736</v>
      </c>
      <c r="AB40" s="29">
        <v>74345.610189251543</v>
      </c>
      <c r="AC40" s="29">
        <v>118410.06631396446</v>
      </c>
      <c r="AD40" s="29">
        <v>143179.0637747662</v>
      </c>
      <c r="AE40" s="29">
        <v>1812102.1158664785</v>
      </c>
      <c r="AF40" s="29">
        <v>308991.55059826677</v>
      </c>
      <c r="AG40" s="29">
        <v>610302.57361749804</v>
      </c>
      <c r="AH40" s="29">
        <v>57123.09760850318</v>
      </c>
      <c r="AI40" s="29">
        <v>1305137.5962140078</v>
      </c>
      <c r="AJ40" s="29">
        <v>141794.1573196899</v>
      </c>
      <c r="AK40" s="29">
        <v>45923.115618685988</v>
      </c>
      <c r="AL40" s="29">
        <v>965380.80696518486</v>
      </c>
      <c r="AM40" s="29">
        <v>122899.62749644596</v>
      </c>
      <c r="AN40" s="29">
        <v>58994.781092558631</v>
      </c>
      <c r="AO40" s="29">
        <v>90410.240769718264</v>
      </c>
      <c r="AP40" s="29">
        <v>599115.02950226318</v>
      </c>
      <c r="AQ40" s="29">
        <v>277888.65462078276</v>
      </c>
      <c r="AR40" s="29">
        <v>129573.14126332583</v>
      </c>
      <c r="AS40" s="29">
        <v>62325.540994725714</v>
      </c>
      <c r="AT40" s="29">
        <v>96555.216853465012</v>
      </c>
      <c r="AU40" s="29">
        <v>28472.382441098456</v>
      </c>
      <c r="AV40" s="29">
        <v>2052.2147388619642</v>
      </c>
      <c r="AW40" s="29">
        <v>5633.036443027514</v>
      </c>
      <c r="AX40" s="29">
        <v>246338.21765581245</v>
      </c>
      <c r="AY40" s="29">
        <v>459440.30317584984</v>
      </c>
      <c r="AZ40" s="29">
        <v>10071.666583552282</v>
      </c>
      <c r="BA40" s="29">
        <v>9826.5348226486458</v>
      </c>
      <c r="BB40" s="29">
        <v>115187.95586749245</v>
      </c>
      <c r="BC40" s="29">
        <v>114029.34540359251</v>
      </c>
      <c r="BD40" s="29">
        <v>149694.43147795059</v>
      </c>
      <c r="BE40" s="29">
        <v>54129.449666305554</v>
      </c>
      <c r="BF40" s="29">
        <v>120876.77893922522</v>
      </c>
      <c r="BG40" s="29">
        <v>126136.70817949985</v>
      </c>
      <c r="BH40" s="29">
        <v>509314.31380736677</v>
      </c>
      <c r="BI40" s="29">
        <v>16859.393246430234</v>
      </c>
      <c r="BJ40" s="29">
        <v>376050.65871623659</v>
      </c>
      <c r="BK40" s="29">
        <v>32396.3227025411</v>
      </c>
      <c r="BL40" s="29">
        <v>82892.077978101559</v>
      </c>
      <c r="BM40" s="29">
        <v>511808.86537494126</v>
      </c>
      <c r="BN40" s="29">
        <v>104255.32486289302</v>
      </c>
      <c r="BO40" s="29">
        <v>84144.825422760056</v>
      </c>
      <c r="BP40" s="29">
        <v>376582.41220129305</v>
      </c>
      <c r="BQ40" s="29">
        <v>32297.653637742602</v>
      </c>
      <c r="BR40" s="29">
        <v>12768.054645498542</v>
      </c>
      <c r="BS40" s="29">
        <v>0</v>
      </c>
      <c r="BT40" s="59">
        <f t="shared" si="0"/>
        <v>12650930.677549813</v>
      </c>
      <c r="BU40" s="29">
        <v>24534150.443803798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20024.578706964192</v>
      </c>
      <c r="CG40" s="29">
        <v>0</v>
      </c>
      <c r="CH40" s="29">
        <v>0</v>
      </c>
      <c r="CI40" s="29">
        <v>522416.35718480882</v>
      </c>
      <c r="CJ40" s="38">
        <f t="shared" si="2"/>
        <v>37727522.057245389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14222.939408423019</v>
      </c>
      <c r="D41" s="29">
        <v>2422.0276821292996</v>
      </c>
      <c r="E41" s="29">
        <v>2039.6948782732013</v>
      </c>
      <c r="F41" s="29">
        <v>8621.1953192681158</v>
      </c>
      <c r="G41" s="29">
        <v>113316.87487540273</v>
      </c>
      <c r="H41" s="29">
        <v>16264.622742072956</v>
      </c>
      <c r="I41" s="29">
        <v>13474.535771089737</v>
      </c>
      <c r="J41" s="29">
        <v>38470.593512171254</v>
      </c>
      <c r="K41" s="29">
        <v>90045.77555362742</v>
      </c>
      <c r="L41" s="29">
        <v>5763.6214751342968</v>
      </c>
      <c r="M41" s="29">
        <v>45340.649705743184</v>
      </c>
      <c r="N41" s="29">
        <v>70636.64334410119</v>
      </c>
      <c r="O41" s="29">
        <v>28363.287851412413</v>
      </c>
      <c r="P41" s="29">
        <v>41585.621063379338</v>
      </c>
      <c r="Q41" s="29">
        <v>7178.6836211403306</v>
      </c>
      <c r="R41" s="29">
        <v>35856.590843141494</v>
      </c>
      <c r="S41" s="29">
        <v>52352.462263076217</v>
      </c>
      <c r="T41" s="29">
        <v>12259.161412299829</v>
      </c>
      <c r="U41" s="29">
        <v>80176.680776756228</v>
      </c>
      <c r="V41" s="29">
        <v>7097.9256335133314</v>
      </c>
      <c r="W41" s="29">
        <v>4993.1470433684208</v>
      </c>
      <c r="X41" s="29">
        <v>43903.625855587263</v>
      </c>
      <c r="Y41" s="29">
        <v>9275.026666208445</v>
      </c>
      <c r="Z41" s="29">
        <v>13423.233905926223</v>
      </c>
      <c r="AA41" s="29">
        <v>7221.9989972136082</v>
      </c>
      <c r="AB41" s="29">
        <v>49537.226410563031</v>
      </c>
      <c r="AC41" s="29">
        <v>31358.437036628096</v>
      </c>
      <c r="AD41" s="29">
        <v>48373.663283913687</v>
      </c>
      <c r="AE41" s="29">
        <v>499288.58999629639</v>
      </c>
      <c r="AF41" s="29">
        <v>236205.48351361128</v>
      </c>
      <c r="AG41" s="29">
        <v>55385.510707988426</v>
      </c>
      <c r="AH41" s="29">
        <v>24114.391998535993</v>
      </c>
      <c r="AI41" s="29">
        <v>34899.393820546597</v>
      </c>
      <c r="AJ41" s="29">
        <v>25666.640710340289</v>
      </c>
      <c r="AK41" s="29">
        <v>49181.5913387326</v>
      </c>
      <c r="AL41" s="29">
        <v>48631.093738091819</v>
      </c>
      <c r="AM41" s="29">
        <v>2137387.6958821616</v>
      </c>
      <c r="AN41" s="29">
        <v>35475.737615818973</v>
      </c>
      <c r="AO41" s="29">
        <v>164114.50421231045</v>
      </c>
      <c r="AP41" s="29">
        <v>115890.18429225267</v>
      </c>
      <c r="AQ41" s="29">
        <v>107858.03807901833</v>
      </c>
      <c r="AR41" s="29">
        <v>54421.938730109425</v>
      </c>
      <c r="AS41" s="29">
        <v>91393.861741033237</v>
      </c>
      <c r="AT41" s="29">
        <v>494669.22179591638</v>
      </c>
      <c r="AU41" s="29">
        <v>8921.3009309833069</v>
      </c>
      <c r="AV41" s="29">
        <v>18223.106602510998</v>
      </c>
      <c r="AW41" s="29">
        <v>1185.9925487714863</v>
      </c>
      <c r="AX41" s="29">
        <v>80178.244328380024</v>
      </c>
      <c r="AY41" s="29">
        <v>134027.7728595488</v>
      </c>
      <c r="AZ41" s="29">
        <v>27141.79593781392</v>
      </c>
      <c r="BA41" s="29">
        <v>24064.207866336103</v>
      </c>
      <c r="BB41" s="29">
        <v>6699449.1853724476</v>
      </c>
      <c r="BC41" s="29">
        <v>41630.524429498677</v>
      </c>
      <c r="BD41" s="29">
        <v>79186.260820865093</v>
      </c>
      <c r="BE41" s="29">
        <v>7624.6953734504605</v>
      </c>
      <c r="BF41" s="29">
        <v>5047.1044580068883</v>
      </c>
      <c r="BG41" s="29">
        <v>38139.04296501819</v>
      </c>
      <c r="BH41" s="29">
        <v>185565.99283664851</v>
      </c>
      <c r="BI41" s="29">
        <v>5550.2831286542732</v>
      </c>
      <c r="BJ41" s="29">
        <v>204618.06866197774</v>
      </c>
      <c r="BK41" s="29">
        <v>7003.8853380958763</v>
      </c>
      <c r="BL41" s="29">
        <v>139292.94285863923</v>
      </c>
      <c r="BM41" s="29">
        <v>84284.739304223956</v>
      </c>
      <c r="BN41" s="29">
        <v>39967.286064354303</v>
      </c>
      <c r="BO41" s="29">
        <v>26833.120487268501</v>
      </c>
      <c r="BP41" s="29">
        <v>149338.59073150434</v>
      </c>
      <c r="BQ41" s="29">
        <v>8336.2531047718057</v>
      </c>
      <c r="BR41" s="29">
        <v>42327.207655300917</v>
      </c>
      <c r="BS41" s="29">
        <v>0</v>
      </c>
      <c r="BT41" s="59">
        <f t="shared" si="0"/>
        <v>13126097.429769404</v>
      </c>
      <c r="BU41" s="29">
        <v>5549055.701203567</v>
      </c>
      <c r="BV41" s="29">
        <v>0</v>
      </c>
      <c r="BW41" s="29">
        <v>1030.3275327580959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8.8839918789971914</v>
      </c>
      <c r="CD41" s="29">
        <v>117429.71690318635</v>
      </c>
      <c r="CE41" s="29">
        <v>0</v>
      </c>
      <c r="CF41" s="29">
        <v>1510720.21947986</v>
      </c>
      <c r="CG41" s="29">
        <v>0</v>
      </c>
      <c r="CH41" s="29">
        <v>104136.53969943037</v>
      </c>
      <c r="CI41" s="29">
        <v>1775821.070320603</v>
      </c>
      <c r="CJ41" s="38">
        <f t="shared" si="2"/>
        <v>22184299.888900686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2380.607727364948</v>
      </c>
      <c r="D42" s="29">
        <v>334.663427812588</v>
      </c>
      <c r="E42" s="29">
        <v>309.39205119277568</v>
      </c>
      <c r="F42" s="29">
        <v>2633.3548716953601</v>
      </c>
      <c r="G42" s="29">
        <v>88439.80344344936</v>
      </c>
      <c r="H42" s="29">
        <v>14525.834515279324</v>
      </c>
      <c r="I42" s="29">
        <v>3112.2617221982891</v>
      </c>
      <c r="J42" s="29">
        <v>3695.9657175490552</v>
      </c>
      <c r="K42" s="29">
        <v>28140.521567407668</v>
      </c>
      <c r="L42" s="29">
        <v>830.27088320368557</v>
      </c>
      <c r="M42" s="29">
        <v>13615.867164144691</v>
      </c>
      <c r="N42" s="29">
        <v>14584.702662512453</v>
      </c>
      <c r="O42" s="29">
        <v>5987.1585043115683</v>
      </c>
      <c r="P42" s="29">
        <v>6928.8883336186864</v>
      </c>
      <c r="Q42" s="29">
        <v>1380.1503179492111</v>
      </c>
      <c r="R42" s="29">
        <v>7777.0998230059531</v>
      </c>
      <c r="S42" s="29">
        <v>12987.022818971929</v>
      </c>
      <c r="T42" s="29">
        <v>2557.4036622023887</v>
      </c>
      <c r="U42" s="29">
        <v>18611.640775425803</v>
      </c>
      <c r="V42" s="29">
        <v>1504.4647313027481</v>
      </c>
      <c r="W42" s="29">
        <v>932.12967744603861</v>
      </c>
      <c r="X42" s="29">
        <v>36899.488493952565</v>
      </c>
      <c r="Y42" s="29">
        <v>2228.8963915503855</v>
      </c>
      <c r="Z42" s="29">
        <v>2559.4690893326278</v>
      </c>
      <c r="AA42" s="29">
        <v>668.21007879926333</v>
      </c>
      <c r="AB42" s="29">
        <v>6638.8009787165975</v>
      </c>
      <c r="AC42" s="29">
        <v>4729.2223019475468</v>
      </c>
      <c r="AD42" s="29">
        <v>24731.193369060245</v>
      </c>
      <c r="AE42" s="29">
        <v>513549.50791506679</v>
      </c>
      <c r="AF42" s="29">
        <v>91066.246560999294</v>
      </c>
      <c r="AG42" s="29">
        <v>16799.279605684926</v>
      </c>
      <c r="AH42" s="29">
        <v>10563.168358184446</v>
      </c>
      <c r="AI42" s="29">
        <v>18999.465592744029</v>
      </c>
      <c r="AJ42" s="29">
        <v>3429.9280885338712</v>
      </c>
      <c r="AK42" s="29">
        <v>1645.0471527146506</v>
      </c>
      <c r="AL42" s="29">
        <v>39425.362479454117</v>
      </c>
      <c r="AM42" s="29">
        <v>10176.158495607811</v>
      </c>
      <c r="AN42" s="29">
        <v>848365.16750109266</v>
      </c>
      <c r="AO42" s="29">
        <v>14761.04041782391</v>
      </c>
      <c r="AP42" s="29">
        <v>17618.171818682087</v>
      </c>
      <c r="AQ42" s="29">
        <v>38482.755691098813</v>
      </c>
      <c r="AR42" s="29">
        <v>26321.535542998477</v>
      </c>
      <c r="AS42" s="29">
        <v>1527.6539864269271</v>
      </c>
      <c r="AT42" s="29">
        <v>3436.0167118608533</v>
      </c>
      <c r="AU42" s="29">
        <v>2352.7483894078355</v>
      </c>
      <c r="AV42" s="29">
        <v>73.503112933917905</v>
      </c>
      <c r="AW42" s="29">
        <v>225.05040079855615</v>
      </c>
      <c r="AX42" s="29">
        <v>77769.649109014412</v>
      </c>
      <c r="AY42" s="29">
        <v>12183.348256500514</v>
      </c>
      <c r="AZ42" s="29">
        <v>3899.9038493871676</v>
      </c>
      <c r="BA42" s="29">
        <v>3301.0710406951143</v>
      </c>
      <c r="BB42" s="29">
        <v>1526643.9434973267</v>
      </c>
      <c r="BC42" s="29">
        <v>11597.44778676082</v>
      </c>
      <c r="BD42" s="29">
        <v>22707.582777064301</v>
      </c>
      <c r="BE42" s="29">
        <v>474.12716654008511</v>
      </c>
      <c r="BF42" s="29">
        <v>24361.192170453865</v>
      </c>
      <c r="BG42" s="29">
        <v>10308.471960777739</v>
      </c>
      <c r="BH42" s="29">
        <v>107139.80255306825</v>
      </c>
      <c r="BI42" s="29">
        <v>7299.956686575988</v>
      </c>
      <c r="BJ42" s="29">
        <v>147845.47243417785</v>
      </c>
      <c r="BK42" s="29">
        <v>5455.3167796212765</v>
      </c>
      <c r="BL42" s="29">
        <v>51519.175528584092</v>
      </c>
      <c r="BM42" s="29">
        <v>33896.899173024976</v>
      </c>
      <c r="BN42" s="29">
        <v>191198.11108387</v>
      </c>
      <c r="BO42" s="29">
        <v>157255.01793783184</v>
      </c>
      <c r="BP42" s="29">
        <v>74794.924315662545</v>
      </c>
      <c r="BQ42" s="29">
        <v>1540.4884895954483</v>
      </c>
      <c r="BR42" s="29">
        <v>2376.504095509792</v>
      </c>
      <c r="BS42" s="29">
        <v>0</v>
      </c>
      <c r="BT42" s="59">
        <f t="shared" si="0"/>
        <v>4442110.6996155595</v>
      </c>
      <c r="BU42" s="29">
        <v>3699593.4950476349</v>
      </c>
      <c r="BV42" s="29">
        <v>0</v>
      </c>
      <c r="BW42" s="29">
        <v>0</v>
      </c>
      <c r="BX42" s="29">
        <v>10973.479702351748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10065.674420292076</v>
      </c>
      <c r="CE42" s="29">
        <v>0</v>
      </c>
      <c r="CF42" s="29">
        <v>1458094.1401070941</v>
      </c>
      <c r="CG42" s="29">
        <v>0</v>
      </c>
      <c r="CH42" s="29">
        <v>8011.3788455213789</v>
      </c>
      <c r="CI42" s="29">
        <v>522127.54467051977</v>
      </c>
      <c r="CJ42" s="38">
        <f t="shared" si="2"/>
        <v>10150976.412408976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77316.013450490485</v>
      </c>
      <c r="D43" s="29">
        <v>5441.9600651059582</v>
      </c>
      <c r="E43" s="29">
        <v>15857.91634633208</v>
      </c>
      <c r="F43" s="29">
        <v>8748.565634898503</v>
      </c>
      <c r="G43" s="29">
        <v>149889.0900514081</v>
      </c>
      <c r="H43" s="29">
        <v>34767.830342533955</v>
      </c>
      <c r="I43" s="29">
        <v>27892.940038717421</v>
      </c>
      <c r="J43" s="29">
        <v>22362.985582508478</v>
      </c>
      <c r="K43" s="29">
        <v>35743.651363086552</v>
      </c>
      <c r="L43" s="29">
        <v>42544.429980967827</v>
      </c>
      <c r="M43" s="29">
        <v>103732.09639596456</v>
      </c>
      <c r="N43" s="29">
        <v>162686.1238233461</v>
      </c>
      <c r="O43" s="29">
        <v>34030.104434534733</v>
      </c>
      <c r="P43" s="29">
        <v>58469.00591200107</v>
      </c>
      <c r="Q43" s="29">
        <v>24109.394861894882</v>
      </c>
      <c r="R43" s="29">
        <v>85590.69814102813</v>
      </c>
      <c r="S43" s="29">
        <v>107731.83803050316</v>
      </c>
      <c r="T43" s="29">
        <v>45610.315508118038</v>
      </c>
      <c r="U43" s="29">
        <v>179582.49416815856</v>
      </c>
      <c r="V43" s="29">
        <v>14214.721334332495</v>
      </c>
      <c r="W43" s="29">
        <v>11028.663458486129</v>
      </c>
      <c r="X43" s="29">
        <v>62902.222737054632</v>
      </c>
      <c r="Y43" s="29">
        <v>28659.388689442265</v>
      </c>
      <c r="Z43" s="29">
        <v>23523.932534024672</v>
      </c>
      <c r="AA43" s="29">
        <v>41587.883341698456</v>
      </c>
      <c r="AB43" s="29">
        <v>291939.69515478995</v>
      </c>
      <c r="AC43" s="29">
        <v>154233.83029871021</v>
      </c>
      <c r="AD43" s="29">
        <v>141698.67063841922</v>
      </c>
      <c r="AE43" s="29">
        <v>1199942.0903387081</v>
      </c>
      <c r="AF43" s="29">
        <v>400475.32501143392</v>
      </c>
      <c r="AG43" s="29">
        <v>462028.08314730111</v>
      </c>
      <c r="AH43" s="29">
        <v>119365.6223923738</v>
      </c>
      <c r="AI43" s="29">
        <v>434792.27195787802</v>
      </c>
      <c r="AJ43" s="29">
        <v>232117.43658241123</v>
      </c>
      <c r="AK43" s="29">
        <v>410647.02993879333</v>
      </c>
      <c r="AL43" s="29">
        <v>147627.90389495302</v>
      </c>
      <c r="AM43" s="29">
        <v>225015.73734792139</v>
      </c>
      <c r="AN43" s="29">
        <v>75554.31218898033</v>
      </c>
      <c r="AO43" s="29">
        <v>1151463.0174601881</v>
      </c>
      <c r="AP43" s="29">
        <v>1570886.0849462412</v>
      </c>
      <c r="AQ43" s="29">
        <v>947955.38298866106</v>
      </c>
      <c r="AR43" s="29">
        <v>146700.6907806797</v>
      </c>
      <c r="AS43" s="29">
        <v>90146.560473609701</v>
      </c>
      <c r="AT43" s="29">
        <v>68837.745517575924</v>
      </c>
      <c r="AU43" s="29">
        <v>165681.28604203914</v>
      </c>
      <c r="AV43" s="29">
        <v>13849.201951827061</v>
      </c>
      <c r="AW43" s="29">
        <v>18853.018388296437</v>
      </c>
      <c r="AX43" s="29">
        <v>737135.70240618056</v>
      </c>
      <c r="AY43" s="29">
        <v>1178718.9703676188</v>
      </c>
      <c r="AZ43" s="29">
        <v>53895.936491922992</v>
      </c>
      <c r="BA43" s="29">
        <v>75667.84037779957</v>
      </c>
      <c r="BB43" s="29">
        <v>262530.98318416823</v>
      </c>
      <c r="BC43" s="29">
        <v>361956.60186605278</v>
      </c>
      <c r="BD43" s="29">
        <v>583569.95408746484</v>
      </c>
      <c r="BE43" s="29">
        <v>79697.329942480792</v>
      </c>
      <c r="BF43" s="29">
        <v>7394.9698012223334</v>
      </c>
      <c r="BG43" s="29">
        <v>482317.00784685649</v>
      </c>
      <c r="BH43" s="29">
        <v>1244493.3326760894</v>
      </c>
      <c r="BI43" s="29">
        <v>77518.525720785925</v>
      </c>
      <c r="BJ43" s="29">
        <v>584489.79695227917</v>
      </c>
      <c r="BK43" s="29">
        <v>47316.034720636497</v>
      </c>
      <c r="BL43" s="29">
        <v>464896.31672252575</v>
      </c>
      <c r="BM43" s="29">
        <v>219949.53472965001</v>
      </c>
      <c r="BN43" s="29">
        <v>147890.42472517487</v>
      </c>
      <c r="BO43" s="29">
        <v>113527.43125904181</v>
      </c>
      <c r="BP43" s="29">
        <v>255128.79424136944</v>
      </c>
      <c r="BQ43" s="29">
        <v>52014.058632276974</v>
      </c>
      <c r="BR43" s="29">
        <v>32802.895573933456</v>
      </c>
      <c r="BS43" s="29">
        <v>0</v>
      </c>
      <c r="BT43" s="59">
        <f t="shared" si="0"/>
        <v>16936747.705993962</v>
      </c>
      <c r="BU43" s="29">
        <v>8824699.757919969</v>
      </c>
      <c r="BV43" s="29">
        <v>0</v>
      </c>
      <c r="BW43" s="29">
        <v>367.76433653984589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1421.4818350518094</v>
      </c>
      <c r="CE43" s="29">
        <v>0</v>
      </c>
      <c r="CF43" s="29">
        <v>1605335.9445443719</v>
      </c>
      <c r="CG43" s="29">
        <v>0</v>
      </c>
      <c r="CH43" s="29">
        <v>45.244948489019997</v>
      </c>
      <c r="CI43" s="29">
        <v>3261702.5697969254</v>
      </c>
      <c r="CJ43" s="38">
        <f t="shared" si="2"/>
        <v>30630320.469375312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89358.354043625237</v>
      </c>
      <c r="D44" s="29">
        <v>10994.521356445903</v>
      </c>
      <c r="E44" s="29">
        <v>4948.9914554801235</v>
      </c>
      <c r="F44" s="29">
        <v>19272.344051889821</v>
      </c>
      <c r="G44" s="29">
        <v>191834.04950932294</v>
      </c>
      <c r="H44" s="29">
        <v>29772.296782085261</v>
      </c>
      <c r="I44" s="29">
        <v>24400.489161068581</v>
      </c>
      <c r="J44" s="29">
        <v>23445.841916954367</v>
      </c>
      <c r="K44" s="29">
        <v>110782.71001827382</v>
      </c>
      <c r="L44" s="29">
        <v>25880.245917158307</v>
      </c>
      <c r="M44" s="29">
        <v>102179.50549730108</v>
      </c>
      <c r="N44" s="29">
        <v>206155.5783811459</v>
      </c>
      <c r="O44" s="29">
        <v>36572.443228627686</v>
      </c>
      <c r="P44" s="29">
        <v>45246.130622477889</v>
      </c>
      <c r="Q44" s="29">
        <v>16097.240848304064</v>
      </c>
      <c r="R44" s="29">
        <v>67585.348769414675</v>
      </c>
      <c r="S44" s="29">
        <v>195991.83764404454</v>
      </c>
      <c r="T44" s="29">
        <v>67998.251170058749</v>
      </c>
      <c r="U44" s="29">
        <v>225901.21127798373</v>
      </c>
      <c r="V44" s="29">
        <v>22632.489769032429</v>
      </c>
      <c r="W44" s="29">
        <v>20726.031870269337</v>
      </c>
      <c r="X44" s="29">
        <v>98937.112030269534</v>
      </c>
      <c r="Y44" s="29">
        <v>28374.423238694089</v>
      </c>
      <c r="Z44" s="29">
        <v>54428.523708051041</v>
      </c>
      <c r="AA44" s="29">
        <v>68102.707494320915</v>
      </c>
      <c r="AB44" s="29">
        <v>259558.87095213812</v>
      </c>
      <c r="AC44" s="29">
        <v>249078.22933792821</v>
      </c>
      <c r="AD44" s="29">
        <v>86649.60622111462</v>
      </c>
      <c r="AE44" s="29">
        <v>855537.27123959817</v>
      </c>
      <c r="AF44" s="29">
        <v>448183.16543985507</v>
      </c>
      <c r="AG44" s="29">
        <v>191814.41673682065</v>
      </c>
      <c r="AH44" s="29">
        <v>123485.6715133299</v>
      </c>
      <c r="AI44" s="29">
        <v>401723.9725127116</v>
      </c>
      <c r="AJ44" s="29">
        <v>264360.73255805706</v>
      </c>
      <c r="AK44" s="29">
        <v>473052.24684349564</v>
      </c>
      <c r="AL44" s="29">
        <v>93144.34870990715</v>
      </c>
      <c r="AM44" s="29">
        <v>299469.14243237331</v>
      </c>
      <c r="AN44" s="29">
        <v>233920.62312236242</v>
      </c>
      <c r="AO44" s="29">
        <v>1694115.3260434659</v>
      </c>
      <c r="AP44" s="29">
        <v>1278172.054989004</v>
      </c>
      <c r="AQ44" s="29">
        <v>1611736.1500702498</v>
      </c>
      <c r="AR44" s="29">
        <v>642262.59847693052</v>
      </c>
      <c r="AS44" s="29">
        <v>557441.18249900662</v>
      </c>
      <c r="AT44" s="29">
        <v>147950.61038061188</v>
      </c>
      <c r="AU44" s="29">
        <v>103621.38065146729</v>
      </c>
      <c r="AV44" s="29">
        <v>1224.9442228006283</v>
      </c>
      <c r="AW44" s="29">
        <v>1902.2208775646425</v>
      </c>
      <c r="AX44" s="29">
        <v>367593.64774296619</v>
      </c>
      <c r="AY44" s="29">
        <v>830313.69716618489</v>
      </c>
      <c r="AZ44" s="29">
        <v>58717.800322756739</v>
      </c>
      <c r="BA44" s="29">
        <v>70234.415006800307</v>
      </c>
      <c r="BB44" s="29">
        <v>137342.70542984767</v>
      </c>
      <c r="BC44" s="29">
        <v>142390.52960343575</v>
      </c>
      <c r="BD44" s="29">
        <v>238802.44477256274</v>
      </c>
      <c r="BE44" s="29">
        <v>41716.957896590116</v>
      </c>
      <c r="BF44" s="29">
        <v>40495.021574005223</v>
      </c>
      <c r="BG44" s="29">
        <v>177418.63218802612</v>
      </c>
      <c r="BH44" s="29">
        <v>1642283.1032017749</v>
      </c>
      <c r="BI44" s="29">
        <v>61287.106291593642</v>
      </c>
      <c r="BJ44" s="29">
        <v>703425.38159517513</v>
      </c>
      <c r="BK44" s="29">
        <v>99771.316886964734</v>
      </c>
      <c r="BL44" s="29">
        <v>840569.33132434241</v>
      </c>
      <c r="BM44" s="29">
        <v>225441.12210271554</v>
      </c>
      <c r="BN44" s="29">
        <v>95185.207788307947</v>
      </c>
      <c r="BO44" s="29">
        <v>59753.3765305704</v>
      </c>
      <c r="BP44" s="29">
        <v>483534.64574346988</v>
      </c>
      <c r="BQ44" s="29">
        <v>48699.032282463217</v>
      </c>
      <c r="BR44" s="29">
        <v>60042.423055944135</v>
      </c>
      <c r="BS44" s="29">
        <v>0</v>
      </c>
      <c r="BT44" s="59">
        <f t="shared" si="0"/>
        <v>18231041.344099589</v>
      </c>
      <c r="BU44" s="29">
        <v>279644.4934820935</v>
      </c>
      <c r="BV44" s="29">
        <v>0</v>
      </c>
      <c r="BW44" s="29">
        <v>478.41762572208836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88.771250863060388</v>
      </c>
      <c r="CD44" s="29">
        <v>44579.757862973267</v>
      </c>
      <c r="CE44" s="29">
        <v>0</v>
      </c>
      <c r="CF44" s="29">
        <v>5202648.1013416853</v>
      </c>
      <c r="CG44" s="29">
        <v>0</v>
      </c>
      <c r="CH44" s="29">
        <v>43706.445525669165</v>
      </c>
      <c r="CI44" s="29">
        <v>5876331.1046936922</v>
      </c>
      <c r="CJ44" s="38">
        <f t="shared" si="2"/>
        <v>29678518.435882289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3370763.6116719814</v>
      </c>
      <c r="D45" s="29">
        <v>118382.75479253758</v>
      </c>
      <c r="E45" s="29">
        <v>102338.16750814479</v>
      </c>
      <c r="F45" s="29">
        <v>50713.824159898868</v>
      </c>
      <c r="G45" s="29">
        <v>674570.73423010949</v>
      </c>
      <c r="H45" s="29">
        <v>97560.511421864008</v>
      </c>
      <c r="I45" s="29">
        <v>65148.073563130471</v>
      </c>
      <c r="J45" s="29">
        <v>51551.143060065246</v>
      </c>
      <c r="K45" s="29">
        <v>77940.118706710506</v>
      </c>
      <c r="L45" s="29">
        <v>39311.686031299556</v>
      </c>
      <c r="M45" s="29">
        <v>97835.65810848205</v>
      </c>
      <c r="N45" s="29">
        <v>100507.93745631652</v>
      </c>
      <c r="O45" s="29">
        <v>84222.669586627148</v>
      </c>
      <c r="P45" s="29">
        <v>68197.619191915117</v>
      </c>
      <c r="Q45" s="29">
        <v>42112.905677292874</v>
      </c>
      <c r="R45" s="29">
        <v>139408.07543494704</v>
      </c>
      <c r="S45" s="29">
        <v>111674.41156026698</v>
      </c>
      <c r="T45" s="29">
        <v>54068.969191010649</v>
      </c>
      <c r="U45" s="29">
        <v>269761.19733254926</v>
      </c>
      <c r="V45" s="29">
        <v>31850.541997838794</v>
      </c>
      <c r="W45" s="29">
        <v>36479.151327599218</v>
      </c>
      <c r="X45" s="29">
        <v>158289.88394075265</v>
      </c>
      <c r="Y45" s="29">
        <v>43193.297280481347</v>
      </c>
      <c r="Z45" s="29">
        <v>536418.32982921205</v>
      </c>
      <c r="AA45" s="29">
        <v>34218.488832116404</v>
      </c>
      <c r="AB45" s="29">
        <v>27868.639247674611</v>
      </c>
      <c r="AC45" s="29">
        <v>832856.47652627237</v>
      </c>
      <c r="AD45" s="29">
        <v>433652.76890340028</v>
      </c>
      <c r="AE45" s="29">
        <v>1450548.4548433037</v>
      </c>
      <c r="AF45" s="29">
        <v>882219.9741734186</v>
      </c>
      <c r="AG45" s="29">
        <v>332614.30747457047</v>
      </c>
      <c r="AH45" s="29">
        <v>347570.75608760637</v>
      </c>
      <c r="AI45" s="29">
        <v>91349.600882931118</v>
      </c>
      <c r="AJ45" s="29">
        <v>99662.559197105642</v>
      </c>
      <c r="AK45" s="29">
        <v>142671.60740212596</v>
      </c>
      <c r="AL45" s="29">
        <v>263186.56874302414</v>
      </c>
      <c r="AM45" s="29">
        <v>99731.440385224298</v>
      </c>
      <c r="AN45" s="29">
        <v>68206.520362142008</v>
      </c>
      <c r="AO45" s="29">
        <v>218758.26579092539</v>
      </c>
      <c r="AP45" s="29">
        <v>280735.6511620002</v>
      </c>
      <c r="AQ45" s="29">
        <v>4391479.3868480511</v>
      </c>
      <c r="AR45" s="29">
        <v>1417667.9032091678</v>
      </c>
      <c r="AS45" s="29">
        <v>278139.54652460135</v>
      </c>
      <c r="AT45" s="29">
        <v>41248.956665488477</v>
      </c>
      <c r="AU45" s="29">
        <v>1005294.1718560802</v>
      </c>
      <c r="AV45" s="29">
        <v>1789504.9148479374</v>
      </c>
      <c r="AW45" s="29">
        <v>3889355.1737406915</v>
      </c>
      <c r="AX45" s="29">
        <v>281591.59275554842</v>
      </c>
      <c r="AY45" s="29">
        <v>305687.52012294735</v>
      </c>
      <c r="AZ45" s="29">
        <v>16271.928767039552</v>
      </c>
      <c r="BA45" s="29">
        <v>7629.7854928920606</v>
      </c>
      <c r="BB45" s="29">
        <v>188696.33301272598</v>
      </c>
      <c r="BC45" s="29">
        <v>89146.309955581135</v>
      </c>
      <c r="BD45" s="29">
        <v>89558.235136040486</v>
      </c>
      <c r="BE45" s="29">
        <v>18238.395302190605</v>
      </c>
      <c r="BF45" s="29">
        <v>26611.866004351246</v>
      </c>
      <c r="BG45" s="29">
        <v>303487.06839715503</v>
      </c>
      <c r="BH45" s="29">
        <v>527976.07065881346</v>
      </c>
      <c r="BI45" s="29">
        <v>378460.00355043221</v>
      </c>
      <c r="BJ45" s="29">
        <v>208928.62953799427</v>
      </c>
      <c r="BK45" s="29">
        <v>219486.79126407971</v>
      </c>
      <c r="BL45" s="29">
        <v>96481.887013067811</v>
      </c>
      <c r="BM45" s="29">
        <v>136212.1320536905</v>
      </c>
      <c r="BN45" s="29">
        <v>123923.83910576618</v>
      </c>
      <c r="BO45" s="29">
        <v>54120.16317775131</v>
      </c>
      <c r="BP45" s="29">
        <v>64088.986127953132</v>
      </c>
      <c r="BQ45" s="29">
        <v>55392.891072316823</v>
      </c>
      <c r="BR45" s="29">
        <v>11428.762185885473</v>
      </c>
      <c r="BS45" s="29">
        <v>0</v>
      </c>
      <c r="BT45" s="59">
        <f t="shared" si="0"/>
        <v>28044262.597461127</v>
      </c>
      <c r="BU45" s="29">
        <v>23388370.627409797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744009.57558263757</v>
      </c>
      <c r="CG45" s="29">
        <v>8623.4040228768208</v>
      </c>
      <c r="CH45" s="29">
        <v>-1.7995572273018381</v>
      </c>
      <c r="CI45" s="29">
        <v>4092271.014828403</v>
      </c>
      <c r="CJ45" s="38">
        <f t="shared" si="2"/>
        <v>56277535.419747621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75532.19722958318</v>
      </c>
      <c r="D46" s="29">
        <v>4429.2977223511252</v>
      </c>
      <c r="E46" s="29">
        <v>3040.7198031764628</v>
      </c>
      <c r="F46" s="29">
        <v>4713.0318741293358</v>
      </c>
      <c r="G46" s="29">
        <v>67973.927440415762</v>
      </c>
      <c r="H46" s="29">
        <v>13857.888028386078</v>
      </c>
      <c r="I46" s="29">
        <v>7783.1423225302578</v>
      </c>
      <c r="J46" s="29">
        <v>5293.0097507649298</v>
      </c>
      <c r="K46" s="29">
        <v>6782.390800397874</v>
      </c>
      <c r="L46" s="29">
        <v>1876.8074368434498</v>
      </c>
      <c r="M46" s="29">
        <v>8220.6946866438084</v>
      </c>
      <c r="N46" s="29">
        <v>3809.7024495087057</v>
      </c>
      <c r="O46" s="29">
        <v>8506.0375005842689</v>
      </c>
      <c r="P46" s="29">
        <v>16568.274708431676</v>
      </c>
      <c r="Q46" s="29">
        <v>6707.9528614648652</v>
      </c>
      <c r="R46" s="29">
        <v>24826.236496679896</v>
      </c>
      <c r="S46" s="29">
        <v>9298.7140281351712</v>
      </c>
      <c r="T46" s="29">
        <v>6453.877623145805</v>
      </c>
      <c r="U46" s="29">
        <v>32997.433470307347</v>
      </c>
      <c r="V46" s="29">
        <v>3292.5761527386949</v>
      </c>
      <c r="W46" s="29">
        <v>14990.44304612797</v>
      </c>
      <c r="X46" s="29">
        <v>13576.859163274867</v>
      </c>
      <c r="Y46" s="29">
        <v>7765.0249089823983</v>
      </c>
      <c r="Z46" s="29">
        <v>18503.832312470629</v>
      </c>
      <c r="AA46" s="29">
        <v>1150.1655902016391</v>
      </c>
      <c r="AB46" s="29">
        <v>16633.248716695034</v>
      </c>
      <c r="AC46" s="29">
        <v>195166.90499207409</v>
      </c>
      <c r="AD46" s="29">
        <v>54745.476583361655</v>
      </c>
      <c r="AE46" s="29">
        <v>171585.85841780211</v>
      </c>
      <c r="AF46" s="29">
        <v>45657.609340006158</v>
      </c>
      <c r="AG46" s="29">
        <v>328806.12408674113</v>
      </c>
      <c r="AH46" s="29">
        <v>67578.112321335298</v>
      </c>
      <c r="AI46" s="29">
        <v>6286.8003233954378</v>
      </c>
      <c r="AJ46" s="29">
        <v>102207.11065015952</v>
      </c>
      <c r="AK46" s="29">
        <v>10911.260005707552</v>
      </c>
      <c r="AL46" s="29">
        <v>13635.790947459451</v>
      </c>
      <c r="AM46" s="29">
        <v>7735.2556137562124</v>
      </c>
      <c r="AN46" s="29">
        <v>3315.4718024093631</v>
      </c>
      <c r="AO46" s="29">
        <v>15001.533910034161</v>
      </c>
      <c r="AP46" s="29">
        <v>16346.094188681085</v>
      </c>
      <c r="AQ46" s="29">
        <v>31270.571351299441</v>
      </c>
      <c r="AR46" s="29">
        <v>2421467.2684186795</v>
      </c>
      <c r="AS46" s="29">
        <v>12859.787934887323</v>
      </c>
      <c r="AT46" s="29">
        <v>6896.4646350871171</v>
      </c>
      <c r="AU46" s="29">
        <v>63522.926180124021</v>
      </c>
      <c r="AV46" s="29">
        <v>0</v>
      </c>
      <c r="AW46" s="29">
        <v>0</v>
      </c>
      <c r="AX46" s="29">
        <v>30473.178045430464</v>
      </c>
      <c r="AY46" s="29">
        <v>32235.299808564007</v>
      </c>
      <c r="AZ46" s="29">
        <v>578.19810659282928</v>
      </c>
      <c r="BA46" s="29">
        <v>2578.8399768157487</v>
      </c>
      <c r="BB46" s="29">
        <v>19403.411507107561</v>
      </c>
      <c r="BC46" s="29">
        <v>7093.6492019832021</v>
      </c>
      <c r="BD46" s="29">
        <v>20080.875981991809</v>
      </c>
      <c r="BE46" s="29">
        <v>3144.8201123731433</v>
      </c>
      <c r="BF46" s="29">
        <v>12395.039319889127</v>
      </c>
      <c r="BG46" s="29">
        <v>24343.733415193088</v>
      </c>
      <c r="BH46" s="29">
        <v>70183.508295567022</v>
      </c>
      <c r="BI46" s="29">
        <v>1455.5011156059711</v>
      </c>
      <c r="BJ46" s="29">
        <v>39333.985563614857</v>
      </c>
      <c r="BK46" s="29">
        <v>1812.3515928572874</v>
      </c>
      <c r="BL46" s="29">
        <v>17073.339823027643</v>
      </c>
      <c r="BM46" s="29">
        <v>47483.568036081138</v>
      </c>
      <c r="BN46" s="29">
        <v>7882.9671669467061</v>
      </c>
      <c r="BO46" s="29">
        <v>5620.9451712798054</v>
      </c>
      <c r="BP46" s="29">
        <v>16068.12373553565</v>
      </c>
      <c r="BQ46" s="29">
        <v>2201.3102044829634</v>
      </c>
      <c r="BR46" s="29">
        <v>3803.9696936128394</v>
      </c>
      <c r="BS46" s="29">
        <v>0</v>
      </c>
      <c r="BT46" s="59">
        <f t="shared" si="0"/>
        <v>4324826.5237015262</v>
      </c>
      <c r="BU46" s="29">
        <v>11668347.23312524</v>
      </c>
      <c r="BV46" s="29">
        <v>0</v>
      </c>
      <c r="BW46" s="29">
        <v>104306.8972361676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731583.24355940532</v>
      </c>
      <c r="CG46" s="29">
        <v>0</v>
      </c>
      <c r="CH46" s="29">
        <v>0</v>
      </c>
      <c r="CI46" s="29">
        <v>3583273.4899047967</v>
      </c>
      <c r="CJ46" s="38">
        <f t="shared" si="2"/>
        <v>20412337.387527138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27176.917255086493</v>
      </c>
      <c r="D47" s="29">
        <v>2809.1096083077136</v>
      </c>
      <c r="E47" s="29">
        <v>4859.3612652864085</v>
      </c>
      <c r="F47" s="29">
        <v>2094.6479734131872</v>
      </c>
      <c r="G47" s="29">
        <v>71999.554732208591</v>
      </c>
      <c r="H47" s="29">
        <v>15587.000918386111</v>
      </c>
      <c r="I47" s="29">
        <v>17447.586575471054</v>
      </c>
      <c r="J47" s="29">
        <v>11466.129808642674</v>
      </c>
      <c r="K47" s="29">
        <v>23335.589022896456</v>
      </c>
      <c r="L47" s="29">
        <v>3021.6235624859878</v>
      </c>
      <c r="M47" s="29">
        <v>30011.457428765847</v>
      </c>
      <c r="N47" s="29">
        <v>47597.592681277754</v>
      </c>
      <c r="O47" s="29">
        <v>26156.6541275196</v>
      </c>
      <c r="P47" s="29">
        <v>27666.777227066108</v>
      </c>
      <c r="Q47" s="29">
        <v>7274.5795687858708</v>
      </c>
      <c r="R47" s="29">
        <v>45171.138938995566</v>
      </c>
      <c r="S47" s="29">
        <v>40494.143447927214</v>
      </c>
      <c r="T47" s="29">
        <v>16961.135122969892</v>
      </c>
      <c r="U47" s="29">
        <v>87605.347832344822</v>
      </c>
      <c r="V47" s="29">
        <v>9338.9868073394973</v>
      </c>
      <c r="W47" s="29">
        <v>11290.868944949132</v>
      </c>
      <c r="X47" s="29">
        <v>39055.328282834816</v>
      </c>
      <c r="Y47" s="29">
        <v>11924.281949238033</v>
      </c>
      <c r="Z47" s="29">
        <v>36730.47310513712</v>
      </c>
      <c r="AA47" s="29">
        <v>7755.0105877104843</v>
      </c>
      <c r="AB47" s="29">
        <v>35071.857706500065</v>
      </c>
      <c r="AC47" s="29">
        <v>116111.99379209313</v>
      </c>
      <c r="AD47" s="29">
        <v>55433.82501068493</v>
      </c>
      <c r="AE47" s="29">
        <v>253830.51093375383</v>
      </c>
      <c r="AF47" s="29">
        <v>169461.65132154545</v>
      </c>
      <c r="AG47" s="29">
        <v>87302.459266264224</v>
      </c>
      <c r="AH47" s="29">
        <v>134903.24473012553</v>
      </c>
      <c r="AI47" s="29">
        <v>41728.266547521089</v>
      </c>
      <c r="AJ47" s="29">
        <v>41095.385507523904</v>
      </c>
      <c r="AK47" s="29">
        <v>33902.891750486604</v>
      </c>
      <c r="AL47" s="29">
        <v>47133.563982997512</v>
      </c>
      <c r="AM47" s="29">
        <v>37130.09810351838</v>
      </c>
      <c r="AN47" s="29">
        <v>12645.815926131574</v>
      </c>
      <c r="AO47" s="29">
        <v>69814.592016481678</v>
      </c>
      <c r="AP47" s="29">
        <v>120837.37951691581</v>
      </c>
      <c r="AQ47" s="29">
        <v>2553512.6747376928</v>
      </c>
      <c r="AR47" s="29">
        <v>1506758.3384020349</v>
      </c>
      <c r="AS47" s="29">
        <v>403322.35798890144</v>
      </c>
      <c r="AT47" s="29">
        <v>24501.018381316037</v>
      </c>
      <c r="AU47" s="29">
        <v>27230.455496508926</v>
      </c>
      <c r="AV47" s="29">
        <v>3845.4902954487397</v>
      </c>
      <c r="AW47" s="29">
        <v>11321.539690621248</v>
      </c>
      <c r="AX47" s="29">
        <v>81361.503355202352</v>
      </c>
      <c r="AY47" s="29">
        <v>116733.8151287971</v>
      </c>
      <c r="AZ47" s="29">
        <v>7113.5313269742055</v>
      </c>
      <c r="BA47" s="29">
        <v>8513.4689617282093</v>
      </c>
      <c r="BB47" s="29">
        <v>18837.284762805008</v>
      </c>
      <c r="BC47" s="29">
        <v>31903.010023286486</v>
      </c>
      <c r="BD47" s="29">
        <v>52058.021933199787</v>
      </c>
      <c r="BE47" s="29">
        <v>6005.9971211773636</v>
      </c>
      <c r="BF47" s="29">
        <v>5210.1023492342783</v>
      </c>
      <c r="BG47" s="29">
        <v>59803.59281268972</v>
      </c>
      <c r="BH47" s="29">
        <v>409210.61050543888</v>
      </c>
      <c r="BI47" s="29">
        <v>10041.387685167627</v>
      </c>
      <c r="BJ47" s="29">
        <v>228367.37366006855</v>
      </c>
      <c r="BK47" s="29">
        <v>10723.00969662593</v>
      </c>
      <c r="BL47" s="29">
        <v>160524.70228206422</v>
      </c>
      <c r="BM47" s="29">
        <v>299890.11851862527</v>
      </c>
      <c r="BN47" s="29">
        <v>25705.847197915176</v>
      </c>
      <c r="BO47" s="29">
        <v>15025.630588773747</v>
      </c>
      <c r="BP47" s="29">
        <v>89422.946572024826</v>
      </c>
      <c r="BQ47" s="29">
        <v>12504.250225879152</v>
      </c>
      <c r="BR47" s="29">
        <v>11062.964740390269</v>
      </c>
      <c r="BS47" s="29">
        <v>0</v>
      </c>
      <c r="BT47" s="59">
        <f t="shared" si="0"/>
        <v>8071745.8773281826</v>
      </c>
      <c r="BU47" s="29">
        <v>224582.5825426493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94064.31204811456</v>
      </c>
      <c r="CG47" s="29">
        <v>0</v>
      </c>
      <c r="CH47" s="29">
        <v>0</v>
      </c>
      <c r="CI47" s="29">
        <v>152875.96192276146</v>
      </c>
      <c r="CJ47" s="38">
        <f t="shared" si="2"/>
        <v>8543268.7338417079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2199.4588926570668</v>
      </c>
      <c r="D48" s="29">
        <v>329.40456372115682</v>
      </c>
      <c r="E48" s="29">
        <v>241.1455573860506</v>
      </c>
      <c r="F48" s="29">
        <v>2490.6719650204654</v>
      </c>
      <c r="G48" s="29">
        <v>25644.223828039056</v>
      </c>
      <c r="H48" s="29">
        <v>2777.5099166499122</v>
      </c>
      <c r="I48" s="29">
        <v>3014.4323285928849</v>
      </c>
      <c r="J48" s="29">
        <v>2780.1626122694934</v>
      </c>
      <c r="K48" s="29">
        <v>1928.4383157494085</v>
      </c>
      <c r="L48" s="29">
        <v>764.21351083652735</v>
      </c>
      <c r="M48" s="29">
        <v>10347.416457402729</v>
      </c>
      <c r="N48" s="29">
        <v>13617.809592943137</v>
      </c>
      <c r="O48" s="29">
        <v>4881.7390831790472</v>
      </c>
      <c r="P48" s="29">
        <v>6484.1396715934288</v>
      </c>
      <c r="Q48" s="29">
        <v>1276.3706078902414</v>
      </c>
      <c r="R48" s="29">
        <v>7252.6870628873512</v>
      </c>
      <c r="S48" s="29">
        <v>11353.760767845295</v>
      </c>
      <c r="T48" s="29">
        <v>2401.1422788141554</v>
      </c>
      <c r="U48" s="29">
        <v>17265.058565254389</v>
      </c>
      <c r="V48" s="29">
        <v>1389.1254209287667</v>
      </c>
      <c r="W48" s="29">
        <v>840.24050061396781</v>
      </c>
      <c r="X48" s="29">
        <v>8101.8415261554619</v>
      </c>
      <c r="Y48" s="29">
        <v>1909.4747645053728</v>
      </c>
      <c r="Z48" s="29">
        <v>2466.4366066304283</v>
      </c>
      <c r="AA48" s="29">
        <v>600.16603121558182</v>
      </c>
      <c r="AB48" s="29">
        <v>6114.7272324342575</v>
      </c>
      <c r="AC48" s="29">
        <v>4742.1577669137969</v>
      </c>
      <c r="AD48" s="29">
        <v>6436.1666137885522</v>
      </c>
      <c r="AE48" s="29">
        <v>42178.681491032119</v>
      </c>
      <c r="AF48" s="29">
        <v>20837.393726650829</v>
      </c>
      <c r="AG48" s="29">
        <v>4641.6664652254876</v>
      </c>
      <c r="AH48" s="29">
        <v>2405.0207645424334</v>
      </c>
      <c r="AI48" s="29">
        <v>872.81087165282997</v>
      </c>
      <c r="AJ48" s="29">
        <v>2967.5121018007917</v>
      </c>
      <c r="AK48" s="29">
        <v>628.68571659459951</v>
      </c>
      <c r="AL48" s="29">
        <v>2399.1677658449426</v>
      </c>
      <c r="AM48" s="29">
        <v>3563.64773291144</v>
      </c>
      <c r="AN48" s="29">
        <v>676.8785921550741</v>
      </c>
      <c r="AO48" s="29">
        <v>2654.8960799572887</v>
      </c>
      <c r="AP48" s="29">
        <v>16361.28334516997</v>
      </c>
      <c r="AQ48" s="29">
        <v>3264.9274619495932</v>
      </c>
      <c r="AR48" s="29">
        <v>4954.9593462477842</v>
      </c>
      <c r="AS48" s="29">
        <v>1391.1324370814882</v>
      </c>
      <c r="AT48" s="29">
        <v>434.66221186447643</v>
      </c>
      <c r="AU48" s="29">
        <v>2184.4234056971582</v>
      </c>
      <c r="AV48" s="29">
        <v>218644.93932679409</v>
      </c>
      <c r="AW48" s="29">
        <v>164359.95551692389</v>
      </c>
      <c r="AX48" s="29">
        <v>5368.2754858194912</v>
      </c>
      <c r="AY48" s="29">
        <v>11603.504473045139</v>
      </c>
      <c r="AZ48" s="29">
        <v>3674.5476664969733</v>
      </c>
      <c r="BA48" s="29">
        <v>42.992439960829856</v>
      </c>
      <c r="BB48" s="29">
        <v>3153.5235660590779</v>
      </c>
      <c r="BC48" s="29">
        <v>1971.406308173566</v>
      </c>
      <c r="BD48" s="29">
        <v>9617.1344072031043</v>
      </c>
      <c r="BE48" s="29">
        <v>415.96695520468251</v>
      </c>
      <c r="BF48" s="29">
        <v>87.651250120060269</v>
      </c>
      <c r="BG48" s="29">
        <v>2051.796096977052</v>
      </c>
      <c r="BH48" s="29">
        <v>2916.4948360314324</v>
      </c>
      <c r="BI48" s="29">
        <v>410.73329395889334</v>
      </c>
      <c r="BJ48" s="29">
        <v>1456.8437272012791</v>
      </c>
      <c r="BK48" s="29">
        <v>965.24491773926889</v>
      </c>
      <c r="BL48" s="29">
        <v>3378.3571381649904</v>
      </c>
      <c r="BM48" s="29">
        <v>1959.4037140356409</v>
      </c>
      <c r="BN48" s="29">
        <v>3411.3122907291749</v>
      </c>
      <c r="BO48" s="29">
        <v>3077.0234792070714</v>
      </c>
      <c r="BP48" s="29">
        <v>22420.836835897888</v>
      </c>
      <c r="BQ48" s="29">
        <v>1444.9940115683937</v>
      </c>
      <c r="BR48" s="29">
        <v>2243.9757814372488</v>
      </c>
      <c r="BS48" s="29">
        <v>0</v>
      </c>
      <c r="BT48" s="59">
        <f t="shared" si="0"/>
        <v>726744.78507704544</v>
      </c>
      <c r="BU48" s="29">
        <v>776060.31505063619</v>
      </c>
      <c r="BV48" s="29">
        <v>0</v>
      </c>
      <c r="BW48" s="29">
        <v>0</v>
      </c>
      <c r="BX48" s="29">
        <v>0</v>
      </c>
      <c r="BY48" s="29">
        <v>0</v>
      </c>
      <c r="BZ48" s="29">
        <v>2081998.3308502766</v>
      </c>
      <c r="CA48" s="29">
        <v>986360.71500739688</v>
      </c>
      <c r="CB48" s="29">
        <v>0</v>
      </c>
      <c r="CC48" s="29">
        <v>0</v>
      </c>
      <c r="CD48" s="29">
        <v>848.26259660200287</v>
      </c>
      <c r="CE48" s="29">
        <v>0</v>
      </c>
      <c r="CF48" s="29">
        <v>14548.932533995276</v>
      </c>
      <c r="CG48" s="29">
        <v>0</v>
      </c>
      <c r="CH48" s="29">
        <v>0</v>
      </c>
      <c r="CI48" s="29">
        <v>0</v>
      </c>
      <c r="CJ48" s="38">
        <f t="shared" si="2"/>
        <v>4586561.3411159525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30240.380172839341</v>
      </c>
      <c r="D49" s="29">
        <v>15332.677489394568</v>
      </c>
      <c r="E49" s="29">
        <v>17311.071930944938</v>
      </c>
      <c r="F49" s="29">
        <v>4401.8294398298567</v>
      </c>
      <c r="G49" s="29">
        <v>429209.56213643815</v>
      </c>
      <c r="H49" s="29">
        <v>143778.90112432971</v>
      </c>
      <c r="I49" s="29">
        <v>120762.79498831736</v>
      </c>
      <c r="J49" s="29">
        <v>98511.829595899151</v>
      </c>
      <c r="K49" s="29">
        <v>295586.47965352074</v>
      </c>
      <c r="L49" s="29">
        <v>33381.282263402223</v>
      </c>
      <c r="M49" s="29">
        <v>82784.307064356428</v>
      </c>
      <c r="N49" s="29">
        <v>163041.56604811351</v>
      </c>
      <c r="O49" s="29">
        <v>221579.24958380419</v>
      </c>
      <c r="P49" s="29">
        <v>160706.8696660439</v>
      </c>
      <c r="Q49" s="29">
        <v>65751.43957222013</v>
      </c>
      <c r="R49" s="29">
        <v>361344.14093932568</v>
      </c>
      <c r="S49" s="29">
        <v>218486.51903967344</v>
      </c>
      <c r="T49" s="29">
        <v>101684.93633713426</v>
      </c>
      <c r="U49" s="29">
        <v>557972.58060027508</v>
      </c>
      <c r="V49" s="29">
        <v>41771.603282556556</v>
      </c>
      <c r="W49" s="29">
        <v>69773.52079004627</v>
      </c>
      <c r="X49" s="29">
        <v>355383.04969469202</v>
      </c>
      <c r="Y49" s="29">
        <v>89994.196949081088</v>
      </c>
      <c r="Z49" s="29">
        <v>12786.874934543252</v>
      </c>
      <c r="AA49" s="29">
        <v>1714.2622543411605</v>
      </c>
      <c r="AB49" s="29">
        <v>43754.02856936946</v>
      </c>
      <c r="AC49" s="29">
        <v>330212.10798161174</v>
      </c>
      <c r="AD49" s="29">
        <v>990468.81074240163</v>
      </c>
      <c r="AE49" s="29">
        <v>4198467.140894982</v>
      </c>
      <c r="AF49" s="29">
        <v>5433979.3759350507</v>
      </c>
      <c r="AG49" s="29">
        <v>368312.23555749375</v>
      </c>
      <c r="AH49" s="29">
        <v>35122.374348533245</v>
      </c>
      <c r="AI49" s="29">
        <v>232947.78956057152</v>
      </c>
      <c r="AJ49" s="29">
        <v>423492.76744096092</v>
      </c>
      <c r="AK49" s="29">
        <v>68436.292136991571</v>
      </c>
      <c r="AL49" s="29">
        <v>2006692.7896920852</v>
      </c>
      <c r="AM49" s="29">
        <v>355847.4065351591</v>
      </c>
      <c r="AN49" s="29">
        <v>167232.93506042019</v>
      </c>
      <c r="AO49" s="29">
        <v>160247.11919741519</v>
      </c>
      <c r="AP49" s="29">
        <v>1094412.4652759801</v>
      </c>
      <c r="AQ49" s="29">
        <v>1631987.8353114838</v>
      </c>
      <c r="AR49" s="29">
        <v>403499.7203269779</v>
      </c>
      <c r="AS49" s="29">
        <v>412525.27000905958</v>
      </c>
      <c r="AT49" s="29">
        <v>217256.18336993197</v>
      </c>
      <c r="AU49" s="29">
        <v>36727.237447810214</v>
      </c>
      <c r="AV49" s="29">
        <v>0</v>
      </c>
      <c r="AW49" s="29">
        <v>0</v>
      </c>
      <c r="AX49" s="29">
        <v>1002768.0598552697</v>
      </c>
      <c r="AY49" s="29">
        <v>767184.88061246171</v>
      </c>
      <c r="AZ49" s="29">
        <v>70337.050168069065</v>
      </c>
      <c r="BA49" s="29">
        <v>139370.50948753615</v>
      </c>
      <c r="BB49" s="29">
        <v>290300.36732554669</v>
      </c>
      <c r="BC49" s="29">
        <v>366069.092839905</v>
      </c>
      <c r="BD49" s="29">
        <v>228928.7640632512</v>
      </c>
      <c r="BE49" s="29">
        <v>58668.456102176693</v>
      </c>
      <c r="BF49" s="29">
        <v>34639.710544459347</v>
      </c>
      <c r="BG49" s="29">
        <v>403968.59999347944</v>
      </c>
      <c r="BH49" s="29">
        <v>2593453.866409407</v>
      </c>
      <c r="BI49" s="29">
        <v>8754.3579037494183</v>
      </c>
      <c r="BJ49" s="29">
        <v>719493.29432466405</v>
      </c>
      <c r="BK49" s="29">
        <v>77149.755048334264</v>
      </c>
      <c r="BL49" s="29">
        <v>735016.82220366842</v>
      </c>
      <c r="BM49" s="29">
        <v>362739.48346724344</v>
      </c>
      <c r="BN49" s="29">
        <v>294132.15227303543</v>
      </c>
      <c r="BO49" s="29">
        <v>140473.38775583837</v>
      </c>
      <c r="BP49" s="29">
        <v>606729.90297706402</v>
      </c>
      <c r="BQ49" s="29">
        <v>358200.17252233042</v>
      </c>
      <c r="BR49" s="29">
        <v>295065.12075854791</v>
      </c>
      <c r="BS49" s="29">
        <v>0</v>
      </c>
      <c r="BT49" s="59">
        <f t="shared" si="0"/>
        <v>31858357.617581446</v>
      </c>
      <c r="BU49" s="29">
        <v>17612.043897154872</v>
      </c>
      <c r="BV49" s="29">
        <v>0</v>
      </c>
      <c r="BW49" s="29">
        <v>0</v>
      </c>
      <c r="BX49" s="29">
        <v>22.422537234270706</v>
      </c>
      <c r="BY49" s="29">
        <v>47128.877682608669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2209.3586121150415</v>
      </c>
      <c r="CG49" s="29">
        <v>0</v>
      </c>
      <c r="CH49" s="29">
        <v>0</v>
      </c>
      <c r="CI49" s="29">
        <v>14510.844045874335</v>
      </c>
      <c r="CJ49" s="38">
        <f t="shared" si="2"/>
        <v>31939841.164356433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37175160.556813344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21991.538897308386</v>
      </c>
      <c r="CG50" s="29">
        <v>0</v>
      </c>
      <c r="CH50" s="29">
        <v>0</v>
      </c>
      <c r="CI50" s="29">
        <v>0</v>
      </c>
      <c r="CJ50" s="38">
        <f t="shared" si="2"/>
        <v>37197152.09571065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59035651.182347089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59035651.182347089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85038.531571729021</v>
      </c>
      <c r="D52" s="29">
        <v>29336.732667332646</v>
      </c>
      <c r="E52" s="29">
        <v>5044.1576350988271</v>
      </c>
      <c r="F52" s="29">
        <v>6198.3918346590926</v>
      </c>
      <c r="G52" s="29">
        <v>262372.48601187277</v>
      </c>
      <c r="H52" s="29">
        <v>46330.47512925286</v>
      </c>
      <c r="I52" s="29">
        <v>16422.39554471707</v>
      </c>
      <c r="J52" s="29">
        <v>26446.194462696774</v>
      </c>
      <c r="K52" s="29">
        <v>53369.38176966703</v>
      </c>
      <c r="L52" s="29">
        <v>33470.140910960952</v>
      </c>
      <c r="M52" s="29">
        <v>190177.58759718348</v>
      </c>
      <c r="N52" s="29">
        <v>774740.51175202848</v>
      </c>
      <c r="O52" s="29">
        <v>35813.344212329226</v>
      </c>
      <c r="P52" s="29">
        <v>48520.035719983862</v>
      </c>
      <c r="Q52" s="29">
        <v>8593.6026137389617</v>
      </c>
      <c r="R52" s="29">
        <v>83156.869435605477</v>
      </c>
      <c r="S52" s="29">
        <v>151701.22048820293</v>
      </c>
      <c r="T52" s="29">
        <v>47862.700232386182</v>
      </c>
      <c r="U52" s="29">
        <v>191114.27222512919</v>
      </c>
      <c r="V52" s="29">
        <v>17125.388052139784</v>
      </c>
      <c r="W52" s="29">
        <v>22489.051789818626</v>
      </c>
      <c r="X52" s="29">
        <v>104535.75875136844</v>
      </c>
      <c r="Y52" s="29">
        <v>25364.013124623998</v>
      </c>
      <c r="Z52" s="29">
        <v>42548.968511250801</v>
      </c>
      <c r="AA52" s="29">
        <v>106275.08731089294</v>
      </c>
      <c r="AB52" s="29">
        <v>323488.01570082625</v>
      </c>
      <c r="AC52" s="29">
        <v>684446.36077613989</v>
      </c>
      <c r="AD52" s="29">
        <v>285315.9599062918</v>
      </c>
      <c r="AE52" s="29">
        <v>1609121.9600199542</v>
      </c>
      <c r="AF52" s="29">
        <v>1102753.7241620224</v>
      </c>
      <c r="AG52" s="29">
        <v>344913.76298144605</v>
      </c>
      <c r="AH52" s="29">
        <v>153036.9159412772</v>
      </c>
      <c r="AI52" s="29">
        <v>309124.28696126229</v>
      </c>
      <c r="AJ52" s="29">
        <v>345984.00843737653</v>
      </c>
      <c r="AK52" s="29">
        <v>61234.779826957762</v>
      </c>
      <c r="AL52" s="29">
        <v>212611.64147827635</v>
      </c>
      <c r="AM52" s="29">
        <v>201813.59718174412</v>
      </c>
      <c r="AN52" s="29">
        <v>98273.405111417625</v>
      </c>
      <c r="AO52" s="29">
        <v>213843.09634956729</v>
      </c>
      <c r="AP52" s="29">
        <v>1665235.9289333471</v>
      </c>
      <c r="AQ52" s="29">
        <v>764538.34441348154</v>
      </c>
      <c r="AR52" s="29">
        <v>285075.40340029215</v>
      </c>
      <c r="AS52" s="29">
        <v>340099.55032046535</v>
      </c>
      <c r="AT52" s="29">
        <v>187030.47234928416</v>
      </c>
      <c r="AU52" s="29">
        <v>523627.11252376408</v>
      </c>
      <c r="AV52" s="29">
        <v>30989.160129072312</v>
      </c>
      <c r="AW52" s="29">
        <v>43114.052916300119</v>
      </c>
      <c r="AX52" s="29">
        <v>618999.59643259586</v>
      </c>
      <c r="AY52" s="29">
        <v>1085687.6284462344</v>
      </c>
      <c r="AZ52" s="29">
        <v>46803.528687404119</v>
      </c>
      <c r="BA52" s="29">
        <v>7957.692585270268</v>
      </c>
      <c r="BB52" s="29">
        <v>157756.09587106848</v>
      </c>
      <c r="BC52" s="29">
        <v>276248.78392421873</v>
      </c>
      <c r="BD52" s="29">
        <v>626058.3382217536</v>
      </c>
      <c r="BE52" s="29">
        <v>48571.277895833031</v>
      </c>
      <c r="BF52" s="29">
        <v>25674.219612710287</v>
      </c>
      <c r="BG52" s="29">
        <v>293641.86580360011</v>
      </c>
      <c r="BH52" s="29">
        <v>769447.371003879</v>
      </c>
      <c r="BI52" s="29">
        <v>38239.780316013275</v>
      </c>
      <c r="BJ52" s="29">
        <v>338741.89329185145</v>
      </c>
      <c r="BK52" s="29">
        <v>57263.341575439466</v>
      </c>
      <c r="BL52" s="29">
        <v>268166.22626758926</v>
      </c>
      <c r="BM52" s="29">
        <v>136044.10753050307</v>
      </c>
      <c r="BN52" s="29">
        <v>143595.7908766871</v>
      </c>
      <c r="BO52" s="29">
        <v>92268.750594245183</v>
      </c>
      <c r="BP52" s="29">
        <v>346856.08983836358</v>
      </c>
      <c r="BQ52" s="29">
        <v>112243.52761680479</v>
      </c>
      <c r="BR52" s="29">
        <v>100688.05569669044</v>
      </c>
      <c r="BS52" s="29">
        <v>0</v>
      </c>
      <c r="BT52" s="59">
        <f t="shared" si="0"/>
        <v>17790672.801263992</v>
      </c>
      <c r="BU52" s="29">
        <v>864608.20970214531</v>
      </c>
      <c r="BV52" s="29">
        <v>0</v>
      </c>
      <c r="BW52" s="29">
        <v>0</v>
      </c>
      <c r="BX52" s="29">
        <v>0</v>
      </c>
      <c r="BY52" s="29">
        <v>0</v>
      </c>
      <c r="BZ52" s="29">
        <v>1208590.4130228935</v>
      </c>
      <c r="CA52" s="29">
        <v>575978.7397011955</v>
      </c>
      <c r="CB52" s="29">
        <v>0</v>
      </c>
      <c r="CC52" s="29">
        <v>0</v>
      </c>
      <c r="CD52" s="29">
        <v>9.9927427247791307</v>
      </c>
      <c r="CE52" s="29">
        <v>0</v>
      </c>
      <c r="CF52" s="29">
        <v>441346.00746877346</v>
      </c>
      <c r="CG52" s="29">
        <v>0</v>
      </c>
      <c r="CH52" s="29">
        <v>0</v>
      </c>
      <c r="CI52" s="29">
        <v>2079958.0671918972</v>
      </c>
      <c r="CJ52" s="38">
        <f t="shared" si="2"/>
        <v>22961164.231093626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56549.999881110009</v>
      </c>
      <c r="D53" s="29">
        <v>14072.219487331184</v>
      </c>
      <c r="E53" s="29">
        <v>16919.267339646467</v>
      </c>
      <c r="F53" s="29">
        <v>104867.75204260503</v>
      </c>
      <c r="G53" s="29">
        <v>1406429.9529940812</v>
      </c>
      <c r="H53" s="29">
        <v>13891.710160034048</v>
      </c>
      <c r="I53" s="29">
        <v>6120.7317607907771</v>
      </c>
      <c r="J53" s="29">
        <v>69110.55414365977</v>
      </c>
      <c r="K53" s="29">
        <v>17349.130130810499</v>
      </c>
      <c r="L53" s="29">
        <v>12464.903274412458</v>
      </c>
      <c r="M53" s="29">
        <v>69357.689600979284</v>
      </c>
      <c r="N53" s="29">
        <v>324905.65833491652</v>
      </c>
      <c r="O53" s="29">
        <v>15128.56544507008</v>
      </c>
      <c r="P53" s="29">
        <v>21180.6109389267</v>
      </c>
      <c r="Q53" s="29">
        <v>2950.3772424954514</v>
      </c>
      <c r="R53" s="29">
        <v>58490.199620292791</v>
      </c>
      <c r="S53" s="29">
        <v>52532.56149098411</v>
      </c>
      <c r="T53" s="29">
        <v>28626.181047431608</v>
      </c>
      <c r="U53" s="29">
        <v>122844.13565932561</v>
      </c>
      <c r="V53" s="29">
        <v>3273.773052491832</v>
      </c>
      <c r="W53" s="29">
        <v>12779.976826244907</v>
      </c>
      <c r="X53" s="29">
        <v>41898.1586547193</v>
      </c>
      <c r="Y53" s="29">
        <v>15640.037757088807</v>
      </c>
      <c r="Z53" s="29">
        <v>161512.48249803149</v>
      </c>
      <c r="AA53" s="29">
        <v>150102.90956953869</v>
      </c>
      <c r="AB53" s="29">
        <v>489162.93113592069</v>
      </c>
      <c r="AC53" s="29">
        <v>11523184.164543279</v>
      </c>
      <c r="AD53" s="29">
        <v>47209.817559222924</v>
      </c>
      <c r="AE53" s="29">
        <v>822631.96303052839</v>
      </c>
      <c r="AF53" s="29">
        <v>357159.44117441395</v>
      </c>
      <c r="AG53" s="29">
        <v>109940.02513439342</v>
      </c>
      <c r="AH53" s="29">
        <v>38477.858309337789</v>
      </c>
      <c r="AI53" s="29">
        <v>16672.628955073462</v>
      </c>
      <c r="AJ53" s="29">
        <v>75019.527284352953</v>
      </c>
      <c r="AK53" s="29">
        <v>115767.42297033528</v>
      </c>
      <c r="AL53" s="29">
        <v>101532.86087109138</v>
      </c>
      <c r="AM53" s="29">
        <v>77553.818833752535</v>
      </c>
      <c r="AN53" s="29">
        <v>38397.316901035389</v>
      </c>
      <c r="AO53" s="29">
        <v>422429.21832073759</v>
      </c>
      <c r="AP53" s="29">
        <v>794495.61073602142</v>
      </c>
      <c r="AQ53" s="29">
        <v>163088.56576811353</v>
      </c>
      <c r="AR53" s="29">
        <v>40136.706700645635</v>
      </c>
      <c r="AS53" s="29">
        <v>50920.308248415895</v>
      </c>
      <c r="AT53" s="29">
        <v>72588.836806859414</v>
      </c>
      <c r="AU53" s="29">
        <v>45125.219494379911</v>
      </c>
      <c r="AV53" s="29">
        <v>2514.548797636241</v>
      </c>
      <c r="AW53" s="29">
        <v>6437.9890107160181</v>
      </c>
      <c r="AX53" s="29">
        <v>148806.48100201413</v>
      </c>
      <c r="AY53" s="29">
        <v>876106.51515083236</v>
      </c>
      <c r="AZ53" s="29">
        <v>16289.406716691006</v>
      </c>
      <c r="BA53" s="29">
        <v>526.87872565198802</v>
      </c>
      <c r="BB53" s="29">
        <v>11175.486632764952</v>
      </c>
      <c r="BC53" s="29">
        <v>92737.140117653966</v>
      </c>
      <c r="BD53" s="29">
        <v>130184.31786589425</v>
      </c>
      <c r="BE53" s="29">
        <v>10654.469319808319</v>
      </c>
      <c r="BF53" s="29">
        <v>601.16633633361323</v>
      </c>
      <c r="BG53" s="29">
        <v>138514.89564776246</v>
      </c>
      <c r="BH53" s="29">
        <v>678735.28416354884</v>
      </c>
      <c r="BI53" s="29">
        <v>19356.049827081868</v>
      </c>
      <c r="BJ53" s="29">
        <v>244655.18826561561</v>
      </c>
      <c r="BK53" s="29">
        <v>30052.135122531861</v>
      </c>
      <c r="BL53" s="29">
        <v>155156.00095883524</v>
      </c>
      <c r="BM53" s="29">
        <v>104186.54955823327</v>
      </c>
      <c r="BN53" s="29">
        <v>39107.637453331474</v>
      </c>
      <c r="BO53" s="29">
        <v>42157.846867327091</v>
      </c>
      <c r="BP53" s="29">
        <v>293696.05311224458</v>
      </c>
      <c r="BQ53" s="29">
        <v>18205.526691170639</v>
      </c>
      <c r="BR53" s="29">
        <v>12812.276925142465</v>
      </c>
      <c r="BS53" s="29">
        <v>0</v>
      </c>
      <c r="BT53" s="59">
        <f t="shared" si="0"/>
        <v>21273163.625999756</v>
      </c>
      <c r="BU53" s="29">
        <v>302024.53147830791</v>
      </c>
      <c r="BV53" s="29">
        <v>0</v>
      </c>
      <c r="BW53" s="29">
        <v>0</v>
      </c>
      <c r="BX53" s="29">
        <v>0</v>
      </c>
      <c r="BY53" s="29">
        <v>627309.39319469372</v>
      </c>
      <c r="BZ53" s="29">
        <v>0</v>
      </c>
      <c r="CA53" s="29">
        <v>0</v>
      </c>
      <c r="CB53" s="29">
        <v>0</v>
      </c>
      <c r="CC53" s="29">
        <v>0</v>
      </c>
      <c r="CD53" s="29">
        <v>1533977.1046022326</v>
      </c>
      <c r="CE53" s="29">
        <v>0</v>
      </c>
      <c r="CF53" s="29">
        <v>1517385.1637240823</v>
      </c>
      <c r="CG53" s="29">
        <v>0</v>
      </c>
      <c r="CH53" s="29">
        <v>188381.72718574002</v>
      </c>
      <c r="CI53" s="29">
        <v>3937868.74175832</v>
      </c>
      <c r="CJ53" s="38">
        <f t="shared" si="2"/>
        <v>29380110.287943136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1.3102293394128541</v>
      </c>
      <c r="D54" s="29">
        <v>0</v>
      </c>
      <c r="E54" s="29">
        <v>0</v>
      </c>
      <c r="F54" s="29">
        <v>1.7266586602435925</v>
      </c>
      <c r="G54" s="29">
        <v>15.495954403746577</v>
      </c>
      <c r="H54" s="29">
        <v>0</v>
      </c>
      <c r="I54" s="29">
        <v>0</v>
      </c>
      <c r="J54" s="29">
        <v>2.025578406567984</v>
      </c>
      <c r="K54" s="29">
        <v>0</v>
      </c>
      <c r="L54" s="29">
        <v>0</v>
      </c>
      <c r="M54" s="29">
        <v>19.394900749020856</v>
      </c>
      <c r="N54" s="29">
        <v>11.16166517573949</v>
      </c>
      <c r="O54" s="29">
        <v>5.2990050934812905</v>
      </c>
      <c r="P54" s="29">
        <v>2.5616647430772836</v>
      </c>
      <c r="Q54" s="29">
        <v>0</v>
      </c>
      <c r="R54" s="29">
        <v>2.8640468358942144</v>
      </c>
      <c r="S54" s="29">
        <v>3.5097859749587901</v>
      </c>
      <c r="T54" s="29">
        <v>0</v>
      </c>
      <c r="U54" s="29">
        <v>12.047342819982649</v>
      </c>
      <c r="V54" s="29">
        <v>0</v>
      </c>
      <c r="W54" s="29">
        <v>0</v>
      </c>
      <c r="X54" s="29">
        <v>22.614412949138735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56.042064625440588</v>
      </c>
      <c r="AF54" s="29">
        <v>6.9569508217037823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8.750471342575036</v>
      </c>
      <c r="AM54" s="29">
        <v>1.3146344523306903</v>
      </c>
      <c r="AN54" s="29">
        <v>30.905625617399757</v>
      </c>
      <c r="AO54" s="29">
        <v>0</v>
      </c>
      <c r="AP54" s="29">
        <v>14.52207649444008</v>
      </c>
      <c r="AQ54" s="29">
        <v>4.2992092967981499</v>
      </c>
      <c r="AR54" s="29">
        <v>1.0581697365779266</v>
      </c>
      <c r="AS54" s="29">
        <v>2.9997810391047066</v>
      </c>
      <c r="AT54" s="29">
        <v>0</v>
      </c>
      <c r="AU54" s="29">
        <v>0</v>
      </c>
      <c r="AV54" s="29">
        <v>0</v>
      </c>
      <c r="AW54" s="29">
        <v>0</v>
      </c>
      <c r="AX54" s="29">
        <v>19.64076953230871</v>
      </c>
      <c r="AY54" s="29">
        <v>5.8456802284207123</v>
      </c>
      <c r="AZ54" s="29">
        <v>24380.731672993439</v>
      </c>
      <c r="BA54" s="29">
        <v>0</v>
      </c>
      <c r="BB54" s="29">
        <v>13.637026945826042</v>
      </c>
      <c r="BC54" s="29">
        <v>13.844682669600365</v>
      </c>
      <c r="BD54" s="29">
        <v>21.367770517032866</v>
      </c>
      <c r="BE54" s="29">
        <v>2.3843472445469751</v>
      </c>
      <c r="BF54" s="29">
        <v>0</v>
      </c>
      <c r="BG54" s="29">
        <v>13.93665447611793</v>
      </c>
      <c r="BH54" s="29">
        <v>290029.55900815694</v>
      </c>
      <c r="BI54" s="29">
        <v>0</v>
      </c>
      <c r="BJ54" s="29">
        <v>97294.725736096239</v>
      </c>
      <c r="BK54" s="29">
        <v>0</v>
      </c>
      <c r="BL54" s="29">
        <v>134420.76918250183</v>
      </c>
      <c r="BM54" s="29">
        <v>11168.524999569097</v>
      </c>
      <c r="BN54" s="29">
        <v>16.861121406892227</v>
      </c>
      <c r="BO54" s="29">
        <v>14.14783883916434</v>
      </c>
      <c r="BP54" s="29">
        <v>22620.689523213772</v>
      </c>
      <c r="BQ54" s="29">
        <v>0</v>
      </c>
      <c r="BR54" s="29">
        <v>0</v>
      </c>
      <c r="BS54" s="29">
        <v>0</v>
      </c>
      <c r="BT54" s="59">
        <f t="shared" si="0"/>
        <v>580263.52624296886</v>
      </c>
      <c r="BU54" s="29">
        <v>1050.1712711735581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1390636.5898997278</v>
      </c>
      <c r="CG54" s="29">
        <v>0</v>
      </c>
      <c r="CH54" s="29">
        <v>0</v>
      </c>
      <c r="CI54" s="29">
        <v>275679.27553586446</v>
      </c>
      <c r="CJ54" s="38">
        <f t="shared" si="2"/>
        <v>2247629.5629497347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363.57141056298502</v>
      </c>
      <c r="D55" s="29">
        <v>10104.976352425387</v>
      </c>
      <c r="E55" s="29">
        <v>37.983627101928889</v>
      </c>
      <c r="F55" s="29">
        <v>15.805006375582472</v>
      </c>
      <c r="G55" s="29">
        <v>293.74483251593136</v>
      </c>
      <c r="H55" s="29">
        <v>61.738885183447394</v>
      </c>
      <c r="I55" s="29">
        <v>20.374976612706668</v>
      </c>
      <c r="J55" s="29">
        <v>44.056077865376984</v>
      </c>
      <c r="K55" s="29">
        <v>55.966731136770505</v>
      </c>
      <c r="L55" s="29">
        <v>44.367069870322197</v>
      </c>
      <c r="M55" s="29">
        <v>165.49604260464963</v>
      </c>
      <c r="N55" s="29">
        <v>4702.9234229234207</v>
      </c>
      <c r="O55" s="29">
        <v>86.337927922215002</v>
      </c>
      <c r="P55" s="29">
        <v>94.508872882108335</v>
      </c>
      <c r="Q55" s="29">
        <v>25.149673546439644</v>
      </c>
      <c r="R55" s="29">
        <v>127.08696656649414</v>
      </c>
      <c r="S55" s="29">
        <v>153.25855466962599</v>
      </c>
      <c r="T55" s="29">
        <v>43.984106467346827</v>
      </c>
      <c r="U55" s="29">
        <v>271.07074315628364</v>
      </c>
      <c r="V55" s="29">
        <v>24.679966184414351</v>
      </c>
      <c r="W55" s="29">
        <v>73.180452931114132</v>
      </c>
      <c r="X55" s="29">
        <v>70.185564666845465</v>
      </c>
      <c r="Y55" s="29">
        <v>42.55936929061204</v>
      </c>
      <c r="Z55" s="29">
        <v>91.919948827774263</v>
      </c>
      <c r="AA55" s="29">
        <v>159.48802694546657</v>
      </c>
      <c r="AB55" s="29">
        <v>234.05341056027413</v>
      </c>
      <c r="AC55" s="29">
        <v>7354.4860805392773</v>
      </c>
      <c r="AD55" s="29">
        <v>1159.967322885095</v>
      </c>
      <c r="AE55" s="29">
        <v>376.39759532248831</v>
      </c>
      <c r="AF55" s="29">
        <v>1385.2518580602859</v>
      </c>
      <c r="AG55" s="29">
        <v>562.90139021286836</v>
      </c>
      <c r="AH55" s="29">
        <v>665.01144677072318</v>
      </c>
      <c r="AI55" s="29">
        <v>166.86611694025478</v>
      </c>
      <c r="AJ55" s="29">
        <v>658.49918422529549</v>
      </c>
      <c r="AK55" s="29">
        <v>204.39624322759434</v>
      </c>
      <c r="AL55" s="29">
        <v>403.87183405787619</v>
      </c>
      <c r="AM55" s="29">
        <v>315.24486708279636</v>
      </c>
      <c r="AN55" s="29">
        <v>139.64666854633023</v>
      </c>
      <c r="AO55" s="29">
        <v>733.78017073180229</v>
      </c>
      <c r="AP55" s="29">
        <v>1606.0492125899802</v>
      </c>
      <c r="AQ55" s="29">
        <v>769.85267135128095</v>
      </c>
      <c r="AR55" s="29">
        <v>669.62939268849675</v>
      </c>
      <c r="AS55" s="29">
        <v>245.17285317283651</v>
      </c>
      <c r="AT55" s="29">
        <v>288.88917241802267</v>
      </c>
      <c r="AU55" s="29">
        <v>7.4474268679823368</v>
      </c>
      <c r="AV55" s="29">
        <v>19.606065863377996</v>
      </c>
      <c r="AW55" s="29">
        <v>22.343451564264583</v>
      </c>
      <c r="AX55" s="29">
        <v>682.75916022303159</v>
      </c>
      <c r="AY55" s="29">
        <v>8247.6705664453693</v>
      </c>
      <c r="AZ55" s="29">
        <v>9965.2244031905138</v>
      </c>
      <c r="BA55" s="29">
        <v>161.10517772553104</v>
      </c>
      <c r="BB55" s="29">
        <v>313.430906745301</v>
      </c>
      <c r="BC55" s="29">
        <v>507.53813469719705</v>
      </c>
      <c r="BD55" s="29">
        <v>689.66630836548075</v>
      </c>
      <c r="BE55" s="29">
        <v>92.820740528690848</v>
      </c>
      <c r="BF55" s="29">
        <v>466.02306106795106</v>
      </c>
      <c r="BG55" s="29">
        <v>1661.1502408299984</v>
      </c>
      <c r="BH55" s="29">
        <v>394085.20215007913</v>
      </c>
      <c r="BI55" s="29">
        <v>0</v>
      </c>
      <c r="BJ55" s="29">
        <v>97012.620514985509</v>
      </c>
      <c r="BK55" s="29">
        <v>122.75541333470935</v>
      </c>
      <c r="BL55" s="29">
        <v>211937.64977454609</v>
      </c>
      <c r="BM55" s="29">
        <v>84909.030506619165</v>
      </c>
      <c r="BN55" s="29">
        <v>15295.035292201395</v>
      </c>
      <c r="BO55" s="29">
        <v>2398.9887894999119</v>
      </c>
      <c r="BP55" s="29">
        <v>7710.9806900356125</v>
      </c>
      <c r="BQ55" s="29">
        <v>28.327014216066118</v>
      </c>
      <c r="BR55" s="29">
        <v>110.21887306170665</v>
      </c>
      <c r="BS55" s="29">
        <v>0</v>
      </c>
      <c r="BT55" s="59">
        <f t="shared" si="0"/>
        <v>871561.9767633127</v>
      </c>
      <c r="BU55" s="29">
        <v>0</v>
      </c>
      <c r="BV55" s="29">
        <v>0</v>
      </c>
      <c r="BW55" s="29">
        <v>0</v>
      </c>
      <c r="BX55" s="29">
        <v>164.13627741925748</v>
      </c>
      <c r="BY55" s="29">
        <v>2165276.152326263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1699459.9290725538</v>
      </c>
      <c r="CG55" s="29">
        <v>0</v>
      </c>
      <c r="CH55" s="29">
        <v>0</v>
      </c>
      <c r="CI55" s="29">
        <v>89744.088911740109</v>
      </c>
      <c r="CJ55" s="38">
        <f t="shared" si="2"/>
        <v>4826206.2833512891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55602.120304383985</v>
      </c>
      <c r="D56" s="29">
        <v>1355.6160608311836</v>
      </c>
      <c r="E56" s="29">
        <v>366.17222392698778</v>
      </c>
      <c r="F56" s="29">
        <v>9764.5908120701679</v>
      </c>
      <c r="G56" s="29">
        <v>1576471.3272854292</v>
      </c>
      <c r="H56" s="29">
        <v>136450.24340816453</v>
      </c>
      <c r="I56" s="29">
        <v>30710.016154751997</v>
      </c>
      <c r="J56" s="29">
        <v>78561.330986437286</v>
      </c>
      <c r="K56" s="29">
        <v>107697.10619138149</v>
      </c>
      <c r="L56" s="29">
        <v>86337.634802891131</v>
      </c>
      <c r="M56" s="29">
        <v>571763.99231733999</v>
      </c>
      <c r="N56" s="29">
        <v>362491.56630249589</v>
      </c>
      <c r="O56" s="29">
        <v>198710.90388347657</v>
      </c>
      <c r="P56" s="29">
        <v>130736.4262378189</v>
      </c>
      <c r="Q56" s="29">
        <v>19590.252050706873</v>
      </c>
      <c r="R56" s="29">
        <v>190179.98355148028</v>
      </c>
      <c r="S56" s="29">
        <v>167612.69868751775</v>
      </c>
      <c r="T56" s="29">
        <v>83780.304116992818</v>
      </c>
      <c r="U56" s="29">
        <v>432328.98835521878</v>
      </c>
      <c r="V56" s="29">
        <v>29064.681099619156</v>
      </c>
      <c r="W56" s="29">
        <v>12826.975992074349</v>
      </c>
      <c r="X56" s="29">
        <v>298381.45132297208</v>
      </c>
      <c r="Y56" s="29">
        <v>47021.512868950645</v>
      </c>
      <c r="Z56" s="29">
        <v>52768.966430412482</v>
      </c>
      <c r="AA56" s="29">
        <v>62971.211820691242</v>
      </c>
      <c r="AB56" s="29">
        <v>145025.72706315943</v>
      </c>
      <c r="AC56" s="29">
        <v>12506.905902466851</v>
      </c>
      <c r="AD56" s="29">
        <v>443253.55752144486</v>
      </c>
      <c r="AE56" s="29">
        <v>4540409.81622029</v>
      </c>
      <c r="AF56" s="29">
        <v>1682519.7403607061</v>
      </c>
      <c r="AG56" s="29">
        <v>239499.1919838475</v>
      </c>
      <c r="AH56" s="29">
        <v>111958.71615251609</v>
      </c>
      <c r="AI56" s="29">
        <v>193504.66811631765</v>
      </c>
      <c r="AJ56" s="29">
        <v>292892.45622989722</v>
      </c>
      <c r="AK56" s="29">
        <v>92609.231635573276</v>
      </c>
      <c r="AL56" s="29">
        <v>331189.0271903433</v>
      </c>
      <c r="AM56" s="29">
        <v>409790.70148909796</v>
      </c>
      <c r="AN56" s="29">
        <v>224511.22270813317</v>
      </c>
      <c r="AO56" s="29">
        <v>334009.11624584399</v>
      </c>
      <c r="AP56" s="29">
        <v>417827.71716014168</v>
      </c>
      <c r="AQ56" s="29">
        <v>603253.82259757607</v>
      </c>
      <c r="AR56" s="29">
        <v>41325.263858577106</v>
      </c>
      <c r="AS56" s="29">
        <v>193975.85767115137</v>
      </c>
      <c r="AT56" s="29">
        <v>104936.41729531236</v>
      </c>
      <c r="AU56" s="29">
        <v>53877.314526806113</v>
      </c>
      <c r="AV56" s="29">
        <v>1474.1433246686015</v>
      </c>
      <c r="AW56" s="29">
        <v>4392.4426793858665</v>
      </c>
      <c r="AX56" s="29">
        <v>268439.1283367913</v>
      </c>
      <c r="AY56" s="29">
        <v>466684.28255373414</v>
      </c>
      <c r="AZ56" s="29">
        <v>1724.077413605442</v>
      </c>
      <c r="BA56" s="29">
        <v>6553.4872067463211</v>
      </c>
      <c r="BB56" s="29">
        <v>160209.35304688633</v>
      </c>
      <c r="BC56" s="29">
        <v>119034.09255687745</v>
      </c>
      <c r="BD56" s="29">
        <v>211280.95827878654</v>
      </c>
      <c r="BE56" s="29">
        <v>27402.448009795971</v>
      </c>
      <c r="BF56" s="29">
        <v>57648.511667560102</v>
      </c>
      <c r="BG56" s="29">
        <v>132866.61077615476</v>
      </c>
      <c r="BH56" s="29">
        <v>103368.14714866357</v>
      </c>
      <c r="BI56" s="29">
        <v>17829.219334067158</v>
      </c>
      <c r="BJ56" s="29">
        <v>37491.013005520617</v>
      </c>
      <c r="BK56" s="29">
        <v>63982.547203977578</v>
      </c>
      <c r="BL56" s="29">
        <v>53862.955812774213</v>
      </c>
      <c r="BM56" s="29">
        <v>37096.518296063747</v>
      </c>
      <c r="BN56" s="29">
        <v>218130.24216626689</v>
      </c>
      <c r="BO56" s="29">
        <v>137978.96404820954</v>
      </c>
      <c r="BP56" s="29">
        <v>133268.28434063916</v>
      </c>
      <c r="BQ56" s="29">
        <v>150472.19348550416</v>
      </c>
      <c r="BR56" s="29">
        <v>117621.67863984694</v>
      </c>
      <c r="BS56" s="29">
        <v>0</v>
      </c>
      <c r="BT56" s="59">
        <f t="shared" si="0"/>
        <v>17741233.844529763</v>
      </c>
      <c r="BU56" s="29">
        <v>58041.693950004614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206.89047083000079</v>
      </c>
      <c r="CE56" s="29">
        <v>0</v>
      </c>
      <c r="CF56" s="29">
        <v>77779.107395614497</v>
      </c>
      <c r="CG56" s="29">
        <v>0</v>
      </c>
      <c r="CH56" s="29">
        <v>0</v>
      </c>
      <c r="CI56" s="29">
        <v>1866827.30786056</v>
      </c>
      <c r="CJ56" s="38">
        <f t="shared" si="2"/>
        <v>19744088.844206773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1859502.2219036589</v>
      </c>
      <c r="D57" s="29">
        <v>110538.37917918725</v>
      </c>
      <c r="E57" s="29">
        <v>94.254694537698498</v>
      </c>
      <c r="F57" s="29">
        <v>253.35500465036543</v>
      </c>
      <c r="G57" s="29">
        <v>98424.446760788953</v>
      </c>
      <c r="H57" s="29">
        <v>10940.03677518083</v>
      </c>
      <c r="I57" s="29">
        <v>5404.8887598430729</v>
      </c>
      <c r="J57" s="29">
        <v>6761.2993331694352</v>
      </c>
      <c r="K57" s="29">
        <v>32902.471482015673</v>
      </c>
      <c r="L57" s="29">
        <v>3242.2859404676155</v>
      </c>
      <c r="M57" s="29">
        <v>35400.9697438168</v>
      </c>
      <c r="N57" s="29">
        <v>138975.81587065762</v>
      </c>
      <c r="O57" s="29">
        <v>35387.961678657492</v>
      </c>
      <c r="P57" s="29">
        <v>5843.4907416790138</v>
      </c>
      <c r="Q57" s="29">
        <v>1761.2482192795824</v>
      </c>
      <c r="R57" s="29">
        <v>26097.620632235095</v>
      </c>
      <c r="S57" s="29">
        <v>45038.598501237393</v>
      </c>
      <c r="T57" s="29">
        <v>29605.538392749149</v>
      </c>
      <c r="U57" s="29">
        <v>67502.06537079651</v>
      </c>
      <c r="V57" s="29">
        <v>8773.3224381845175</v>
      </c>
      <c r="W57" s="29">
        <v>5602.6960262167622</v>
      </c>
      <c r="X57" s="29">
        <v>88390.038293417412</v>
      </c>
      <c r="Y57" s="29">
        <v>1587.2066865713164</v>
      </c>
      <c r="Z57" s="29">
        <v>20046.183459414409</v>
      </c>
      <c r="AA57" s="29">
        <v>17716.747282665194</v>
      </c>
      <c r="AB57" s="29">
        <v>76960.556193668031</v>
      </c>
      <c r="AC57" s="29">
        <v>81491.315924441486</v>
      </c>
      <c r="AD57" s="29">
        <v>5579.6023823743917</v>
      </c>
      <c r="AE57" s="29">
        <v>333791.29568083177</v>
      </c>
      <c r="AF57" s="29">
        <v>187091.6389136966</v>
      </c>
      <c r="AG57" s="29">
        <v>33900.732194518932</v>
      </c>
      <c r="AH57" s="29">
        <v>21132.285080068908</v>
      </c>
      <c r="AI57" s="29">
        <v>10334.339080554642</v>
      </c>
      <c r="AJ57" s="29">
        <v>12547.001895516953</v>
      </c>
      <c r="AK57" s="29">
        <v>23142.831498001538</v>
      </c>
      <c r="AL57" s="29">
        <v>33539.54382484853</v>
      </c>
      <c r="AM57" s="29">
        <v>103592.79798878728</v>
      </c>
      <c r="AN57" s="29">
        <v>124102.89947226533</v>
      </c>
      <c r="AO57" s="29">
        <v>83570.537204740962</v>
      </c>
      <c r="AP57" s="29">
        <v>238280.08032208125</v>
      </c>
      <c r="AQ57" s="29">
        <v>53201.349574516978</v>
      </c>
      <c r="AR57" s="29">
        <v>16414.274036909523</v>
      </c>
      <c r="AS57" s="29">
        <v>38947.803014351426</v>
      </c>
      <c r="AT57" s="29">
        <v>65706.205683282533</v>
      </c>
      <c r="AU57" s="29">
        <v>2294.7908071540505</v>
      </c>
      <c r="AV57" s="29">
        <v>57.258436374813897</v>
      </c>
      <c r="AW57" s="29">
        <v>197.87098313418548</v>
      </c>
      <c r="AX57" s="29">
        <v>195551.65505090292</v>
      </c>
      <c r="AY57" s="29">
        <v>400226.40959448047</v>
      </c>
      <c r="AZ57" s="29">
        <v>45573.784388881984</v>
      </c>
      <c r="BA57" s="29">
        <v>8526.0285412041103</v>
      </c>
      <c r="BB57" s="29">
        <v>184467.33902646636</v>
      </c>
      <c r="BC57" s="29">
        <v>130169.5417770777</v>
      </c>
      <c r="BD57" s="29">
        <v>66350.86197695529</v>
      </c>
      <c r="BE57" s="29">
        <v>14571.099508738998</v>
      </c>
      <c r="BF57" s="29">
        <v>7623.442995635739</v>
      </c>
      <c r="BG57" s="29">
        <v>135954.41595855716</v>
      </c>
      <c r="BH57" s="29">
        <v>183569.05109057206</v>
      </c>
      <c r="BI57" s="29">
        <v>1911.2792875553148</v>
      </c>
      <c r="BJ57" s="29">
        <v>97920.177465520203</v>
      </c>
      <c r="BK57" s="29">
        <v>2689.9782583622596</v>
      </c>
      <c r="BL57" s="29">
        <v>28854.934400168349</v>
      </c>
      <c r="BM57" s="29">
        <v>68143.677206225708</v>
      </c>
      <c r="BN57" s="29">
        <v>83217.879552446713</v>
      </c>
      <c r="BO57" s="29">
        <v>89846.62186212391</v>
      </c>
      <c r="BP57" s="29">
        <v>85065.956584504282</v>
      </c>
      <c r="BQ57" s="29">
        <v>3213.5897353962478</v>
      </c>
      <c r="BR57" s="29">
        <v>2728.669184474445</v>
      </c>
      <c r="BS57" s="29">
        <v>0</v>
      </c>
      <c r="BT57" s="59">
        <f t="shared" si="0"/>
        <v>6037846.5468094479</v>
      </c>
      <c r="BU57" s="29">
        <v>1103755.9505482991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85.276395359503383</v>
      </c>
      <c r="CE57" s="29">
        <v>0</v>
      </c>
      <c r="CF57" s="29">
        <v>204735.15971580023</v>
      </c>
      <c r="CG57" s="29">
        <v>0</v>
      </c>
      <c r="CH57" s="29">
        <v>2288.14726034149</v>
      </c>
      <c r="CI57" s="29">
        <v>595136.32147287915</v>
      </c>
      <c r="CJ57" s="38">
        <f t="shared" si="2"/>
        <v>7943847.4022021275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143530.47297925479</v>
      </c>
      <c r="D58" s="29">
        <v>38682.552646246288</v>
      </c>
      <c r="E58" s="29">
        <v>3652.6067676215007</v>
      </c>
      <c r="F58" s="29">
        <v>70718.292094657532</v>
      </c>
      <c r="G58" s="29">
        <v>158652.54358463502</v>
      </c>
      <c r="H58" s="29">
        <v>49054.999844364735</v>
      </c>
      <c r="I58" s="29">
        <v>8394.9227098416177</v>
      </c>
      <c r="J58" s="29">
        <v>14151.567921001359</v>
      </c>
      <c r="K58" s="29">
        <v>44332.908440196334</v>
      </c>
      <c r="L58" s="29">
        <v>6750.6910052156645</v>
      </c>
      <c r="M58" s="29">
        <v>44658.217775018231</v>
      </c>
      <c r="N58" s="29">
        <v>73698.390260821587</v>
      </c>
      <c r="O58" s="29">
        <v>19075.939977830778</v>
      </c>
      <c r="P58" s="29">
        <v>35142.801382527148</v>
      </c>
      <c r="Q58" s="29">
        <v>4063.8513302961123</v>
      </c>
      <c r="R58" s="29">
        <v>36861.423165451248</v>
      </c>
      <c r="S58" s="29">
        <v>70960.830841227493</v>
      </c>
      <c r="T58" s="29">
        <v>25623.205633880047</v>
      </c>
      <c r="U58" s="29">
        <v>144147.27424698608</v>
      </c>
      <c r="V58" s="29">
        <v>9818.4704245602788</v>
      </c>
      <c r="W58" s="29">
        <v>10252.241776476023</v>
      </c>
      <c r="X58" s="29">
        <v>42815.971592753318</v>
      </c>
      <c r="Y58" s="29">
        <v>16113.723508980858</v>
      </c>
      <c r="Z58" s="29">
        <v>13281.443289234947</v>
      </c>
      <c r="AA58" s="29">
        <v>35701.892578945808</v>
      </c>
      <c r="AB58" s="29">
        <v>191924.12185587932</v>
      </c>
      <c r="AC58" s="29">
        <v>1268038.0121607042</v>
      </c>
      <c r="AD58" s="29">
        <v>52398.92534635101</v>
      </c>
      <c r="AE58" s="29">
        <v>549275.3502980253</v>
      </c>
      <c r="AF58" s="29">
        <v>345167.09895071399</v>
      </c>
      <c r="AG58" s="29">
        <v>59778.973340201665</v>
      </c>
      <c r="AH58" s="29">
        <v>24947.962796039934</v>
      </c>
      <c r="AI58" s="29">
        <v>41011.425220969533</v>
      </c>
      <c r="AJ58" s="29">
        <v>406906.85237022751</v>
      </c>
      <c r="AK58" s="29">
        <v>17266.307897509174</v>
      </c>
      <c r="AL58" s="29">
        <v>81206.711542857956</v>
      </c>
      <c r="AM58" s="29">
        <v>67998.587652138041</v>
      </c>
      <c r="AN58" s="29">
        <v>60936.584864526783</v>
      </c>
      <c r="AO58" s="29">
        <v>61534.333672603098</v>
      </c>
      <c r="AP58" s="29">
        <v>417187.75644539704</v>
      </c>
      <c r="AQ58" s="29">
        <v>123884.72603487353</v>
      </c>
      <c r="AR58" s="29">
        <v>54777.857831890207</v>
      </c>
      <c r="AS58" s="29">
        <v>43665.36961883388</v>
      </c>
      <c r="AT58" s="29">
        <v>62423.109912524618</v>
      </c>
      <c r="AU58" s="29">
        <v>9025.3646415898929</v>
      </c>
      <c r="AV58" s="29">
        <v>2389.0988433369466</v>
      </c>
      <c r="AW58" s="29">
        <v>5094.1152776789077</v>
      </c>
      <c r="AX58" s="29">
        <v>143967.93134566658</v>
      </c>
      <c r="AY58" s="29">
        <v>227017.16926827707</v>
      </c>
      <c r="AZ58" s="29">
        <v>4734.3283556281567</v>
      </c>
      <c r="BA58" s="29">
        <v>3621.2366766411055</v>
      </c>
      <c r="BB58" s="29">
        <v>61457.366587026452</v>
      </c>
      <c r="BC58" s="29">
        <v>72007.139725098765</v>
      </c>
      <c r="BD58" s="29">
        <v>128646.32179623646</v>
      </c>
      <c r="BE58" s="29">
        <v>16603.497120670341</v>
      </c>
      <c r="BF58" s="29">
        <v>13541.881457004154</v>
      </c>
      <c r="BG58" s="29">
        <v>89429.151587585598</v>
      </c>
      <c r="BH58" s="29">
        <v>268538.83259345527</v>
      </c>
      <c r="BI58" s="29">
        <v>31406.136300538165</v>
      </c>
      <c r="BJ58" s="29">
        <v>194339.17869389505</v>
      </c>
      <c r="BK58" s="29">
        <v>9870.3517677447508</v>
      </c>
      <c r="BL58" s="29">
        <v>167626.10745616935</v>
      </c>
      <c r="BM58" s="29">
        <v>138987.10403384082</v>
      </c>
      <c r="BN58" s="29">
        <v>88924.899802205095</v>
      </c>
      <c r="BO58" s="29">
        <v>98276.326060088788</v>
      </c>
      <c r="BP58" s="29">
        <v>124296.58180032999</v>
      </c>
      <c r="BQ58" s="29">
        <v>36980.624258241915</v>
      </c>
      <c r="BR58" s="29">
        <v>38841.372998766223</v>
      </c>
      <c r="BS58" s="29">
        <v>0</v>
      </c>
      <c r="BT58" s="59">
        <f t="shared" si="0"/>
        <v>7026089.4220380047</v>
      </c>
      <c r="BU58" s="29">
        <v>1688346.4895630332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2152.7904864193761</v>
      </c>
      <c r="CE58" s="29">
        <v>0</v>
      </c>
      <c r="CF58" s="29">
        <v>42987.998963381542</v>
      </c>
      <c r="CG58" s="29">
        <v>0</v>
      </c>
      <c r="CH58" s="29">
        <v>0</v>
      </c>
      <c r="CI58" s="29">
        <v>1686063.4987269752</v>
      </c>
      <c r="CJ58" s="38">
        <f t="shared" si="2"/>
        <v>10445640.199777815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8357.1478835248272</v>
      </c>
      <c r="D59" s="29">
        <v>246.48917453535037</v>
      </c>
      <c r="E59" s="29">
        <v>101.15444982040391</v>
      </c>
      <c r="F59" s="29">
        <v>417.4335075585808</v>
      </c>
      <c r="G59" s="29">
        <v>53960.672667781866</v>
      </c>
      <c r="H59" s="29">
        <v>4161.1873416440721</v>
      </c>
      <c r="I59" s="29">
        <v>3472.5039428421569</v>
      </c>
      <c r="J59" s="29">
        <v>3912.6730620872117</v>
      </c>
      <c r="K59" s="29">
        <v>11812.002508307885</v>
      </c>
      <c r="L59" s="29">
        <v>9142.3518865213027</v>
      </c>
      <c r="M59" s="29">
        <v>24023.502393478862</v>
      </c>
      <c r="N59" s="29">
        <v>81475.344412246108</v>
      </c>
      <c r="O59" s="29">
        <v>6918.5845253080442</v>
      </c>
      <c r="P59" s="29">
        <v>8339.8902519974999</v>
      </c>
      <c r="Q59" s="29">
        <v>974.2441975647431</v>
      </c>
      <c r="R59" s="29">
        <v>12124.318755614957</v>
      </c>
      <c r="S59" s="29">
        <v>14435.158473276155</v>
      </c>
      <c r="T59" s="29">
        <v>5134.3690062855385</v>
      </c>
      <c r="U59" s="29">
        <v>28758.698065275465</v>
      </c>
      <c r="V59" s="29">
        <v>2607.5252768612804</v>
      </c>
      <c r="W59" s="29">
        <v>2863.0542645317787</v>
      </c>
      <c r="X59" s="29">
        <v>22091.38978609593</v>
      </c>
      <c r="Y59" s="29">
        <v>3572.2995243947826</v>
      </c>
      <c r="Z59" s="29">
        <v>20267.293737804517</v>
      </c>
      <c r="AA59" s="29">
        <v>8641.2789617965573</v>
      </c>
      <c r="AB59" s="29">
        <v>44080.514598024572</v>
      </c>
      <c r="AC59" s="29">
        <v>18735.507925760143</v>
      </c>
      <c r="AD59" s="29">
        <v>13956.721821795252</v>
      </c>
      <c r="AE59" s="29">
        <v>235531.23919692679</v>
      </c>
      <c r="AF59" s="29">
        <v>63359.799495651641</v>
      </c>
      <c r="AG59" s="29">
        <v>27930.356729424569</v>
      </c>
      <c r="AH59" s="29">
        <v>12866.359129659257</v>
      </c>
      <c r="AI59" s="29">
        <v>5107.9128783878987</v>
      </c>
      <c r="AJ59" s="29">
        <v>29299.186097235219</v>
      </c>
      <c r="AK59" s="29">
        <v>8094.3643061417779</v>
      </c>
      <c r="AL59" s="29">
        <v>11004.765870580797</v>
      </c>
      <c r="AM59" s="29">
        <v>25297.934274391337</v>
      </c>
      <c r="AN59" s="29">
        <v>11351.662127531092</v>
      </c>
      <c r="AO59" s="29">
        <v>28291.332708158196</v>
      </c>
      <c r="AP59" s="29">
        <v>165497.3148209308</v>
      </c>
      <c r="AQ59" s="29">
        <v>33745.895423266265</v>
      </c>
      <c r="AR59" s="29">
        <v>17483.693015752131</v>
      </c>
      <c r="AS59" s="29">
        <v>36304.85137741972</v>
      </c>
      <c r="AT59" s="29">
        <v>25639.449145110942</v>
      </c>
      <c r="AU59" s="29">
        <v>8971.9682643250744</v>
      </c>
      <c r="AV59" s="29">
        <v>95.653899676386132</v>
      </c>
      <c r="AW59" s="29">
        <v>277.00268277472099</v>
      </c>
      <c r="AX59" s="29">
        <v>55702.558973966414</v>
      </c>
      <c r="AY59" s="29">
        <v>98315.475542293774</v>
      </c>
      <c r="AZ59" s="29">
        <v>698.5510446967719</v>
      </c>
      <c r="BA59" s="29">
        <v>6414.3862984307616</v>
      </c>
      <c r="BB59" s="29">
        <v>28651.187920986365</v>
      </c>
      <c r="BC59" s="29">
        <v>30468.888906458164</v>
      </c>
      <c r="BD59" s="29">
        <v>54600.171038719651</v>
      </c>
      <c r="BE59" s="29">
        <v>6439.4436017618891</v>
      </c>
      <c r="BF59" s="29">
        <v>3833.3060133239219</v>
      </c>
      <c r="BG59" s="29">
        <v>28910.547225976687</v>
      </c>
      <c r="BH59" s="29">
        <v>86304.988885527506</v>
      </c>
      <c r="BI59" s="29">
        <v>6372.8748244413564</v>
      </c>
      <c r="BJ59" s="29">
        <v>17971.481019900697</v>
      </c>
      <c r="BK59" s="29">
        <v>4728.454939288039</v>
      </c>
      <c r="BL59" s="29">
        <v>195860.62115523592</v>
      </c>
      <c r="BM59" s="29">
        <v>17142.851269589224</v>
      </c>
      <c r="BN59" s="29">
        <v>6407.717860221559</v>
      </c>
      <c r="BO59" s="29">
        <v>7879.4623845715178</v>
      </c>
      <c r="BP59" s="29">
        <v>35260.978284740122</v>
      </c>
      <c r="BQ59" s="29">
        <v>6585.8206298841933</v>
      </c>
      <c r="BR59" s="29">
        <v>11210.378244330432</v>
      </c>
      <c r="BS59" s="29">
        <v>0</v>
      </c>
      <c r="BT59" s="59">
        <f t="shared" si="0"/>
        <v>1870494.1999104256</v>
      </c>
      <c r="BU59" s="29">
        <v>74846.941773770435</v>
      </c>
      <c r="BV59" s="29">
        <v>0</v>
      </c>
      <c r="BW59" s="29">
        <v>0</v>
      </c>
      <c r="BX59" s="29">
        <v>600194.71216988203</v>
      </c>
      <c r="BY59" s="29">
        <v>751985.22534083191</v>
      </c>
      <c r="BZ59" s="29">
        <v>0</v>
      </c>
      <c r="CA59" s="29">
        <v>0</v>
      </c>
      <c r="CB59" s="29">
        <v>0</v>
      </c>
      <c r="CC59" s="29">
        <v>0</v>
      </c>
      <c r="CD59" s="29">
        <v>6.7579311237334618</v>
      </c>
      <c r="CE59" s="29">
        <v>0</v>
      </c>
      <c r="CF59" s="29">
        <v>86021.973396136367</v>
      </c>
      <c r="CG59" s="29">
        <v>0</v>
      </c>
      <c r="CH59" s="29">
        <v>0</v>
      </c>
      <c r="CI59" s="29">
        <v>673494.89122542751</v>
      </c>
      <c r="CJ59" s="38">
        <f t="shared" si="2"/>
        <v>4057044.7017475977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1729.0501864445919</v>
      </c>
      <c r="D60" s="29">
        <v>864.34832263356986</v>
      </c>
      <c r="E60" s="29">
        <v>45.282189687307671</v>
      </c>
      <c r="F60" s="29">
        <v>524.93799239946418</v>
      </c>
      <c r="G60" s="29">
        <v>19863.973319803241</v>
      </c>
      <c r="H60" s="29">
        <v>7571.8175234851333</v>
      </c>
      <c r="I60" s="29">
        <v>3525.9298675190812</v>
      </c>
      <c r="J60" s="29">
        <v>3321.9108568863239</v>
      </c>
      <c r="K60" s="29">
        <v>5374.1098134964077</v>
      </c>
      <c r="L60" s="29">
        <v>2771.7794818074467</v>
      </c>
      <c r="M60" s="29">
        <v>10768.752234888989</v>
      </c>
      <c r="N60" s="29">
        <v>50987.733527413817</v>
      </c>
      <c r="O60" s="29">
        <v>9165.8794508453284</v>
      </c>
      <c r="P60" s="29">
        <v>5991.8168935629683</v>
      </c>
      <c r="Q60" s="29">
        <v>1463.434071783211</v>
      </c>
      <c r="R60" s="29">
        <v>9995.958308397956</v>
      </c>
      <c r="S60" s="29">
        <v>16563.562631556026</v>
      </c>
      <c r="T60" s="29">
        <v>5485.0157878254613</v>
      </c>
      <c r="U60" s="29">
        <v>39667.756913014557</v>
      </c>
      <c r="V60" s="29">
        <v>2863.1899765020348</v>
      </c>
      <c r="W60" s="29">
        <v>2201.7018306633076</v>
      </c>
      <c r="X60" s="29">
        <v>14581.27642062085</v>
      </c>
      <c r="Y60" s="29">
        <v>3846.1408248746625</v>
      </c>
      <c r="Z60" s="29">
        <v>1370.8122202401501</v>
      </c>
      <c r="AA60" s="29">
        <v>2328.9133403429837</v>
      </c>
      <c r="AB60" s="29">
        <v>5171.771322115881</v>
      </c>
      <c r="AC60" s="29">
        <v>32200.092983846633</v>
      </c>
      <c r="AD60" s="29">
        <v>20508.985170024334</v>
      </c>
      <c r="AE60" s="29">
        <v>222820.76981892518</v>
      </c>
      <c r="AF60" s="29">
        <v>32482.48749460675</v>
      </c>
      <c r="AG60" s="29">
        <v>15782.636486804295</v>
      </c>
      <c r="AH60" s="29">
        <v>1532.0705910623046</v>
      </c>
      <c r="AI60" s="29">
        <v>3940.4848048818326</v>
      </c>
      <c r="AJ60" s="29">
        <v>9336.4779227596173</v>
      </c>
      <c r="AK60" s="29">
        <v>5337.893809287888</v>
      </c>
      <c r="AL60" s="29">
        <v>3511.719839128491</v>
      </c>
      <c r="AM60" s="29">
        <v>9369.8126351113933</v>
      </c>
      <c r="AN60" s="29">
        <v>59943.359613098481</v>
      </c>
      <c r="AO60" s="29">
        <v>10477.797527336008</v>
      </c>
      <c r="AP60" s="29">
        <v>31482.822845904469</v>
      </c>
      <c r="AQ60" s="29">
        <v>4590.2678921775296</v>
      </c>
      <c r="AR60" s="29">
        <v>1734.7724332641353</v>
      </c>
      <c r="AS60" s="29">
        <v>2763.5426257887125</v>
      </c>
      <c r="AT60" s="29">
        <v>6130.3091328734308</v>
      </c>
      <c r="AU60" s="29">
        <v>207.81719629642143</v>
      </c>
      <c r="AV60" s="29">
        <v>28.868654822742197</v>
      </c>
      <c r="AW60" s="29">
        <v>57.066667849144466</v>
      </c>
      <c r="AX60" s="29">
        <v>11968.213277995215</v>
      </c>
      <c r="AY60" s="29">
        <v>18208.57700404077</v>
      </c>
      <c r="AZ60" s="29">
        <v>699.1329526592682</v>
      </c>
      <c r="BA60" s="29">
        <v>6522.5038446607732</v>
      </c>
      <c r="BB60" s="29">
        <v>15953.56982915058</v>
      </c>
      <c r="BC60" s="29">
        <v>12171.91213889885</v>
      </c>
      <c r="BD60" s="29">
        <v>9575.9097569913029</v>
      </c>
      <c r="BE60" s="29">
        <v>1356.7685650752658</v>
      </c>
      <c r="BF60" s="29">
        <v>112.99394346779424</v>
      </c>
      <c r="BG60" s="29">
        <v>6628.1908180739229</v>
      </c>
      <c r="BH60" s="29">
        <v>61518.414966245626</v>
      </c>
      <c r="BI60" s="29">
        <v>1652.2837453342956</v>
      </c>
      <c r="BJ60" s="29">
        <v>211518.58401002863</v>
      </c>
      <c r="BK60" s="29">
        <v>2410.2773512443159</v>
      </c>
      <c r="BL60" s="29">
        <v>23616.077627964507</v>
      </c>
      <c r="BM60" s="29">
        <v>202591.75875140779</v>
      </c>
      <c r="BN60" s="29">
        <v>87991.647288256951</v>
      </c>
      <c r="BO60" s="29">
        <v>51454.162290348759</v>
      </c>
      <c r="BP60" s="29">
        <v>33433.018166429101</v>
      </c>
      <c r="BQ60" s="29">
        <v>4443.065111942934</v>
      </c>
      <c r="BR60" s="29">
        <v>1438.0697827441959</v>
      </c>
      <c r="BS60" s="29">
        <v>0</v>
      </c>
      <c r="BT60" s="59">
        <f t="shared" si="0"/>
        <v>1467552.0426776214</v>
      </c>
      <c r="BU60" s="29">
        <v>6889879.5524077117</v>
      </c>
      <c r="BV60" s="29">
        <v>0</v>
      </c>
      <c r="BW60" s="29">
        <v>0</v>
      </c>
      <c r="BX60" s="29">
        <v>0</v>
      </c>
      <c r="BY60" s="29">
        <v>111780.73242074519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58608.864923925743</v>
      </c>
      <c r="CG60" s="29">
        <v>0</v>
      </c>
      <c r="CH60" s="29">
        <v>0</v>
      </c>
      <c r="CI60" s="29">
        <v>0</v>
      </c>
      <c r="CJ60" s="38">
        <f t="shared" si="2"/>
        <v>8527821.1924300045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246405.22595583377</v>
      </c>
      <c r="D61" s="29">
        <v>103093.44053547208</v>
      </c>
      <c r="E61" s="29">
        <v>2632.3138741385337</v>
      </c>
      <c r="F61" s="29">
        <v>5640.1618636838257</v>
      </c>
      <c r="G61" s="29">
        <v>751757.058063654</v>
      </c>
      <c r="H61" s="29">
        <v>37781.708702414864</v>
      </c>
      <c r="I61" s="29">
        <v>25112.895571752324</v>
      </c>
      <c r="J61" s="29">
        <v>29580.431453485082</v>
      </c>
      <c r="K61" s="29">
        <v>75566.350930843269</v>
      </c>
      <c r="L61" s="29">
        <v>24676.662029863735</v>
      </c>
      <c r="M61" s="29">
        <v>143859.25596886565</v>
      </c>
      <c r="N61" s="29">
        <v>348070.38156616595</v>
      </c>
      <c r="O61" s="29">
        <v>51758.256723420884</v>
      </c>
      <c r="P61" s="29">
        <v>54402.868879623362</v>
      </c>
      <c r="Q61" s="29">
        <v>11169.186744933224</v>
      </c>
      <c r="R61" s="29">
        <v>102485.57737131389</v>
      </c>
      <c r="S61" s="29">
        <v>116115.11075940088</v>
      </c>
      <c r="T61" s="29">
        <v>80845.398581021262</v>
      </c>
      <c r="U61" s="29">
        <v>235980.26617069286</v>
      </c>
      <c r="V61" s="29">
        <v>19605.518726808587</v>
      </c>
      <c r="W61" s="29">
        <v>24098.864971965504</v>
      </c>
      <c r="X61" s="29">
        <v>110486.11683926027</v>
      </c>
      <c r="Y61" s="29">
        <v>26436.76389484516</v>
      </c>
      <c r="Z61" s="29">
        <v>79890.228616478518</v>
      </c>
      <c r="AA61" s="29">
        <v>103516.72570107684</v>
      </c>
      <c r="AB61" s="29">
        <v>237280.8986851532</v>
      </c>
      <c r="AC61" s="29">
        <v>764693.82733537978</v>
      </c>
      <c r="AD61" s="29">
        <v>169897.34571386117</v>
      </c>
      <c r="AE61" s="29">
        <v>1886876.9480445264</v>
      </c>
      <c r="AF61" s="29">
        <v>646424.95557981334</v>
      </c>
      <c r="AG61" s="29">
        <v>264204.42067627813</v>
      </c>
      <c r="AH61" s="29">
        <v>73012.286815005675</v>
      </c>
      <c r="AI61" s="29">
        <v>124550.21095708892</v>
      </c>
      <c r="AJ61" s="29">
        <v>147747.83268951019</v>
      </c>
      <c r="AK61" s="29">
        <v>83825.835063571983</v>
      </c>
      <c r="AL61" s="29">
        <v>277471.58263516251</v>
      </c>
      <c r="AM61" s="29">
        <v>137108.56511604451</v>
      </c>
      <c r="AN61" s="29">
        <v>119448.58573011536</v>
      </c>
      <c r="AO61" s="29">
        <v>286980.02528912254</v>
      </c>
      <c r="AP61" s="29">
        <v>586469.56647425843</v>
      </c>
      <c r="AQ61" s="29">
        <v>384521.55336621532</v>
      </c>
      <c r="AR61" s="29">
        <v>70892.20837404819</v>
      </c>
      <c r="AS61" s="29">
        <v>177024.69262476554</v>
      </c>
      <c r="AT61" s="29">
        <v>107191.51269348082</v>
      </c>
      <c r="AU61" s="29">
        <v>1024372.4555983813</v>
      </c>
      <c r="AV61" s="29">
        <v>9179.3268556825788</v>
      </c>
      <c r="AW61" s="29">
        <v>17997.753914864054</v>
      </c>
      <c r="AX61" s="29">
        <v>237020.05759627017</v>
      </c>
      <c r="AY61" s="29">
        <v>370667.52134628792</v>
      </c>
      <c r="AZ61" s="29">
        <v>29128.156587841982</v>
      </c>
      <c r="BA61" s="29">
        <v>68700.410475423341</v>
      </c>
      <c r="BB61" s="29">
        <v>135677.93371789608</v>
      </c>
      <c r="BC61" s="29">
        <v>139100.54836336759</v>
      </c>
      <c r="BD61" s="29">
        <v>262638.42437228194</v>
      </c>
      <c r="BE61" s="29">
        <v>29360.837341617575</v>
      </c>
      <c r="BF61" s="29">
        <v>18403.428415561186</v>
      </c>
      <c r="BG61" s="29">
        <v>158587.74155429221</v>
      </c>
      <c r="BH61" s="29">
        <v>1077533.4489720496</v>
      </c>
      <c r="BI61" s="29">
        <v>40380.419355603073</v>
      </c>
      <c r="BJ61" s="29">
        <v>763344.84120768984</v>
      </c>
      <c r="BK61" s="29">
        <v>31616.793739486217</v>
      </c>
      <c r="BL61" s="29">
        <v>731654.94217698695</v>
      </c>
      <c r="BM61" s="29">
        <v>902840.77636715025</v>
      </c>
      <c r="BN61" s="29">
        <v>165732.83600380813</v>
      </c>
      <c r="BO61" s="29">
        <v>132946.72158366803</v>
      </c>
      <c r="BP61" s="29">
        <v>251153.9575829414</v>
      </c>
      <c r="BQ61" s="29">
        <v>47256.033200614074</v>
      </c>
      <c r="BR61" s="29">
        <v>47951.414939794566</v>
      </c>
      <c r="BS61" s="29">
        <v>0</v>
      </c>
      <c r="BT61" s="59">
        <f t="shared" si="0"/>
        <v>16049836.405629979</v>
      </c>
      <c r="BU61" s="29">
        <v>1009820.1042146038</v>
      </c>
      <c r="BV61" s="29">
        <v>0</v>
      </c>
      <c r="BW61" s="29">
        <v>0</v>
      </c>
      <c r="BX61" s="29">
        <v>516200.81420353812</v>
      </c>
      <c r="BY61" s="29">
        <v>50085.031866740232</v>
      </c>
      <c r="BZ61" s="29">
        <v>0</v>
      </c>
      <c r="CA61" s="29">
        <v>0</v>
      </c>
      <c r="CB61" s="29">
        <v>0</v>
      </c>
      <c r="CC61" s="29">
        <v>0</v>
      </c>
      <c r="CD61" s="29">
        <v>233.30468925517511</v>
      </c>
      <c r="CE61" s="29">
        <v>0</v>
      </c>
      <c r="CF61" s="29">
        <v>230169.97785989832</v>
      </c>
      <c r="CG61" s="29">
        <v>0</v>
      </c>
      <c r="CH61" s="29">
        <v>0</v>
      </c>
      <c r="CI61" s="29">
        <v>293828.11998944305</v>
      </c>
      <c r="CJ61" s="38">
        <f t="shared" si="2"/>
        <v>18150173.758453459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79654.648861861715</v>
      </c>
      <c r="D62" s="29">
        <v>45086.652199477452</v>
      </c>
      <c r="E62" s="29">
        <v>9336.1993335799798</v>
      </c>
      <c r="F62" s="29">
        <v>3106.8300065118642</v>
      </c>
      <c r="G62" s="29">
        <v>136892.92369063091</v>
      </c>
      <c r="H62" s="29">
        <v>9354.675886531013</v>
      </c>
      <c r="I62" s="29">
        <v>4729.7002796424695</v>
      </c>
      <c r="J62" s="29">
        <v>11374.009783458318</v>
      </c>
      <c r="K62" s="29">
        <v>18247.545224744714</v>
      </c>
      <c r="L62" s="29">
        <v>10150.544462035165</v>
      </c>
      <c r="M62" s="29">
        <v>42820.230019626797</v>
      </c>
      <c r="N62" s="29">
        <v>120919.85717291023</v>
      </c>
      <c r="O62" s="29">
        <v>18045.511352229685</v>
      </c>
      <c r="P62" s="29">
        <v>21553.514246294882</v>
      </c>
      <c r="Q62" s="29">
        <v>5110.6227454918135</v>
      </c>
      <c r="R62" s="29">
        <v>27162.946805644558</v>
      </c>
      <c r="S62" s="29">
        <v>34695.62042476199</v>
      </c>
      <c r="T62" s="29">
        <v>11964.361662725549</v>
      </c>
      <c r="U62" s="29">
        <v>61202.408262412486</v>
      </c>
      <c r="V62" s="29">
        <v>6668.4010580111362</v>
      </c>
      <c r="W62" s="29">
        <v>15282.88798800314</v>
      </c>
      <c r="X62" s="29">
        <v>14974.902802603716</v>
      </c>
      <c r="Y62" s="29">
        <v>9922.2434581053203</v>
      </c>
      <c r="Z62" s="29">
        <v>28387.587761557465</v>
      </c>
      <c r="AA62" s="29">
        <v>46535.184285827738</v>
      </c>
      <c r="AB62" s="29">
        <v>132588.81571841147</v>
      </c>
      <c r="AC62" s="29">
        <v>247028.23843856558</v>
      </c>
      <c r="AD62" s="29">
        <v>100311.00682270904</v>
      </c>
      <c r="AE62" s="29">
        <v>485158.50493228139</v>
      </c>
      <c r="AF62" s="29">
        <v>333296.63103453076</v>
      </c>
      <c r="AG62" s="29">
        <v>244598.84485188438</v>
      </c>
      <c r="AH62" s="29">
        <v>21999.788851473477</v>
      </c>
      <c r="AI62" s="29">
        <v>272227.93597882416</v>
      </c>
      <c r="AJ62" s="29">
        <v>123331.36082197953</v>
      </c>
      <c r="AK62" s="29">
        <v>72183.076478124611</v>
      </c>
      <c r="AL62" s="29">
        <v>100096.8882875389</v>
      </c>
      <c r="AM62" s="29">
        <v>60715.771420986479</v>
      </c>
      <c r="AN62" s="29">
        <v>27395.247122814613</v>
      </c>
      <c r="AO62" s="29">
        <v>205586.45106671855</v>
      </c>
      <c r="AP62" s="29">
        <v>302350.61746192118</v>
      </c>
      <c r="AQ62" s="29">
        <v>181542.11854184489</v>
      </c>
      <c r="AR62" s="29">
        <v>198224.84890613967</v>
      </c>
      <c r="AS62" s="29">
        <v>46750.361402535622</v>
      </c>
      <c r="AT62" s="29">
        <v>63378.322506439319</v>
      </c>
      <c r="AU62" s="29">
        <v>1882.1098175978605</v>
      </c>
      <c r="AV62" s="29">
        <v>1640.1466343891177</v>
      </c>
      <c r="AW62" s="29">
        <v>4915.7276004801433</v>
      </c>
      <c r="AX62" s="29">
        <v>151921.12248716806</v>
      </c>
      <c r="AY62" s="29">
        <v>202284.78750794928</v>
      </c>
      <c r="AZ62" s="29">
        <v>12802.546182407545</v>
      </c>
      <c r="BA62" s="29">
        <v>378.44417910383129</v>
      </c>
      <c r="BB62" s="29">
        <v>70803.629358686434</v>
      </c>
      <c r="BC62" s="29">
        <v>75702.29638325522</v>
      </c>
      <c r="BD62" s="29">
        <v>477740.16936211614</v>
      </c>
      <c r="BE62" s="29">
        <v>16897.218639280622</v>
      </c>
      <c r="BF62" s="29">
        <v>6014.3367001780625</v>
      </c>
      <c r="BG62" s="29">
        <v>125342.84324716899</v>
      </c>
      <c r="BH62" s="29">
        <v>471144.71548248135</v>
      </c>
      <c r="BI62" s="29">
        <v>727.36208585434565</v>
      </c>
      <c r="BJ62" s="29">
        <v>605940.64063424896</v>
      </c>
      <c r="BK62" s="29">
        <v>31505.296368265786</v>
      </c>
      <c r="BL62" s="29">
        <v>175430.38021599129</v>
      </c>
      <c r="BM62" s="29">
        <v>179290.69432434728</v>
      </c>
      <c r="BN62" s="29">
        <v>37849.772523382097</v>
      </c>
      <c r="BO62" s="29">
        <v>39317.157526777803</v>
      </c>
      <c r="BP62" s="29">
        <v>104163.77432590185</v>
      </c>
      <c r="BQ62" s="29">
        <v>14955.874100126588</v>
      </c>
      <c r="BR62" s="29">
        <v>36433.508848984187</v>
      </c>
      <c r="BS62" s="29">
        <v>0</v>
      </c>
      <c r="BT62" s="59">
        <f t="shared" si="0"/>
        <v>6857029.3949565459</v>
      </c>
      <c r="BU62" s="29">
        <v>1401486.5223478952</v>
      </c>
      <c r="BV62" s="29">
        <v>0</v>
      </c>
      <c r="BW62" s="29">
        <v>0</v>
      </c>
      <c r="BX62" s="29">
        <v>10618104.597811954</v>
      </c>
      <c r="BY62" s="29">
        <v>73764962.9956958</v>
      </c>
      <c r="BZ62" s="29">
        <v>131096.92153872055</v>
      </c>
      <c r="CA62" s="29">
        <v>166298.14249959696</v>
      </c>
      <c r="CB62" s="29">
        <v>0</v>
      </c>
      <c r="CC62" s="29">
        <v>0</v>
      </c>
      <c r="CD62" s="29">
        <v>0</v>
      </c>
      <c r="CE62" s="29">
        <v>0</v>
      </c>
      <c r="CF62" s="29">
        <v>709084.78424316691</v>
      </c>
      <c r="CG62" s="29">
        <v>0</v>
      </c>
      <c r="CH62" s="29">
        <v>0</v>
      </c>
      <c r="CI62" s="29">
        <v>402228.89823226409</v>
      </c>
      <c r="CJ62" s="38">
        <f t="shared" si="2"/>
        <v>94050292.257325947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16184.409509391864</v>
      </c>
      <c r="D63" s="29">
        <v>1226.2736784880656</v>
      </c>
      <c r="E63" s="29">
        <v>308.57790137517878</v>
      </c>
      <c r="F63" s="29">
        <v>259.61261501592452</v>
      </c>
      <c r="G63" s="29">
        <v>28953.587017144448</v>
      </c>
      <c r="H63" s="29">
        <v>2010.9792961590585</v>
      </c>
      <c r="I63" s="29">
        <v>1711.988883274777</v>
      </c>
      <c r="J63" s="29">
        <v>2105.1571571655641</v>
      </c>
      <c r="K63" s="29">
        <v>6604.7369094711567</v>
      </c>
      <c r="L63" s="29">
        <v>5285.0505370511792</v>
      </c>
      <c r="M63" s="29">
        <v>10574.511526737249</v>
      </c>
      <c r="N63" s="29">
        <v>34718.559439097982</v>
      </c>
      <c r="O63" s="29">
        <v>3076.9342324949653</v>
      </c>
      <c r="P63" s="29">
        <v>4038.7214982190826</v>
      </c>
      <c r="Q63" s="29">
        <v>406.38272618428186</v>
      </c>
      <c r="R63" s="29">
        <v>6305.8201227376649</v>
      </c>
      <c r="S63" s="29">
        <v>5536.0971749168039</v>
      </c>
      <c r="T63" s="29">
        <v>2338.4672296063818</v>
      </c>
      <c r="U63" s="29">
        <v>13790.072665064272</v>
      </c>
      <c r="V63" s="29">
        <v>1162.4053403533424</v>
      </c>
      <c r="W63" s="29">
        <v>1279.9614336803272</v>
      </c>
      <c r="X63" s="29">
        <v>10833.245234688731</v>
      </c>
      <c r="Y63" s="29">
        <v>1734.8118786536836</v>
      </c>
      <c r="Z63" s="29">
        <v>4902.7250746368281</v>
      </c>
      <c r="AA63" s="29">
        <v>5352.0009950792037</v>
      </c>
      <c r="AB63" s="29">
        <v>17569.560424407326</v>
      </c>
      <c r="AC63" s="29">
        <v>34572.68387186616</v>
      </c>
      <c r="AD63" s="29">
        <v>32861.007194917045</v>
      </c>
      <c r="AE63" s="29">
        <v>102532.46167292276</v>
      </c>
      <c r="AF63" s="29">
        <v>71670.077971066508</v>
      </c>
      <c r="AG63" s="29">
        <v>82539.825230377421</v>
      </c>
      <c r="AH63" s="29">
        <v>5932.1952684951648</v>
      </c>
      <c r="AI63" s="29">
        <v>7433.1966843281361</v>
      </c>
      <c r="AJ63" s="29">
        <v>22319.550691538538</v>
      </c>
      <c r="AK63" s="29">
        <v>7097.4628039843838</v>
      </c>
      <c r="AL63" s="29">
        <v>13097.726751456086</v>
      </c>
      <c r="AM63" s="29">
        <v>12009.233604196375</v>
      </c>
      <c r="AN63" s="29">
        <v>4505.3195759034706</v>
      </c>
      <c r="AO63" s="29">
        <v>21823.309329762709</v>
      </c>
      <c r="AP63" s="29">
        <v>72295.004903158173</v>
      </c>
      <c r="AQ63" s="29">
        <v>49630.484168017167</v>
      </c>
      <c r="AR63" s="29">
        <v>6991.9716514945558</v>
      </c>
      <c r="AS63" s="29">
        <v>43165.046107688773</v>
      </c>
      <c r="AT63" s="29">
        <v>16329.211452241574</v>
      </c>
      <c r="AU63" s="29">
        <v>34371.005852483686</v>
      </c>
      <c r="AV63" s="29">
        <v>62141.011732799605</v>
      </c>
      <c r="AW63" s="29">
        <v>13725.057974564144</v>
      </c>
      <c r="AX63" s="29">
        <v>28418.150445356983</v>
      </c>
      <c r="AY63" s="29">
        <v>16548.606603201155</v>
      </c>
      <c r="AZ63" s="29">
        <v>4462.7383492416629</v>
      </c>
      <c r="BA63" s="29">
        <v>0</v>
      </c>
      <c r="BB63" s="29">
        <v>9773.821637448822</v>
      </c>
      <c r="BC63" s="29">
        <v>16829.056760559753</v>
      </c>
      <c r="BD63" s="29">
        <v>23156.215974693139</v>
      </c>
      <c r="BE63" s="29">
        <v>3109.6229688384392</v>
      </c>
      <c r="BF63" s="29">
        <v>733.34069623892742</v>
      </c>
      <c r="BG63" s="29">
        <v>18314.081336021336</v>
      </c>
      <c r="BH63" s="29">
        <v>168599.43063107389</v>
      </c>
      <c r="BI63" s="29">
        <v>1670.5714543381494</v>
      </c>
      <c r="BJ63" s="29">
        <v>209711.64500241997</v>
      </c>
      <c r="BK63" s="29">
        <v>9236.4200142856698</v>
      </c>
      <c r="BL63" s="29">
        <v>835022.40811758686</v>
      </c>
      <c r="BM63" s="29">
        <v>204249.40095515625</v>
      </c>
      <c r="BN63" s="29">
        <v>7899.098386329073</v>
      </c>
      <c r="BO63" s="29">
        <v>4555.8050125447517</v>
      </c>
      <c r="BP63" s="29">
        <v>13132.832070378423</v>
      </c>
      <c r="BQ63" s="29">
        <v>4351.678113185355</v>
      </c>
      <c r="BR63" s="29">
        <v>8054.6333756218164</v>
      </c>
      <c r="BS63" s="29">
        <v>0</v>
      </c>
      <c r="BT63" s="59">
        <f t="shared" si="0"/>
        <v>2493143.0528988787</v>
      </c>
      <c r="BU63" s="29">
        <v>1173495.7850858329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825.15682100185677</v>
      </c>
      <c r="CG63" s="29">
        <v>0</v>
      </c>
      <c r="CH63" s="29">
        <v>0</v>
      </c>
      <c r="CI63" s="29">
        <v>33375.944937690692</v>
      </c>
      <c r="CJ63" s="38">
        <f t="shared" si="2"/>
        <v>3700839.9397434043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13804.064234946738</v>
      </c>
      <c r="D64" s="29">
        <v>103536.21237397293</v>
      </c>
      <c r="E64" s="29">
        <v>1599.1877183738197</v>
      </c>
      <c r="F64" s="29">
        <v>714.51814903223521</v>
      </c>
      <c r="G64" s="29">
        <v>21506.434912523167</v>
      </c>
      <c r="H64" s="29">
        <v>2889.9578404861709</v>
      </c>
      <c r="I64" s="29">
        <v>1318.0940082760842</v>
      </c>
      <c r="J64" s="29">
        <v>2310.5747778218874</v>
      </c>
      <c r="K64" s="29">
        <v>3040.5391548846465</v>
      </c>
      <c r="L64" s="29">
        <v>2031.1640701118208</v>
      </c>
      <c r="M64" s="29">
        <v>10395.563902913653</v>
      </c>
      <c r="N64" s="29">
        <v>18170.603589661805</v>
      </c>
      <c r="O64" s="29">
        <v>4694.985405319856</v>
      </c>
      <c r="P64" s="29">
        <v>5473.1140416111875</v>
      </c>
      <c r="Q64" s="29">
        <v>1392.133783538208</v>
      </c>
      <c r="R64" s="29">
        <v>6626.4792563697756</v>
      </c>
      <c r="S64" s="29">
        <v>7854.5851886838591</v>
      </c>
      <c r="T64" s="29">
        <v>2503.2052744636871</v>
      </c>
      <c r="U64" s="29">
        <v>14223.811832059235</v>
      </c>
      <c r="V64" s="29">
        <v>1365.8939771411933</v>
      </c>
      <c r="W64" s="29">
        <v>3069.3825478855897</v>
      </c>
      <c r="X64" s="29">
        <v>4172.7151093855</v>
      </c>
      <c r="Y64" s="29">
        <v>2314.1494866340663</v>
      </c>
      <c r="Z64" s="29">
        <v>6765.2005246468752</v>
      </c>
      <c r="AA64" s="29">
        <v>6290.9132787206709</v>
      </c>
      <c r="AB64" s="29">
        <v>16937.50641478828</v>
      </c>
      <c r="AC64" s="29">
        <v>134248.39738036285</v>
      </c>
      <c r="AD64" s="29">
        <v>18869.617089454496</v>
      </c>
      <c r="AE64" s="29">
        <v>96759.101528418541</v>
      </c>
      <c r="AF64" s="29">
        <v>57604.823138310458</v>
      </c>
      <c r="AG64" s="29">
        <v>39661.147213459713</v>
      </c>
      <c r="AH64" s="29">
        <v>2994.8251486210302</v>
      </c>
      <c r="AI64" s="29">
        <v>6149.3517401057743</v>
      </c>
      <c r="AJ64" s="29">
        <v>26026.574391948256</v>
      </c>
      <c r="AK64" s="29">
        <v>15939.664027055318</v>
      </c>
      <c r="AL64" s="29">
        <v>16450.818662105918</v>
      </c>
      <c r="AM64" s="29">
        <v>16695.360131331377</v>
      </c>
      <c r="AN64" s="29">
        <v>9034.5463425830276</v>
      </c>
      <c r="AO64" s="29">
        <v>31403.996751928993</v>
      </c>
      <c r="AP64" s="29">
        <v>79601.91301219567</v>
      </c>
      <c r="AQ64" s="29">
        <v>28987.873636925535</v>
      </c>
      <c r="AR64" s="29">
        <v>34779.746457398265</v>
      </c>
      <c r="AS64" s="29">
        <v>9521.2698333223725</v>
      </c>
      <c r="AT64" s="29">
        <v>10507.280571892044</v>
      </c>
      <c r="AU64" s="29">
        <v>406.57216058218103</v>
      </c>
      <c r="AV64" s="29">
        <v>178.24561374328411</v>
      </c>
      <c r="AW64" s="29">
        <v>500.20467987269649</v>
      </c>
      <c r="AX64" s="29">
        <v>41692.121504558476</v>
      </c>
      <c r="AY64" s="29">
        <v>71369.909824460687</v>
      </c>
      <c r="AZ64" s="29">
        <v>7827.6416825284905</v>
      </c>
      <c r="BA64" s="29">
        <v>1326.3939951961177</v>
      </c>
      <c r="BB64" s="29">
        <v>19787.978598724436</v>
      </c>
      <c r="BC64" s="29">
        <v>18815.918711361242</v>
      </c>
      <c r="BD64" s="29">
        <v>139221.09260897076</v>
      </c>
      <c r="BE64" s="29">
        <v>4413.8421741534512</v>
      </c>
      <c r="BF64" s="29">
        <v>3799.7723422502286</v>
      </c>
      <c r="BG64" s="29">
        <v>38838.681100568589</v>
      </c>
      <c r="BH64" s="29">
        <v>574108.53636682895</v>
      </c>
      <c r="BI64" s="29">
        <v>4453.9994563904429</v>
      </c>
      <c r="BJ64" s="29">
        <v>1635575.3029674171</v>
      </c>
      <c r="BK64" s="29">
        <v>8070.3175955868928</v>
      </c>
      <c r="BL64" s="29">
        <v>435709.61140100029</v>
      </c>
      <c r="BM64" s="29">
        <v>131834.25240345637</v>
      </c>
      <c r="BN64" s="29">
        <v>38517.476762773324</v>
      </c>
      <c r="BO64" s="29">
        <v>29833.315093600326</v>
      </c>
      <c r="BP64" s="29">
        <v>60304.628955277556</v>
      </c>
      <c r="BQ64" s="29">
        <v>3722.3769906755251</v>
      </c>
      <c r="BR64" s="29">
        <v>7044.1697556388799</v>
      </c>
      <c r="BS64" s="29">
        <v>0</v>
      </c>
      <c r="BT64" s="59">
        <f t="shared" si="0"/>
        <v>4177589.660657289</v>
      </c>
      <c r="BU64" s="29">
        <v>4114083.2476869728</v>
      </c>
      <c r="BV64" s="29">
        <v>6066024.0248889299</v>
      </c>
      <c r="BW64" s="29">
        <v>0</v>
      </c>
      <c r="BX64" s="29">
        <v>57240890.441066809</v>
      </c>
      <c r="BY64" s="29">
        <v>3900084.4018614381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3581532.267491268</v>
      </c>
      <c r="CG64" s="29">
        <v>0</v>
      </c>
      <c r="CH64" s="29">
        <v>0</v>
      </c>
      <c r="CI64" s="29">
        <v>117127.57036477143</v>
      </c>
      <c r="CJ64" s="38">
        <f t="shared" si="2"/>
        <v>79197331.614017487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1566.5948897866253</v>
      </c>
      <c r="D65" s="29">
        <v>481.51722658014688</v>
      </c>
      <c r="E65" s="29">
        <v>59.296664032655706</v>
      </c>
      <c r="F65" s="29">
        <v>14.671360356778944</v>
      </c>
      <c r="G65" s="29">
        <v>20116.00694555301</v>
      </c>
      <c r="H65" s="29">
        <v>4440.3916794115394</v>
      </c>
      <c r="I65" s="29">
        <v>1099.4928627129705</v>
      </c>
      <c r="J65" s="29">
        <v>5462.30816208745</v>
      </c>
      <c r="K65" s="29">
        <v>5959.900921803488</v>
      </c>
      <c r="L65" s="29">
        <v>4851.8324129586317</v>
      </c>
      <c r="M65" s="29">
        <v>8587.8559936487654</v>
      </c>
      <c r="N65" s="29">
        <v>54244.927922136143</v>
      </c>
      <c r="O65" s="29">
        <v>7301.1041904033264</v>
      </c>
      <c r="P65" s="29">
        <v>4031.3525748867423</v>
      </c>
      <c r="Q65" s="29">
        <v>1774.0844379844227</v>
      </c>
      <c r="R65" s="29">
        <v>10628.024122435558</v>
      </c>
      <c r="S65" s="29">
        <v>16287.008562419995</v>
      </c>
      <c r="T65" s="29">
        <v>4051.3336506270489</v>
      </c>
      <c r="U65" s="29">
        <v>25489.80402610802</v>
      </c>
      <c r="V65" s="29">
        <v>1450.0462157713271</v>
      </c>
      <c r="W65" s="29">
        <v>1338.9058018276278</v>
      </c>
      <c r="X65" s="29">
        <v>8348.1999564110338</v>
      </c>
      <c r="Y65" s="29">
        <v>4199.7872888828751</v>
      </c>
      <c r="Z65" s="29">
        <v>160.78133865181874</v>
      </c>
      <c r="AA65" s="29">
        <v>1238.8157939333307</v>
      </c>
      <c r="AB65" s="29">
        <v>1591.3857995536869</v>
      </c>
      <c r="AC65" s="29">
        <v>11219.32074566757</v>
      </c>
      <c r="AD65" s="29">
        <v>2446.716447151658</v>
      </c>
      <c r="AE65" s="29">
        <v>12995.497900679964</v>
      </c>
      <c r="AF65" s="29">
        <v>9798.8895571194316</v>
      </c>
      <c r="AG65" s="29">
        <v>5592.9701976639408</v>
      </c>
      <c r="AH65" s="29">
        <v>1231.7298218686956</v>
      </c>
      <c r="AI65" s="29">
        <v>2795.4353025524156</v>
      </c>
      <c r="AJ65" s="29">
        <v>4002.603007370752</v>
      </c>
      <c r="AK65" s="29">
        <v>1702.8248281109632</v>
      </c>
      <c r="AL65" s="29">
        <v>3110.5758088790444</v>
      </c>
      <c r="AM65" s="29">
        <v>5540.6726428162929</v>
      </c>
      <c r="AN65" s="29">
        <v>4571.1176965337509</v>
      </c>
      <c r="AO65" s="29">
        <v>3974.556912504253</v>
      </c>
      <c r="AP65" s="29">
        <v>15953.850435633109</v>
      </c>
      <c r="AQ65" s="29">
        <v>21770.360214886266</v>
      </c>
      <c r="AR65" s="29">
        <v>903.75211693896028</v>
      </c>
      <c r="AS65" s="29">
        <v>2070.0551963408298</v>
      </c>
      <c r="AT65" s="29">
        <v>923.95197648502915</v>
      </c>
      <c r="AU65" s="29">
        <v>836.32063516408641</v>
      </c>
      <c r="AV65" s="29">
        <v>215.93134790040276</v>
      </c>
      <c r="AW65" s="29">
        <v>52.262918608622925</v>
      </c>
      <c r="AX65" s="29">
        <v>4630.6871782277804</v>
      </c>
      <c r="AY65" s="29">
        <v>9847.3459192975788</v>
      </c>
      <c r="AZ65" s="29">
        <v>709.51792453890198</v>
      </c>
      <c r="BA65" s="29">
        <v>0</v>
      </c>
      <c r="BB65" s="29">
        <v>808.6488748296839</v>
      </c>
      <c r="BC65" s="29">
        <v>3106.8012920982028</v>
      </c>
      <c r="BD65" s="29">
        <v>6043.2226066902585</v>
      </c>
      <c r="BE65" s="29">
        <v>431.70531276485514</v>
      </c>
      <c r="BF65" s="29">
        <v>260.99219665517046</v>
      </c>
      <c r="BG65" s="29">
        <v>2795.8718471394104</v>
      </c>
      <c r="BH65" s="29">
        <v>86675.092233650852</v>
      </c>
      <c r="BI65" s="29">
        <v>8441.0145683650408</v>
      </c>
      <c r="BJ65" s="29">
        <v>155954.08577237721</v>
      </c>
      <c r="BK65" s="29">
        <v>838.54176787517258</v>
      </c>
      <c r="BL65" s="29">
        <v>21053.951579170716</v>
      </c>
      <c r="BM65" s="29">
        <v>31933.340784019645</v>
      </c>
      <c r="BN65" s="29">
        <v>15144.435296093012</v>
      </c>
      <c r="BO65" s="29">
        <v>10097.510594950754</v>
      </c>
      <c r="BP65" s="29">
        <v>43254.285545044499</v>
      </c>
      <c r="BQ65" s="29">
        <v>2450.2073826336323</v>
      </c>
      <c r="BR65" s="29">
        <v>1032.5796162639965</v>
      </c>
      <c r="BS65" s="29">
        <v>0</v>
      </c>
      <c r="BT65" s="59">
        <f t="shared" si="0"/>
        <v>711994.66480452742</v>
      </c>
      <c r="BU65" s="29">
        <v>1806028.6274822704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55.737625339506657</v>
      </c>
      <c r="CE65" s="29">
        <v>0</v>
      </c>
      <c r="CF65" s="29">
        <v>14548.275500120504</v>
      </c>
      <c r="CG65" s="29">
        <v>0</v>
      </c>
      <c r="CH65" s="29">
        <v>0</v>
      </c>
      <c r="CI65" s="29">
        <v>49342.212767700643</v>
      </c>
      <c r="CJ65" s="38">
        <f t="shared" si="2"/>
        <v>2581969.5181799587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67.725626830219014</v>
      </c>
      <c r="D66" s="29">
        <v>178.16508639056491</v>
      </c>
      <c r="E66" s="29">
        <v>7.4262247107176442</v>
      </c>
      <c r="F66" s="29">
        <v>76.692379947665501</v>
      </c>
      <c r="G66" s="29">
        <v>789.63591650557157</v>
      </c>
      <c r="H66" s="29">
        <v>85.52462200612861</v>
      </c>
      <c r="I66" s="29">
        <v>92.819668233684141</v>
      </c>
      <c r="J66" s="29">
        <v>85.606917377855538</v>
      </c>
      <c r="K66" s="29">
        <v>59.380118754556626</v>
      </c>
      <c r="L66" s="29">
        <v>23.531477978436598</v>
      </c>
      <c r="M66" s="29">
        <v>318.62017896197506</v>
      </c>
      <c r="N66" s="29">
        <v>262485.77647008927</v>
      </c>
      <c r="O66" s="29">
        <v>150.31914265352134</v>
      </c>
      <c r="P66" s="29">
        <v>199.65909932627082</v>
      </c>
      <c r="Q66" s="29">
        <v>39.301999623298748</v>
      </c>
      <c r="R66" s="29">
        <v>223.32400731933467</v>
      </c>
      <c r="S66" s="29">
        <v>20102.018535112704</v>
      </c>
      <c r="T66" s="29">
        <v>73.935976884445921</v>
      </c>
      <c r="U66" s="29">
        <v>531.62720885214094</v>
      </c>
      <c r="V66" s="29">
        <v>42.774054430487197</v>
      </c>
      <c r="W66" s="29">
        <v>25.872631644673913</v>
      </c>
      <c r="X66" s="29">
        <v>390.62000853086658</v>
      </c>
      <c r="Y66" s="29">
        <v>159.43024225942872</v>
      </c>
      <c r="Z66" s="29">
        <v>75.945953966024661</v>
      </c>
      <c r="AA66" s="29">
        <v>18.480205646109365</v>
      </c>
      <c r="AB66" s="29">
        <v>128.10618797690941</v>
      </c>
      <c r="AC66" s="29">
        <v>2547.7600910513743</v>
      </c>
      <c r="AD66" s="29">
        <v>198.18084921037928</v>
      </c>
      <c r="AE66" s="29">
        <v>1298.7792841512899</v>
      </c>
      <c r="AF66" s="29">
        <v>641.62128316856854</v>
      </c>
      <c r="AG66" s="29">
        <v>142.92537187355768</v>
      </c>
      <c r="AH66" s="29">
        <v>340.58904371040035</v>
      </c>
      <c r="AI66" s="29">
        <v>26.876295562711341</v>
      </c>
      <c r="AJ66" s="29">
        <v>148.10662021120021</v>
      </c>
      <c r="AK66" s="29">
        <v>19.35848790234245</v>
      </c>
      <c r="AL66" s="29">
        <v>73.877673405843353</v>
      </c>
      <c r="AM66" s="29">
        <v>12749.640260257525</v>
      </c>
      <c r="AN66" s="29">
        <v>20.860027533811042</v>
      </c>
      <c r="AO66" s="29">
        <v>81.749272932807983</v>
      </c>
      <c r="AP66" s="29">
        <v>157974.02233797204</v>
      </c>
      <c r="AQ66" s="29">
        <v>100.53439296791031</v>
      </c>
      <c r="AR66" s="29">
        <v>152.57230428870861</v>
      </c>
      <c r="AS66" s="29">
        <v>42.836164310778443</v>
      </c>
      <c r="AT66" s="29">
        <v>13.384073699287184</v>
      </c>
      <c r="AU66" s="29">
        <v>29.000440788826442</v>
      </c>
      <c r="AV66" s="29">
        <v>2.2750703683705229</v>
      </c>
      <c r="AW66" s="29">
        <v>6.3827147945623697</v>
      </c>
      <c r="AX66" s="29">
        <v>10968.187354198746</v>
      </c>
      <c r="AY66" s="29">
        <v>67578.189801122382</v>
      </c>
      <c r="AZ66" s="29">
        <v>113.14582382277217</v>
      </c>
      <c r="BA66" s="29">
        <v>2.652416317941424</v>
      </c>
      <c r="BB66" s="29">
        <v>97.105834218172077</v>
      </c>
      <c r="BC66" s="29">
        <v>2218.0638223262249</v>
      </c>
      <c r="BD66" s="29">
        <v>296.13727743593296</v>
      </c>
      <c r="BE66" s="29">
        <v>12.908538627245104</v>
      </c>
      <c r="BF66" s="29">
        <v>43.450126441500636</v>
      </c>
      <c r="BG66" s="29">
        <v>502.10060121622661</v>
      </c>
      <c r="BH66" s="29">
        <v>98538.528661726756</v>
      </c>
      <c r="BI66" s="29">
        <v>12.647216924287507</v>
      </c>
      <c r="BJ66" s="29">
        <v>329788.39271704294</v>
      </c>
      <c r="BK66" s="29">
        <v>29.721605003717244</v>
      </c>
      <c r="BL66" s="29">
        <v>95999.29666530664</v>
      </c>
      <c r="BM66" s="29">
        <v>287554.39655877266</v>
      </c>
      <c r="BN66" s="29">
        <v>265.43244859440807</v>
      </c>
      <c r="BO66" s="29">
        <v>361.43195385967533</v>
      </c>
      <c r="BP66" s="29">
        <v>395.38483353837302</v>
      </c>
      <c r="BQ66" s="29">
        <v>44.493909029520644</v>
      </c>
      <c r="BR66" s="29">
        <v>69.095924630001718</v>
      </c>
      <c r="BS66" s="29">
        <v>0</v>
      </c>
      <c r="BT66" s="59">
        <f t="shared" si="0"/>
        <v>1357934.4160923318</v>
      </c>
      <c r="BU66" s="29">
        <v>7420363.5983321993</v>
      </c>
      <c r="BV66" s="29">
        <v>0</v>
      </c>
      <c r="BW66" s="29">
        <v>7737969.4630862297</v>
      </c>
      <c r="BX66" s="29">
        <v>44992917.598731861</v>
      </c>
      <c r="BY66" s="29">
        <v>662526.76817196934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856429.90598408552</v>
      </c>
      <c r="CG66" s="29">
        <v>0</v>
      </c>
      <c r="CH66" s="29">
        <v>0</v>
      </c>
      <c r="CI66" s="29">
        <v>1682.7102690484498</v>
      </c>
      <c r="CJ66" s="38">
        <f t="shared" si="2"/>
        <v>63029824.460667729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2218.5378262054887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3.7804710431518664</v>
      </c>
      <c r="Y67" s="29">
        <v>0</v>
      </c>
      <c r="Z67" s="29">
        <v>0</v>
      </c>
      <c r="AA67" s="29">
        <v>0</v>
      </c>
      <c r="AB67" s="29">
        <v>351.38155570444013</v>
      </c>
      <c r="AC67" s="29">
        <v>29446.69131269824</v>
      </c>
      <c r="AD67" s="29">
        <v>0</v>
      </c>
      <c r="AE67" s="29">
        <v>0</v>
      </c>
      <c r="AF67" s="29">
        <v>0</v>
      </c>
      <c r="AG67" s="29">
        <v>0</v>
      </c>
      <c r="AH67" s="29">
        <v>281.35587061028491</v>
      </c>
      <c r="AI67" s="29">
        <v>0</v>
      </c>
      <c r="AJ67" s="29">
        <v>76.629907028674381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97.412206547131973</v>
      </c>
      <c r="AY67" s="29">
        <v>56.473294254838436</v>
      </c>
      <c r="AZ67" s="29">
        <v>0</v>
      </c>
      <c r="BA67" s="29">
        <v>27.558931658265806</v>
      </c>
      <c r="BB67" s="29">
        <v>0</v>
      </c>
      <c r="BC67" s="29">
        <v>123.58701570435036</v>
      </c>
      <c r="BD67" s="29">
        <v>0</v>
      </c>
      <c r="BE67" s="29">
        <v>13.028496520861948</v>
      </c>
      <c r="BF67" s="29">
        <v>810.82731876325533</v>
      </c>
      <c r="BG67" s="29">
        <v>5685.3713759030434</v>
      </c>
      <c r="BH67" s="29">
        <v>98811.509372166955</v>
      </c>
      <c r="BI67" s="29">
        <v>0</v>
      </c>
      <c r="BJ67" s="29">
        <v>93200.574308950236</v>
      </c>
      <c r="BK67" s="29">
        <v>0</v>
      </c>
      <c r="BL67" s="29">
        <v>6043.4900974071152</v>
      </c>
      <c r="BM67" s="29">
        <v>42584.013218689055</v>
      </c>
      <c r="BN67" s="29">
        <v>2532.4455547394737</v>
      </c>
      <c r="BO67" s="29">
        <v>3662.2166467055495</v>
      </c>
      <c r="BP67" s="29">
        <v>291.65110555776459</v>
      </c>
      <c r="BQ67" s="29">
        <v>0</v>
      </c>
      <c r="BR67" s="29">
        <v>0</v>
      </c>
      <c r="BS67" s="29">
        <v>0</v>
      </c>
      <c r="BT67" s="59">
        <f t="shared" si="0"/>
        <v>286318.53588685807</v>
      </c>
      <c r="BU67" s="29">
        <v>13370908.340656659</v>
      </c>
      <c r="BV67" s="29">
        <v>2353835.6637000856</v>
      </c>
      <c r="BW67" s="29">
        <v>0</v>
      </c>
      <c r="BX67" s="29">
        <v>62870217.703849629</v>
      </c>
      <c r="BY67" s="29">
        <v>1306093.3949872269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560.84527361548191</v>
      </c>
      <c r="CG67" s="29">
        <v>0</v>
      </c>
      <c r="CH67" s="29">
        <v>0</v>
      </c>
      <c r="CI67" s="29">
        <v>0</v>
      </c>
      <c r="CJ67" s="38">
        <f t="shared" si="2"/>
        <v>80187934.484354064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149.11900305045435</v>
      </c>
      <c r="D68" s="29">
        <v>947.61336657770471</v>
      </c>
      <c r="E68" s="29">
        <v>57.432275444089811</v>
      </c>
      <c r="F68" s="29">
        <v>144.16650261566008</v>
      </c>
      <c r="G68" s="29">
        <v>1773.8615454913161</v>
      </c>
      <c r="H68" s="29">
        <v>160.14070207167492</v>
      </c>
      <c r="I68" s="29">
        <v>157.29958014963503</v>
      </c>
      <c r="J68" s="29">
        <v>205.64473109920957</v>
      </c>
      <c r="K68" s="29">
        <v>108.47770879546323</v>
      </c>
      <c r="L68" s="29">
        <v>36.733422637453081</v>
      </c>
      <c r="M68" s="29">
        <v>939.14079927346438</v>
      </c>
      <c r="N68" s="29">
        <v>1882.4534647480718</v>
      </c>
      <c r="O68" s="29">
        <v>395.89608915166662</v>
      </c>
      <c r="P68" s="29">
        <v>419.66591770692526</v>
      </c>
      <c r="Q68" s="29">
        <v>87.676381867855312</v>
      </c>
      <c r="R68" s="29">
        <v>458.45821759131172</v>
      </c>
      <c r="S68" s="29">
        <v>734.6763419322881</v>
      </c>
      <c r="T68" s="29">
        <v>173.79965318159867</v>
      </c>
      <c r="U68" s="29">
        <v>1356.6723313807747</v>
      </c>
      <c r="V68" s="29">
        <v>106.35544117124607</v>
      </c>
      <c r="W68" s="29">
        <v>74.367778976439894</v>
      </c>
      <c r="X68" s="29">
        <v>2021.1768525369625</v>
      </c>
      <c r="Y68" s="29">
        <v>129.138594286104</v>
      </c>
      <c r="Z68" s="29">
        <v>130.8580508562921</v>
      </c>
      <c r="AA68" s="29">
        <v>33.823145148754683</v>
      </c>
      <c r="AB68" s="29">
        <v>334.17066879264473</v>
      </c>
      <c r="AC68" s="29">
        <v>17539.327635781476</v>
      </c>
      <c r="AD68" s="29">
        <v>332.92815551985865</v>
      </c>
      <c r="AE68" s="29">
        <v>4130.85190151196</v>
      </c>
      <c r="AF68" s="29">
        <v>1209.6547662250027</v>
      </c>
      <c r="AG68" s="29">
        <v>267.55139002132358</v>
      </c>
      <c r="AH68" s="29">
        <v>250.06720807134997</v>
      </c>
      <c r="AI68" s="29">
        <v>109.82566613562241</v>
      </c>
      <c r="AJ68" s="29">
        <v>165.74638941433787</v>
      </c>
      <c r="AK68" s="29">
        <v>43.571940601844503</v>
      </c>
      <c r="AL68" s="29">
        <v>24070.286799053007</v>
      </c>
      <c r="AM68" s="29">
        <v>283820.39887376881</v>
      </c>
      <c r="AN68" s="29">
        <v>162681.10714590654</v>
      </c>
      <c r="AO68" s="29">
        <v>166.7077083541206</v>
      </c>
      <c r="AP68" s="29">
        <v>1357.2164528849016</v>
      </c>
      <c r="AQ68" s="29">
        <v>303.71045944153929</v>
      </c>
      <c r="AR68" s="29">
        <v>292.05237076608637</v>
      </c>
      <c r="AS68" s="29">
        <v>142.19329153850163</v>
      </c>
      <c r="AT68" s="29">
        <v>28.309448624664522</v>
      </c>
      <c r="AU68" s="29">
        <v>115.5529361823954</v>
      </c>
      <c r="AV68" s="29">
        <v>3.2210762815856953</v>
      </c>
      <c r="AW68" s="29">
        <v>11.64775823692503</v>
      </c>
      <c r="AX68" s="29">
        <v>787.50980292485656</v>
      </c>
      <c r="AY68" s="29">
        <v>743.96380387375245</v>
      </c>
      <c r="AZ68" s="29">
        <v>1300.9242058697823</v>
      </c>
      <c r="BA68" s="29">
        <v>27544.732366421729</v>
      </c>
      <c r="BB68" s="29">
        <v>19769.464808182212</v>
      </c>
      <c r="BC68" s="29">
        <v>9802.0807082934407</v>
      </c>
      <c r="BD68" s="29">
        <v>1246.6411414217082</v>
      </c>
      <c r="BE68" s="29">
        <v>97.510558485569646</v>
      </c>
      <c r="BF68" s="29">
        <v>30.004661555930312</v>
      </c>
      <c r="BG68" s="29">
        <v>11852.13236327493</v>
      </c>
      <c r="BH68" s="29">
        <v>81178.957941976667</v>
      </c>
      <c r="BI68" s="29">
        <v>312.07058543578148</v>
      </c>
      <c r="BJ68" s="29">
        <v>527087.97194810444</v>
      </c>
      <c r="BK68" s="29">
        <v>51.36852238449228</v>
      </c>
      <c r="BL68" s="29">
        <v>20675.741426834793</v>
      </c>
      <c r="BM68" s="29">
        <v>191620.0626419383</v>
      </c>
      <c r="BN68" s="29">
        <v>606013.32723294327</v>
      </c>
      <c r="BO68" s="29">
        <v>41610.238176113722</v>
      </c>
      <c r="BP68" s="29">
        <v>14665.525012730515</v>
      </c>
      <c r="BQ68" s="29">
        <v>75.728323794445146</v>
      </c>
      <c r="BR68" s="29">
        <v>115.08631889672922</v>
      </c>
      <c r="BS68" s="29">
        <v>0</v>
      </c>
      <c r="BT68" s="59">
        <f t="shared" si="0"/>
        <v>2066641.7904923137</v>
      </c>
      <c r="BU68" s="29">
        <v>4781164.7853822764</v>
      </c>
      <c r="BV68" s="29">
        <v>708008.55906086368</v>
      </c>
      <c r="BW68" s="29">
        <v>0</v>
      </c>
      <c r="BX68" s="29">
        <v>5340000.0226087598</v>
      </c>
      <c r="BY68" s="29">
        <v>763583.09440552152</v>
      </c>
      <c r="BZ68" s="29">
        <v>0</v>
      </c>
      <c r="CA68" s="29">
        <v>0</v>
      </c>
      <c r="CB68" s="29">
        <v>0</v>
      </c>
      <c r="CC68" s="29">
        <v>0</v>
      </c>
      <c r="CD68" s="29">
        <v>2043.5335666710052</v>
      </c>
      <c r="CE68" s="29">
        <v>0</v>
      </c>
      <c r="CF68" s="29">
        <v>2282839.5019848412</v>
      </c>
      <c r="CG68" s="29">
        <v>563419.63103178085</v>
      </c>
      <c r="CH68" s="29">
        <v>23.170730062000981</v>
      </c>
      <c r="CI68" s="29">
        <v>116908.74099807498</v>
      </c>
      <c r="CJ68" s="38">
        <f t="shared" si="2"/>
        <v>16624632.830261163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279.05776419374149</v>
      </c>
      <c r="D69" s="29">
        <v>814.23807100906583</v>
      </c>
      <c r="E69" s="29">
        <v>2581.5898733153376</v>
      </c>
      <c r="F69" s="29">
        <v>312.99497425032803</v>
      </c>
      <c r="G69" s="29">
        <v>3257.8953361757053</v>
      </c>
      <c r="H69" s="29">
        <v>348.56882684469969</v>
      </c>
      <c r="I69" s="29">
        <v>375.72096273834177</v>
      </c>
      <c r="J69" s="29">
        <v>356.02511010916055</v>
      </c>
      <c r="K69" s="29">
        <v>241.55617367662745</v>
      </c>
      <c r="L69" s="29">
        <v>95.234408945498501</v>
      </c>
      <c r="M69" s="29">
        <v>1348.6758387860446</v>
      </c>
      <c r="N69" s="29">
        <v>1877.3848330328422</v>
      </c>
      <c r="O69" s="29">
        <v>629.0183632481743</v>
      </c>
      <c r="P69" s="29">
        <v>820.00879818294686</v>
      </c>
      <c r="Q69" s="29">
        <v>162.6808143319403</v>
      </c>
      <c r="R69" s="29">
        <v>915.72269232261351</v>
      </c>
      <c r="S69" s="29">
        <v>1437.7076748359495</v>
      </c>
      <c r="T69" s="29">
        <v>305.95863205994789</v>
      </c>
      <c r="U69" s="29">
        <v>2217.0802694858007</v>
      </c>
      <c r="V69" s="29">
        <v>178.10821586623112</v>
      </c>
      <c r="W69" s="29">
        <v>106.4843628149025</v>
      </c>
      <c r="X69" s="29">
        <v>1279.9677106811512</v>
      </c>
      <c r="Y69" s="29">
        <v>242.14457272542023</v>
      </c>
      <c r="Z69" s="29">
        <v>307.86890904717336</v>
      </c>
      <c r="AA69" s="29">
        <v>75.273373760858007</v>
      </c>
      <c r="AB69" s="29">
        <v>821.19563824221257</v>
      </c>
      <c r="AC69" s="29">
        <v>6503.9153514352593</v>
      </c>
      <c r="AD69" s="29">
        <v>801.88891616632327</v>
      </c>
      <c r="AE69" s="29">
        <v>51153.532297081154</v>
      </c>
      <c r="AF69" s="29">
        <v>5931.8194053900552</v>
      </c>
      <c r="AG69" s="29">
        <v>582.20932680352666</v>
      </c>
      <c r="AH69" s="29">
        <v>6942.7633277895657</v>
      </c>
      <c r="AI69" s="29">
        <v>119.70413164883192</v>
      </c>
      <c r="AJ69" s="29">
        <v>589.99824082419207</v>
      </c>
      <c r="AK69" s="29">
        <v>79.896399974553717</v>
      </c>
      <c r="AL69" s="29">
        <v>335.1656085473586</v>
      </c>
      <c r="AM69" s="29">
        <v>2995.9996382639442</v>
      </c>
      <c r="AN69" s="29">
        <v>32427.008225250836</v>
      </c>
      <c r="AO69" s="29">
        <v>334.57429311065749</v>
      </c>
      <c r="AP69" s="29">
        <v>44334.057094158146</v>
      </c>
      <c r="AQ69" s="29">
        <v>1483.7745487649438</v>
      </c>
      <c r="AR69" s="29">
        <v>622.36806138807401</v>
      </c>
      <c r="AS69" s="29">
        <v>182.21591340020106</v>
      </c>
      <c r="AT69" s="29">
        <v>54.897424845265633</v>
      </c>
      <c r="AU69" s="29">
        <v>281.54828724681386</v>
      </c>
      <c r="AV69" s="29">
        <v>8.0174922252633394</v>
      </c>
      <c r="AW69" s="29">
        <v>24.565964616102391</v>
      </c>
      <c r="AX69" s="29">
        <v>23921.951956465138</v>
      </c>
      <c r="AY69" s="29">
        <v>26148.413527528028</v>
      </c>
      <c r="AZ69" s="29">
        <v>458.48800192925955</v>
      </c>
      <c r="BA69" s="29">
        <v>43.354799094448396</v>
      </c>
      <c r="BB69" s="29">
        <v>66355.133522216944</v>
      </c>
      <c r="BC69" s="29">
        <v>322.60913055646438</v>
      </c>
      <c r="BD69" s="29">
        <v>13104.016738540171</v>
      </c>
      <c r="BE69" s="29">
        <v>66.413339303211103</v>
      </c>
      <c r="BF69" s="29">
        <v>109.33312395831973</v>
      </c>
      <c r="BG69" s="29">
        <v>13265.200363357921</v>
      </c>
      <c r="BH69" s="29">
        <v>24765.126223633284</v>
      </c>
      <c r="BI69" s="29">
        <v>2329.367774474897</v>
      </c>
      <c r="BJ69" s="29">
        <v>40317.586797208394</v>
      </c>
      <c r="BK69" s="29">
        <v>120.49603157145789</v>
      </c>
      <c r="BL69" s="29">
        <v>3968.4940781504856</v>
      </c>
      <c r="BM69" s="29">
        <v>239917.36597640812</v>
      </c>
      <c r="BN69" s="29">
        <v>34950.515105394239</v>
      </c>
      <c r="BO69" s="29">
        <v>69811.166431399746</v>
      </c>
      <c r="BP69" s="29">
        <v>23200.780471351947</v>
      </c>
      <c r="BQ69" s="29">
        <v>180.1657974277679</v>
      </c>
      <c r="BR69" s="29">
        <v>279.3149778398801</v>
      </c>
      <c r="BS69" s="29">
        <v>0</v>
      </c>
      <c r="BT69" s="59">
        <f t="shared" ref="BT69:BT73" si="3">SUM(C69:BS69)</f>
        <v>760813.37631742377</v>
      </c>
      <c r="BU69" s="29">
        <v>3671004.0963529418</v>
      </c>
      <c r="BV69" s="29">
        <v>1645625.5991751582</v>
      </c>
      <c r="BW69" s="29">
        <v>0</v>
      </c>
      <c r="BX69" s="29">
        <v>1728819.2484128522</v>
      </c>
      <c r="BY69" s="29">
        <v>80.691338146144929</v>
      </c>
      <c r="BZ69" s="29">
        <v>0</v>
      </c>
      <c r="CA69" s="29">
        <v>0</v>
      </c>
      <c r="CB69" s="29">
        <v>0</v>
      </c>
      <c r="CC69" s="29">
        <v>0</v>
      </c>
      <c r="CD69" s="29">
        <v>868.7625483186896</v>
      </c>
      <c r="CE69" s="29">
        <v>0</v>
      </c>
      <c r="CF69" s="29">
        <v>23121.008709921432</v>
      </c>
      <c r="CG69" s="29">
        <v>0</v>
      </c>
      <c r="CH69" s="29">
        <v>0</v>
      </c>
      <c r="CI69" s="29">
        <v>99629.862973411757</v>
      </c>
      <c r="CJ69" s="38">
        <f t="shared" ref="CJ69:CJ73" si="4">SUM(BT69:CI69)</f>
        <v>7929962.6458281735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20503.327726433654</v>
      </c>
      <c r="D70" s="29">
        <v>6347.4917052347064</v>
      </c>
      <c r="E70" s="29">
        <v>1202.7367651298791</v>
      </c>
      <c r="F70" s="29">
        <v>5397.295962478056</v>
      </c>
      <c r="G70" s="29">
        <v>182068.32130809934</v>
      </c>
      <c r="H70" s="29">
        <v>29077.319473856609</v>
      </c>
      <c r="I70" s="29">
        <v>14276.614910360311</v>
      </c>
      <c r="J70" s="29">
        <v>39235.160534426577</v>
      </c>
      <c r="K70" s="29">
        <v>43868.970906933682</v>
      </c>
      <c r="L70" s="29">
        <v>23128.017171803756</v>
      </c>
      <c r="M70" s="29">
        <v>27019.434079926828</v>
      </c>
      <c r="N70" s="29">
        <v>98098.504122301398</v>
      </c>
      <c r="O70" s="29">
        <v>29713.144749870229</v>
      </c>
      <c r="P70" s="29">
        <v>47124.412862579637</v>
      </c>
      <c r="Q70" s="29">
        <v>12045.853380602382</v>
      </c>
      <c r="R70" s="29">
        <v>73891.110904566813</v>
      </c>
      <c r="S70" s="29">
        <v>90501.79577643986</v>
      </c>
      <c r="T70" s="29">
        <v>22497.018041089083</v>
      </c>
      <c r="U70" s="29">
        <v>115879.38729058974</v>
      </c>
      <c r="V70" s="29">
        <v>15650.226295169135</v>
      </c>
      <c r="W70" s="29">
        <v>14728.788851391086</v>
      </c>
      <c r="X70" s="29">
        <v>92433.049180635266</v>
      </c>
      <c r="Y70" s="29">
        <v>19875.567953954243</v>
      </c>
      <c r="Z70" s="29">
        <v>6437.159837512474</v>
      </c>
      <c r="AA70" s="29">
        <v>18612.082441872928</v>
      </c>
      <c r="AB70" s="29">
        <v>63606.162743213936</v>
      </c>
      <c r="AC70" s="29">
        <v>41673.962168697937</v>
      </c>
      <c r="AD70" s="29">
        <v>76889.243596623637</v>
      </c>
      <c r="AE70" s="29">
        <v>266233.72905590583</v>
      </c>
      <c r="AF70" s="29">
        <v>256373.70702840452</v>
      </c>
      <c r="AG70" s="29">
        <v>70053.477095160881</v>
      </c>
      <c r="AH70" s="29">
        <v>57035.406315856628</v>
      </c>
      <c r="AI70" s="29">
        <v>24867.057254224794</v>
      </c>
      <c r="AJ70" s="29">
        <v>99383.122344947275</v>
      </c>
      <c r="AK70" s="29">
        <v>59504.777419719168</v>
      </c>
      <c r="AL70" s="29">
        <v>62499.552898756141</v>
      </c>
      <c r="AM70" s="29">
        <v>74896.445745833407</v>
      </c>
      <c r="AN70" s="29">
        <v>17653.698698288135</v>
      </c>
      <c r="AO70" s="29">
        <v>136556.41244582285</v>
      </c>
      <c r="AP70" s="29">
        <v>327887.64764856035</v>
      </c>
      <c r="AQ70" s="29">
        <v>150261.56222162629</v>
      </c>
      <c r="AR70" s="29">
        <v>127111.55284755498</v>
      </c>
      <c r="AS70" s="29">
        <v>80639.689336790398</v>
      </c>
      <c r="AT70" s="29">
        <v>60155.440073804537</v>
      </c>
      <c r="AU70" s="29">
        <v>25988.975872887109</v>
      </c>
      <c r="AV70" s="29">
        <v>35009.372227331121</v>
      </c>
      <c r="AW70" s="29">
        <v>3697.6290509581208</v>
      </c>
      <c r="AX70" s="29">
        <v>122874.97924462116</v>
      </c>
      <c r="AY70" s="29">
        <v>192582.34556021195</v>
      </c>
      <c r="AZ70" s="29">
        <v>16659.652544509892</v>
      </c>
      <c r="BA70" s="29">
        <v>0</v>
      </c>
      <c r="BB70" s="29">
        <v>45330.119616193093</v>
      </c>
      <c r="BC70" s="29">
        <v>58737.635433274962</v>
      </c>
      <c r="BD70" s="29">
        <v>91012.018284702484</v>
      </c>
      <c r="BE70" s="29">
        <v>12384.506506444457</v>
      </c>
      <c r="BF70" s="29">
        <v>3382.0642666525023</v>
      </c>
      <c r="BG70" s="29">
        <v>61970.7272245286</v>
      </c>
      <c r="BH70" s="29">
        <v>19896.565891329483</v>
      </c>
      <c r="BI70" s="29">
        <v>3115.0224335223152</v>
      </c>
      <c r="BJ70" s="29">
        <v>24.562071623083938</v>
      </c>
      <c r="BK70" s="29">
        <v>15888.749745560932</v>
      </c>
      <c r="BL70" s="29">
        <v>84160.419921059947</v>
      </c>
      <c r="BM70" s="29">
        <v>10.668156669606576</v>
      </c>
      <c r="BN70" s="29">
        <v>7309.6949292714025</v>
      </c>
      <c r="BO70" s="29">
        <v>8933.5703903195208</v>
      </c>
      <c r="BP70" s="29">
        <v>55019.545203431131</v>
      </c>
      <c r="BQ70" s="29">
        <v>30897.063726685057</v>
      </c>
      <c r="BR70" s="29">
        <v>15341.588384513414</v>
      </c>
      <c r="BS70" s="29">
        <v>0</v>
      </c>
      <c r="BT70" s="59">
        <f t="shared" si="3"/>
        <v>4013122.9158593505</v>
      </c>
      <c r="BU70" s="29">
        <v>1595669.3371455898</v>
      </c>
      <c r="BV70" s="29">
        <v>7817478.9593331106</v>
      </c>
      <c r="BW70" s="29">
        <v>0</v>
      </c>
      <c r="BX70" s="29">
        <v>10.22203368841453</v>
      </c>
      <c r="BY70" s="29">
        <v>4465931.0222642664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175984.29830147713</v>
      </c>
      <c r="CG70" s="29">
        <v>0</v>
      </c>
      <c r="CH70" s="29">
        <v>0</v>
      </c>
      <c r="CI70" s="29">
        <v>38050.800439979263</v>
      </c>
      <c r="CJ70" s="38">
        <f t="shared" si="4"/>
        <v>18106247.555377461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49106.050095990664</v>
      </c>
      <c r="D71" s="29">
        <v>1289.2643838136914</v>
      </c>
      <c r="E71" s="29">
        <v>3826.5464563124488</v>
      </c>
      <c r="F71" s="29">
        <v>16324.840009546191</v>
      </c>
      <c r="G71" s="29">
        <v>127350.94408079842</v>
      </c>
      <c r="H71" s="29">
        <v>14550.573823997878</v>
      </c>
      <c r="I71" s="29">
        <v>23491.023424851093</v>
      </c>
      <c r="J71" s="29">
        <v>9625.42843208882</v>
      </c>
      <c r="K71" s="29">
        <v>8899.888041430384</v>
      </c>
      <c r="L71" s="29">
        <v>14518.964548436747</v>
      </c>
      <c r="M71" s="29">
        <v>31426.413992126854</v>
      </c>
      <c r="N71" s="29">
        <v>38331.620046888398</v>
      </c>
      <c r="O71" s="29">
        <v>26310.327544798711</v>
      </c>
      <c r="P71" s="29">
        <v>35487.019846111776</v>
      </c>
      <c r="Q71" s="29">
        <v>35248.716387836306</v>
      </c>
      <c r="R71" s="29">
        <v>17575.940341639835</v>
      </c>
      <c r="S71" s="29">
        <v>22372.947898667157</v>
      </c>
      <c r="T71" s="29">
        <v>8568.3099811844259</v>
      </c>
      <c r="U71" s="29">
        <v>66795.732016254653</v>
      </c>
      <c r="V71" s="29">
        <v>4149.3063492278279</v>
      </c>
      <c r="W71" s="29">
        <v>5834.5231069756792</v>
      </c>
      <c r="X71" s="29">
        <v>76305.502919126899</v>
      </c>
      <c r="Y71" s="29">
        <v>5973.3223991657151</v>
      </c>
      <c r="Z71" s="29">
        <v>48442.085094842871</v>
      </c>
      <c r="AA71" s="29">
        <v>2283.8947564432619</v>
      </c>
      <c r="AB71" s="29">
        <v>34270.666101127674</v>
      </c>
      <c r="AC71" s="29">
        <v>24789.598149570556</v>
      </c>
      <c r="AD71" s="29">
        <v>16604.831136796471</v>
      </c>
      <c r="AE71" s="29">
        <v>45679.511490521421</v>
      </c>
      <c r="AF71" s="29">
        <v>25612.947429212523</v>
      </c>
      <c r="AG71" s="29">
        <v>49396.157346110558</v>
      </c>
      <c r="AH71" s="29">
        <v>16029.044355299142</v>
      </c>
      <c r="AI71" s="29">
        <v>31416.227214083065</v>
      </c>
      <c r="AJ71" s="29">
        <v>9293.1600938721804</v>
      </c>
      <c r="AK71" s="29">
        <v>5141.6769422799471</v>
      </c>
      <c r="AL71" s="29">
        <v>26254.9560442523</v>
      </c>
      <c r="AM71" s="29">
        <v>12730.505831127462</v>
      </c>
      <c r="AN71" s="29">
        <v>4104.2361288790162</v>
      </c>
      <c r="AO71" s="29">
        <v>13476.729630747275</v>
      </c>
      <c r="AP71" s="29">
        <v>74674.573481771542</v>
      </c>
      <c r="AQ71" s="29">
        <v>4424.2403220598326</v>
      </c>
      <c r="AR71" s="29">
        <v>10752.725915954472</v>
      </c>
      <c r="AS71" s="29">
        <v>9955.5164796549125</v>
      </c>
      <c r="AT71" s="29">
        <v>10506.163502108373</v>
      </c>
      <c r="AU71" s="29">
        <v>1939.531824835811</v>
      </c>
      <c r="AV71" s="29">
        <v>26.387815496186086</v>
      </c>
      <c r="AW71" s="29">
        <v>52.368141128781872</v>
      </c>
      <c r="AX71" s="29">
        <v>15174.528781056053</v>
      </c>
      <c r="AY71" s="29">
        <v>16244.518809856809</v>
      </c>
      <c r="AZ71" s="29">
        <v>3291.7334539779063</v>
      </c>
      <c r="BA71" s="29">
        <v>10152.977476110935</v>
      </c>
      <c r="BB71" s="29">
        <v>14712.960219002298</v>
      </c>
      <c r="BC71" s="29">
        <v>1441.3273366023973</v>
      </c>
      <c r="BD71" s="29">
        <v>20320.81271335376</v>
      </c>
      <c r="BE71" s="29">
        <v>46.556636033873311</v>
      </c>
      <c r="BF71" s="29">
        <v>1171.6650538024599</v>
      </c>
      <c r="BG71" s="29">
        <v>9657.5834266536058</v>
      </c>
      <c r="BH71" s="29">
        <v>70425.828095894918</v>
      </c>
      <c r="BI71" s="29">
        <v>658.25305261799519</v>
      </c>
      <c r="BJ71" s="29">
        <v>65094.300776280077</v>
      </c>
      <c r="BK71" s="29">
        <v>1458.6827243701007</v>
      </c>
      <c r="BL71" s="29">
        <v>23706.938197376963</v>
      </c>
      <c r="BM71" s="29">
        <v>29358.52705778346</v>
      </c>
      <c r="BN71" s="29">
        <v>10616.981554008711</v>
      </c>
      <c r="BO71" s="29">
        <v>6306.077796833616</v>
      </c>
      <c r="BP71" s="29">
        <v>20061.040530488819</v>
      </c>
      <c r="BQ71" s="29">
        <v>3724.7575702762001</v>
      </c>
      <c r="BR71" s="29">
        <v>2640.5870154937115</v>
      </c>
      <c r="BS71" s="29">
        <v>0</v>
      </c>
      <c r="BT71" s="59">
        <f t="shared" si="3"/>
        <v>1447487.5796333202</v>
      </c>
      <c r="BU71" s="29">
        <v>2478882.099586017</v>
      </c>
      <c r="BV71" s="29">
        <v>0</v>
      </c>
      <c r="BW71" s="29">
        <v>6.6038684571174411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11.927030105273465</v>
      </c>
      <c r="CD71" s="29">
        <v>6734.8413571663687</v>
      </c>
      <c r="CE71" s="29">
        <v>0</v>
      </c>
      <c r="CF71" s="29">
        <v>48292.976386861199</v>
      </c>
      <c r="CG71" s="29">
        <v>0</v>
      </c>
      <c r="CH71" s="29">
        <v>-1782.2137233629314</v>
      </c>
      <c r="CI71" s="29">
        <v>458.00347157352502</v>
      </c>
      <c r="CJ71" s="38">
        <f t="shared" si="4"/>
        <v>3980091.8176101376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8766.3098892637354</v>
      </c>
      <c r="D72" s="29">
        <v>2076.0662718237331</v>
      </c>
      <c r="E72" s="29">
        <v>340.06928004486588</v>
      </c>
      <c r="F72" s="29">
        <v>405.35147703310219</v>
      </c>
      <c r="G72" s="29">
        <v>48788.18908097309</v>
      </c>
      <c r="H72" s="29">
        <v>2191.496766760295</v>
      </c>
      <c r="I72" s="29">
        <v>1910.9962764053687</v>
      </c>
      <c r="J72" s="29">
        <v>1844.0024049603644</v>
      </c>
      <c r="K72" s="29">
        <v>3177.1479336367406</v>
      </c>
      <c r="L72" s="29">
        <v>2287.470832095682</v>
      </c>
      <c r="M72" s="29">
        <v>8645.0891014808185</v>
      </c>
      <c r="N72" s="29">
        <v>10208.201489510962</v>
      </c>
      <c r="O72" s="29">
        <v>3757.0725005905661</v>
      </c>
      <c r="P72" s="29">
        <v>5172.3487870437957</v>
      </c>
      <c r="Q72" s="29">
        <v>1244.2103442215159</v>
      </c>
      <c r="R72" s="29">
        <v>9454.9428844296017</v>
      </c>
      <c r="S72" s="29">
        <v>10368.560296108462</v>
      </c>
      <c r="T72" s="29">
        <v>4460.3526642887755</v>
      </c>
      <c r="U72" s="29">
        <v>16461.876954359945</v>
      </c>
      <c r="V72" s="29">
        <v>1406.3769129555617</v>
      </c>
      <c r="W72" s="29">
        <v>1349.129525635163</v>
      </c>
      <c r="X72" s="29">
        <v>6524.7492451806429</v>
      </c>
      <c r="Y72" s="29">
        <v>2326.4034518955873</v>
      </c>
      <c r="Z72" s="29">
        <v>7962.341613649497</v>
      </c>
      <c r="AA72" s="29">
        <v>7340.0644913534334</v>
      </c>
      <c r="AB72" s="29">
        <v>38759.00280123284</v>
      </c>
      <c r="AC72" s="29">
        <v>11852.150758378886</v>
      </c>
      <c r="AD72" s="29">
        <v>10925.923054613913</v>
      </c>
      <c r="AE72" s="29">
        <v>63423.989302903792</v>
      </c>
      <c r="AF72" s="29">
        <v>49662.317083087764</v>
      </c>
      <c r="AG72" s="29">
        <v>26390.127153549125</v>
      </c>
      <c r="AH72" s="29">
        <v>10132.061507757862</v>
      </c>
      <c r="AI72" s="29">
        <v>3212.1241102131212</v>
      </c>
      <c r="AJ72" s="29">
        <v>16540.069666017876</v>
      </c>
      <c r="AK72" s="29">
        <v>9966.5250692145783</v>
      </c>
      <c r="AL72" s="29">
        <v>206855.12745494541</v>
      </c>
      <c r="AM72" s="29">
        <v>6117.0766820826921</v>
      </c>
      <c r="AN72" s="29">
        <v>5600.5003640555296</v>
      </c>
      <c r="AO72" s="29">
        <v>35962.643461776686</v>
      </c>
      <c r="AP72" s="29">
        <v>19839.260075110229</v>
      </c>
      <c r="AQ72" s="29">
        <v>19735.069344165699</v>
      </c>
      <c r="AR72" s="29">
        <v>7045.2729589865548</v>
      </c>
      <c r="AS72" s="29">
        <v>3945.5389266993525</v>
      </c>
      <c r="AT72" s="29">
        <v>8145.8796872416824</v>
      </c>
      <c r="AU72" s="29">
        <v>10646.163710202007</v>
      </c>
      <c r="AV72" s="29">
        <v>169.43109427262539</v>
      </c>
      <c r="AW72" s="29">
        <v>505.93855832478147</v>
      </c>
      <c r="AX72" s="29">
        <v>12391.320676444284</v>
      </c>
      <c r="AY72" s="29">
        <v>23512.617179687815</v>
      </c>
      <c r="AZ72" s="29">
        <v>8031.2048734363398</v>
      </c>
      <c r="BA72" s="29">
        <v>3871.5018436001255</v>
      </c>
      <c r="BB72" s="29">
        <v>4939.0468822316561</v>
      </c>
      <c r="BC72" s="29">
        <v>20503.390194741667</v>
      </c>
      <c r="BD72" s="29">
        <v>60019.655294922493</v>
      </c>
      <c r="BE72" s="29">
        <v>1680.7255888911986</v>
      </c>
      <c r="BF72" s="29">
        <v>213.46388179075169</v>
      </c>
      <c r="BG72" s="29">
        <v>17941.957992724379</v>
      </c>
      <c r="BH72" s="29">
        <v>74398.76366478912</v>
      </c>
      <c r="BI72" s="29">
        <v>7208.6029838288841</v>
      </c>
      <c r="BJ72" s="29">
        <v>37289.20457910472</v>
      </c>
      <c r="BK72" s="29">
        <v>3281.1266801590245</v>
      </c>
      <c r="BL72" s="29">
        <v>339861.11322839174</v>
      </c>
      <c r="BM72" s="29">
        <v>224275.77259176737</v>
      </c>
      <c r="BN72" s="29">
        <v>11286.418731398617</v>
      </c>
      <c r="BO72" s="29">
        <v>5232.1074165168266</v>
      </c>
      <c r="BP72" s="29">
        <v>18060.822982877889</v>
      </c>
      <c r="BQ72" s="29">
        <v>4453.5864531899097</v>
      </c>
      <c r="BR72" s="29">
        <v>4983.292749625426</v>
      </c>
      <c r="BS72" s="29">
        <v>0</v>
      </c>
      <c r="BT72" s="59">
        <f t="shared" si="3"/>
        <v>1617336.7097706546</v>
      </c>
      <c r="BU72" s="29">
        <v>5698263.9844182329</v>
      </c>
      <c r="BV72" s="29">
        <v>0</v>
      </c>
      <c r="BW72" s="29">
        <v>0</v>
      </c>
      <c r="BX72" s="29">
        <v>0</v>
      </c>
      <c r="BY72" s="29">
        <v>4383.9865596459103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0</v>
      </c>
      <c r="CG72" s="29">
        <v>0</v>
      </c>
      <c r="CH72" s="29">
        <v>0</v>
      </c>
      <c r="CI72" s="29">
        <v>0</v>
      </c>
      <c r="CJ72" s="38">
        <f t="shared" si="4"/>
        <v>7319984.6807485335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1173017.6338524681</v>
      </c>
      <c r="BV73" s="29">
        <v>0</v>
      </c>
      <c r="BW73" s="29">
        <v>302323.76760730444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1475341.4014597726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707648.47244659765</v>
      </c>
      <c r="D75" s="29">
        <v>12110.148847753993</v>
      </c>
      <c r="E75" s="29">
        <v>401.76035411411118</v>
      </c>
      <c r="F75" s="29">
        <v>809.58288591029702</v>
      </c>
      <c r="G75" s="29">
        <v>2252404.7834145329</v>
      </c>
      <c r="H75" s="29">
        <v>200296.75950777563</v>
      </c>
      <c r="I75" s="29">
        <v>634.11305825700458</v>
      </c>
      <c r="J75" s="29">
        <v>512.64817564148029</v>
      </c>
      <c r="K75" s="29">
        <v>604.29326905282142</v>
      </c>
      <c r="L75" s="29">
        <v>2137.8126284885684</v>
      </c>
      <c r="M75" s="29">
        <v>3319.6823430987552</v>
      </c>
      <c r="N75" s="29">
        <v>61152.690855580156</v>
      </c>
      <c r="O75" s="29">
        <v>1205.8473176183361</v>
      </c>
      <c r="P75" s="29">
        <v>1181.1129217180448</v>
      </c>
      <c r="Q75" s="29">
        <v>222.22135127222535</v>
      </c>
      <c r="R75" s="29">
        <v>1136.8022996568186</v>
      </c>
      <c r="S75" s="29">
        <v>1641.1407822397127</v>
      </c>
      <c r="T75" s="29">
        <v>562.30814782400012</v>
      </c>
      <c r="U75" s="29">
        <v>3678.9667641753595</v>
      </c>
      <c r="V75" s="29">
        <v>281.62422191360474</v>
      </c>
      <c r="W75" s="29">
        <v>310.06742290374871</v>
      </c>
      <c r="X75" s="29">
        <v>16245.0054008811</v>
      </c>
      <c r="Y75" s="29">
        <v>359.39806859297465</v>
      </c>
      <c r="Z75" s="29">
        <v>820.43664126875092</v>
      </c>
      <c r="AA75" s="29">
        <v>51.926287836014573</v>
      </c>
      <c r="AB75" s="29">
        <v>489.64241296225265</v>
      </c>
      <c r="AC75" s="29">
        <v>2043.9572207721983</v>
      </c>
      <c r="AD75" s="29">
        <v>778.3228931265719</v>
      </c>
      <c r="AE75" s="29">
        <v>18311.928861310669</v>
      </c>
      <c r="AF75" s="29">
        <v>2679.757931539601</v>
      </c>
      <c r="AG75" s="29">
        <v>1260.2569134802595</v>
      </c>
      <c r="AH75" s="29">
        <v>1159.4714185788926</v>
      </c>
      <c r="AI75" s="29">
        <v>673.47644525595217</v>
      </c>
      <c r="AJ75" s="29">
        <v>724.68849822477364</v>
      </c>
      <c r="AK75" s="29">
        <v>235.55491665283418</v>
      </c>
      <c r="AL75" s="29">
        <v>641118.16073371703</v>
      </c>
      <c r="AM75" s="29">
        <v>1117.3271321490881</v>
      </c>
      <c r="AN75" s="29">
        <v>16543.22269651388</v>
      </c>
      <c r="AO75" s="29">
        <v>541.62859786898719</v>
      </c>
      <c r="AP75" s="29">
        <v>2006.8698961059163</v>
      </c>
      <c r="AQ75" s="29">
        <v>591.35624780702415</v>
      </c>
      <c r="AR75" s="29">
        <v>608.50393681461526</v>
      </c>
      <c r="AS75" s="29">
        <v>1759.9670470182125</v>
      </c>
      <c r="AT75" s="29">
        <v>640.42488192392591</v>
      </c>
      <c r="AU75" s="29">
        <v>381.59210687814118</v>
      </c>
      <c r="AV75" s="29">
        <v>10.087630259684525</v>
      </c>
      <c r="AW75" s="29">
        <v>17.703046156548133</v>
      </c>
      <c r="AX75" s="29">
        <v>4527.7756040007853</v>
      </c>
      <c r="AY75" s="29">
        <v>1416.292320801613</v>
      </c>
      <c r="AZ75" s="29">
        <v>273.98019857710335</v>
      </c>
      <c r="BA75" s="29">
        <v>124.71234112715483</v>
      </c>
      <c r="BB75" s="29">
        <v>1142.3474323737737</v>
      </c>
      <c r="BC75" s="29">
        <v>1815.4051164257253</v>
      </c>
      <c r="BD75" s="29">
        <v>595.8923587613034</v>
      </c>
      <c r="BE75" s="29">
        <v>409.96330485197069</v>
      </c>
      <c r="BF75" s="29">
        <v>147.63810765423742</v>
      </c>
      <c r="BG75" s="29">
        <v>82955.344692696279</v>
      </c>
      <c r="BH75" s="29">
        <v>44271.933245553206</v>
      </c>
      <c r="BI75" s="29">
        <v>147.42922635741851</v>
      </c>
      <c r="BJ75" s="29">
        <v>15026.012073964597</v>
      </c>
      <c r="BK75" s="29">
        <v>984.75835832101984</v>
      </c>
      <c r="BL75" s="29">
        <v>27368.696432533747</v>
      </c>
      <c r="BM75" s="29">
        <v>153559.97173336166</v>
      </c>
      <c r="BN75" s="29">
        <v>6126.1007531626792</v>
      </c>
      <c r="BO75" s="29">
        <v>6385.4609653149582</v>
      </c>
      <c r="BP75" s="29">
        <v>15217.839657928225</v>
      </c>
      <c r="BQ75" s="29">
        <v>189.07642100741873</v>
      </c>
      <c r="BR75" s="29">
        <v>247.17680147925049</v>
      </c>
      <c r="BS75" s="29">
        <v>0</v>
      </c>
      <c r="BT75" s="59">
        <f t="shared" ref="BT75:BT138" si="5">SUM(C75:BS75)</f>
        <v>4326357.3140260763</v>
      </c>
      <c r="BU75" s="29">
        <v>3455458.3210514756</v>
      </c>
      <c r="BV75" s="29">
        <v>0</v>
      </c>
      <c r="BW75" s="29">
        <v>259.43982898986235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4.4708690090945371</v>
      </c>
      <c r="CD75" s="29">
        <v>365.06697098379755</v>
      </c>
      <c r="CE75" s="29">
        <v>13290.933961161511</v>
      </c>
      <c r="CF75" s="29">
        <v>0</v>
      </c>
      <c r="CG75" s="29">
        <v>0</v>
      </c>
      <c r="CH75" s="29">
        <v>-92486.065050102508</v>
      </c>
      <c r="CI75" s="29">
        <v>1123824.4542426139</v>
      </c>
      <c r="CJ75" s="38">
        <f t="shared" ref="CJ75:CJ106" si="6">SUM(BT75:CI75)</f>
        <v>8827073.9359002076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1052.3882448253403</v>
      </c>
      <c r="D76" s="29">
        <v>3392.6257441282573</v>
      </c>
      <c r="E76" s="29">
        <v>0</v>
      </c>
      <c r="F76" s="29">
        <v>0</v>
      </c>
      <c r="G76" s="29">
        <v>1625.1546477414224</v>
      </c>
      <c r="H76" s="29">
        <v>5.3760906067196554</v>
      </c>
      <c r="I76" s="29">
        <v>113771.43879471521</v>
      </c>
      <c r="J76" s="29">
        <v>24.315108523519037</v>
      </c>
      <c r="K76" s="29">
        <v>24.569680032273876</v>
      </c>
      <c r="L76" s="29">
        <v>311.37838820313988</v>
      </c>
      <c r="M76" s="29">
        <v>18.618031220717821</v>
      </c>
      <c r="N76" s="29">
        <v>882.25590392714957</v>
      </c>
      <c r="O76" s="29">
        <v>16.906661218615543</v>
      </c>
      <c r="P76" s="29">
        <v>5831.0579768442158</v>
      </c>
      <c r="Q76" s="29">
        <v>16.777277963264606</v>
      </c>
      <c r="R76" s="29">
        <v>2232.960811495223</v>
      </c>
      <c r="S76" s="29">
        <v>150.65525217079448</v>
      </c>
      <c r="T76" s="29">
        <v>0</v>
      </c>
      <c r="U76" s="29">
        <v>0</v>
      </c>
      <c r="V76" s="29">
        <v>0</v>
      </c>
      <c r="W76" s="29">
        <v>8.0633955884570447</v>
      </c>
      <c r="X76" s="29">
        <v>68593.760059818422</v>
      </c>
      <c r="Y76" s="29">
        <v>148.94832599410833</v>
      </c>
      <c r="Z76" s="29">
        <v>5735.2319283038287</v>
      </c>
      <c r="AA76" s="29">
        <v>0</v>
      </c>
      <c r="AB76" s="29">
        <v>0</v>
      </c>
      <c r="AC76" s="29">
        <v>10091.071324732498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1077.5642946237792</v>
      </c>
      <c r="BI76" s="29">
        <v>7.6585457223269824</v>
      </c>
      <c r="BJ76" s="29">
        <v>572.30883922259443</v>
      </c>
      <c r="BK76" s="29">
        <v>0</v>
      </c>
      <c r="BL76" s="29">
        <v>200.18574751216107</v>
      </c>
      <c r="BM76" s="29">
        <v>323.74238768439966</v>
      </c>
      <c r="BN76" s="29">
        <v>31.450887751913296</v>
      </c>
      <c r="BO76" s="29">
        <v>5.8004934813659483</v>
      </c>
      <c r="BP76" s="29">
        <v>13.273726694935945</v>
      </c>
      <c r="BQ76" s="29">
        <v>0</v>
      </c>
      <c r="BR76" s="29">
        <v>0</v>
      </c>
      <c r="BS76" s="29">
        <v>0</v>
      </c>
      <c r="BT76" s="59">
        <f t="shared" si="5"/>
        <v>216165.53857074666</v>
      </c>
      <c r="BU76" s="29">
        <v>40576.070672123475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5283.687394215468</v>
      </c>
      <c r="CI76" s="29">
        <v>36042.751253499948</v>
      </c>
      <c r="CJ76" s="38">
        <f t="shared" si="6"/>
        <v>298068.04789058556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27453.859180992677</v>
      </c>
      <c r="D77" s="29">
        <v>9.7057058562951326</v>
      </c>
      <c r="E77" s="29">
        <v>29343.439024912899</v>
      </c>
      <c r="F77" s="29">
        <v>9.2927495634190507</v>
      </c>
      <c r="G77" s="29">
        <v>1728737.8103891837</v>
      </c>
      <c r="H77" s="29">
        <v>35.97256102246314</v>
      </c>
      <c r="I77" s="29">
        <v>14.472529178778176</v>
      </c>
      <c r="J77" s="29">
        <v>24.637916612676769</v>
      </c>
      <c r="K77" s="29">
        <v>39.008585299680554</v>
      </c>
      <c r="L77" s="29">
        <v>12.165081431325438</v>
      </c>
      <c r="M77" s="29">
        <v>12112.725150269027</v>
      </c>
      <c r="N77" s="29">
        <v>47.734252841243617</v>
      </c>
      <c r="O77" s="29">
        <v>61.520163095489231</v>
      </c>
      <c r="P77" s="29">
        <v>40.590125788598385</v>
      </c>
      <c r="Q77" s="29">
        <v>12.190545780516709</v>
      </c>
      <c r="R77" s="29">
        <v>48.127074626668076</v>
      </c>
      <c r="S77" s="29">
        <v>85.548842684998206</v>
      </c>
      <c r="T77" s="29">
        <v>24.019001330697073</v>
      </c>
      <c r="U77" s="29">
        <v>133.39312574515841</v>
      </c>
      <c r="V77" s="29">
        <v>10.981838159988079</v>
      </c>
      <c r="W77" s="29">
        <v>12.502534989692812</v>
      </c>
      <c r="X77" s="29">
        <v>3549.0552562110106</v>
      </c>
      <c r="Y77" s="29">
        <v>17.217602231313521</v>
      </c>
      <c r="Z77" s="29">
        <v>4.8967686748483095</v>
      </c>
      <c r="AA77" s="29">
        <v>3.2181215588069554</v>
      </c>
      <c r="AB77" s="29">
        <v>34.556566069177485</v>
      </c>
      <c r="AC77" s="29">
        <v>2.2041968454394008</v>
      </c>
      <c r="AD77" s="29">
        <v>64.461740829514241</v>
      </c>
      <c r="AE77" s="29">
        <v>694.27659001939776</v>
      </c>
      <c r="AF77" s="29">
        <v>228.73326617598099</v>
      </c>
      <c r="AG77" s="29">
        <v>119.55960881783574</v>
      </c>
      <c r="AH77" s="29">
        <v>93.424141557365189</v>
      </c>
      <c r="AI77" s="29">
        <v>52.243279773526659</v>
      </c>
      <c r="AJ77" s="29">
        <v>63.797174605251698</v>
      </c>
      <c r="AK77" s="29">
        <v>11.492204605020314</v>
      </c>
      <c r="AL77" s="29">
        <v>95360.20983677711</v>
      </c>
      <c r="AM77" s="29">
        <v>79.37859643277595</v>
      </c>
      <c r="AN77" s="29">
        <v>99.975188861309846</v>
      </c>
      <c r="AO77" s="29">
        <v>25.55843239671178</v>
      </c>
      <c r="AP77" s="29">
        <v>165.42488335902652</v>
      </c>
      <c r="AQ77" s="29">
        <v>58.868967936055881</v>
      </c>
      <c r="AR77" s="29">
        <v>59.569377312091547</v>
      </c>
      <c r="AS77" s="29">
        <v>141.83220158320341</v>
      </c>
      <c r="AT77" s="29">
        <v>48.296103089109444</v>
      </c>
      <c r="AU77" s="29">
        <v>30.240693943120526</v>
      </c>
      <c r="AV77" s="29">
        <v>0</v>
      </c>
      <c r="AW77" s="29">
        <v>2.6251699933660166</v>
      </c>
      <c r="AX77" s="29">
        <v>287.48508822362004</v>
      </c>
      <c r="AY77" s="29">
        <v>125.70874482754269</v>
      </c>
      <c r="AZ77" s="29">
        <v>12.834216319737024</v>
      </c>
      <c r="BA77" s="29">
        <v>8.9062232242507626</v>
      </c>
      <c r="BB77" s="29">
        <v>45.854770601767214</v>
      </c>
      <c r="BC77" s="29">
        <v>61.604978847819275</v>
      </c>
      <c r="BD77" s="29">
        <v>25.172943826582067</v>
      </c>
      <c r="BE77" s="29">
        <v>14.934858110062775</v>
      </c>
      <c r="BF77" s="29">
        <v>13.050091926464175</v>
      </c>
      <c r="BG77" s="29">
        <v>75.198476431366743</v>
      </c>
      <c r="BH77" s="29">
        <v>2122.7072795503668</v>
      </c>
      <c r="BI77" s="29">
        <v>10.856564737319035</v>
      </c>
      <c r="BJ77" s="29">
        <v>817.39821719981887</v>
      </c>
      <c r="BK77" s="29">
        <v>83.996449558875085</v>
      </c>
      <c r="BL77" s="29">
        <v>1799.0508797257642</v>
      </c>
      <c r="BM77" s="29">
        <v>8238.3435472789715</v>
      </c>
      <c r="BN77" s="29">
        <v>191.70858358963136</v>
      </c>
      <c r="BO77" s="29">
        <v>142.30378047376388</v>
      </c>
      <c r="BP77" s="29">
        <v>1929.1908357834207</v>
      </c>
      <c r="BQ77" s="29">
        <v>22.131524166887925</v>
      </c>
      <c r="BR77" s="29">
        <v>21.468841307150754</v>
      </c>
      <c r="BS77" s="29">
        <v>0</v>
      </c>
      <c r="BT77" s="59">
        <f t="shared" si="5"/>
        <v>1915330.7192447365</v>
      </c>
      <c r="BU77" s="29">
        <v>70203.719099739086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11650.923005912597</v>
      </c>
      <c r="CI77" s="29">
        <v>426961.49878300168</v>
      </c>
      <c r="CJ77" s="38">
        <f t="shared" si="6"/>
        <v>2424146.8601333899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65403.641960903806</v>
      </c>
      <c r="D78" s="29">
        <v>2.647537010908358</v>
      </c>
      <c r="E78" s="29">
        <v>1.9381692256581475</v>
      </c>
      <c r="F78" s="29">
        <v>112746.6334284645</v>
      </c>
      <c r="G78" s="29">
        <v>57840.244929931352</v>
      </c>
      <c r="H78" s="29">
        <v>5150.17887905723</v>
      </c>
      <c r="I78" s="29">
        <v>81.245550642097854</v>
      </c>
      <c r="J78" s="29">
        <v>6348.5559841841032</v>
      </c>
      <c r="K78" s="29">
        <v>15.505029303036258</v>
      </c>
      <c r="L78" s="29">
        <v>3135332.0925868098</v>
      </c>
      <c r="M78" s="29">
        <v>83664.333806008057</v>
      </c>
      <c r="N78" s="29">
        <v>2948.5096093606298</v>
      </c>
      <c r="O78" s="29">
        <v>10089.094320438255</v>
      </c>
      <c r="P78" s="29">
        <v>273859.76790496288</v>
      </c>
      <c r="Q78" s="29">
        <v>19960.362839087127</v>
      </c>
      <c r="R78" s="29">
        <v>4273.9108293773024</v>
      </c>
      <c r="S78" s="29">
        <v>707.59180765275153</v>
      </c>
      <c r="T78" s="29">
        <v>318.24573300891296</v>
      </c>
      <c r="U78" s="29">
        <v>6348.3008059478116</v>
      </c>
      <c r="V78" s="29">
        <v>28.048911822498006</v>
      </c>
      <c r="W78" s="29">
        <v>11.433839157820685</v>
      </c>
      <c r="X78" s="29">
        <v>5201.3147893351661</v>
      </c>
      <c r="Y78" s="29">
        <v>35.167902880972406</v>
      </c>
      <c r="Z78" s="29">
        <v>2145216.9662233423</v>
      </c>
      <c r="AA78" s="29">
        <v>4.8237394235931141</v>
      </c>
      <c r="AB78" s="29">
        <v>510.29252358618663</v>
      </c>
      <c r="AC78" s="29">
        <v>161156.99743621534</v>
      </c>
      <c r="AD78" s="29">
        <v>51.729669819639724</v>
      </c>
      <c r="AE78" s="29">
        <v>1879.3697277684735</v>
      </c>
      <c r="AF78" s="29">
        <v>167.4772515854107</v>
      </c>
      <c r="AG78" s="29">
        <v>37.690099765144055</v>
      </c>
      <c r="AH78" s="29">
        <v>19.329973495811196</v>
      </c>
      <c r="AI78" s="29">
        <v>7.0150791480234584</v>
      </c>
      <c r="AJ78" s="29">
        <v>151.4689471780095</v>
      </c>
      <c r="AK78" s="29">
        <v>5.0529593431276201</v>
      </c>
      <c r="AL78" s="29">
        <v>20546.190324926938</v>
      </c>
      <c r="AM78" s="29">
        <v>28.642248689646927</v>
      </c>
      <c r="AN78" s="29">
        <v>603.93341590726811</v>
      </c>
      <c r="AO78" s="29">
        <v>21.338300692715826</v>
      </c>
      <c r="AP78" s="29">
        <v>131.50122058486556</v>
      </c>
      <c r="AQ78" s="29">
        <v>26.24133688960594</v>
      </c>
      <c r="AR78" s="29">
        <v>39.824700854719715</v>
      </c>
      <c r="AS78" s="29">
        <v>11.181005127528389</v>
      </c>
      <c r="AT78" s="29">
        <v>3.4935286643438603</v>
      </c>
      <c r="AU78" s="29">
        <v>17.556956498074971</v>
      </c>
      <c r="AV78" s="29">
        <v>11.357511790681116</v>
      </c>
      <c r="AW78" s="29">
        <v>33.252460448859516</v>
      </c>
      <c r="AX78" s="29">
        <v>43.146625157792485</v>
      </c>
      <c r="AY78" s="29">
        <v>93.261324268629281</v>
      </c>
      <c r="AZ78" s="29">
        <v>29.533594285584023</v>
      </c>
      <c r="BA78" s="29">
        <v>322.60012534733738</v>
      </c>
      <c r="BB78" s="29">
        <v>25.345931091116963</v>
      </c>
      <c r="BC78" s="29">
        <v>16.033503580360357</v>
      </c>
      <c r="BD78" s="29">
        <v>77.296194004330985</v>
      </c>
      <c r="BE78" s="29">
        <v>4.2000827168644896</v>
      </c>
      <c r="BF78" s="29">
        <v>0</v>
      </c>
      <c r="BG78" s="29">
        <v>8237.6216747883627</v>
      </c>
      <c r="BH78" s="29">
        <v>23611.287891357744</v>
      </c>
      <c r="BI78" s="29">
        <v>1395.1487569482881</v>
      </c>
      <c r="BJ78" s="29">
        <v>6376.629305577726</v>
      </c>
      <c r="BK78" s="29">
        <v>7.7580028351185089</v>
      </c>
      <c r="BL78" s="29">
        <v>6065.612303987401</v>
      </c>
      <c r="BM78" s="29">
        <v>28378.517230455764</v>
      </c>
      <c r="BN78" s="29">
        <v>26.190363674297906</v>
      </c>
      <c r="BO78" s="29">
        <v>180.63778828719074</v>
      </c>
      <c r="BP78" s="29">
        <v>180.20391654904202</v>
      </c>
      <c r="BQ78" s="29">
        <v>26.727653701428125</v>
      </c>
      <c r="BR78" s="29">
        <v>26.078004252352116</v>
      </c>
      <c r="BS78" s="29">
        <v>0</v>
      </c>
      <c r="BT78" s="59">
        <f t="shared" si="5"/>
        <v>6196175.3240691843</v>
      </c>
      <c r="BU78" s="29">
        <v>26912.793676711128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-238921.58337256915</v>
      </c>
      <c r="CI78" s="29">
        <v>129066.50414265519</v>
      </c>
      <c r="CJ78" s="38">
        <f t="shared" si="6"/>
        <v>6113233.0385159813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3145402.7134281807</v>
      </c>
      <c r="D79" s="29">
        <v>934.65092217418749</v>
      </c>
      <c r="E79" s="29">
        <v>121777.37052011024</v>
      </c>
      <c r="F79" s="29">
        <v>7333.440473099663</v>
      </c>
      <c r="G79" s="29">
        <v>7613071.5698507968</v>
      </c>
      <c r="H79" s="29">
        <v>102161.35670910045</v>
      </c>
      <c r="I79" s="29">
        <v>8231.6227613564151</v>
      </c>
      <c r="J79" s="29">
        <v>25884.145818967405</v>
      </c>
      <c r="K79" s="29">
        <v>12239.913666151733</v>
      </c>
      <c r="L79" s="29">
        <v>3338.0056773050792</v>
      </c>
      <c r="M79" s="29">
        <v>734183.25977543695</v>
      </c>
      <c r="N79" s="29">
        <v>561339.96409756818</v>
      </c>
      <c r="O79" s="29">
        <v>108468.74253753193</v>
      </c>
      <c r="P79" s="29">
        <v>33629.375244370101</v>
      </c>
      <c r="Q79" s="29">
        <v>19694.420338521511</v>
      </c>
      <c r="R79" s="29">
        <v>33353.727851617179</v>
      </c>
      <c r="S79" s="29">
        <v>38913.168396398687</v>
      </c>
      <c r="T79" s="29">
        <v>19789.203189159405</v>
      </c>
      <c r="U79" s="29">
        <v>123500.46742297985</v>
      </c>
      <c r="V79" s="29">
        <v>10375.416993592611</v>
      </c>
      <c r="W79" s="29">
        <v>2524.7234936514433</v>
      </c>
      <c r="X79" s="29">
        <v>56655.104861945205</v>
      </c>
      <c r="Y79" s="29">
        <v>7936.4505877003212</v>
      </c>
      <c r="Z79" s="29">
        <v>8912.3617649439529</v>
      </c>
      <c r="AA79" s="29">
        <v>4462.1166215381454</v>
      </c>
      <c r="AB79" s="29">
        <v>16385.272478030747</v>
      </c>
      <c r="AC79" s="29">
        <v>36522.513776497566</v>
      </c>
      <c r="AD79" s="29">
        <v>8349.352256404567</v>
      </c>
      <c r="AE79" s="29">
        <v>60887.077848429435</v>
      </c>
      <c r="AF79" s="29">
        <v>15648.938045853181</v>
      </c>
      <c r="AG79" s="29">
        <v>13900.532426995971</v>
      </c>
      <c r="AH79" s="29">
        <v>7016.4837852362953</v>
      </c>
      <c r="AI79" s="29">
        <v>2120.5021883009667</v>
      </c>
      <c r="AJ79" s="29">
        <v>13837.852945749535</v>
      </c>
      <c r="AK79" s="29">
        <v>7615.6048022326913</v>
      </c>
      <c r="AL79" s="29">
        <v>2930331.4276876543</v>
      </c>
      <c r="AM79" s="29">
        <v>20721.515764165477</v>
      </c>
      <c r="AN79" s="29">
        <v>81598.410124496237</v>
      </c>
      <c r="AO79" s="29">
        <v>19350.50826194726</v>
      </c>
      <c r="AP79" s="29">
        <v>18032.75669694008</v>
      </c>
      <c r="AQ79" s="29">
        <v>20469.242403277</v>
      </c>
      <c r="AR79" s="29">
        <v>3322.0155682163113</v>
      </c>
      <c r="AS79" s="29">
        <v>9927.1947637907069</v>
      </c>
      <c r="AT79" s="29">
        <v>9732.2283892473934</v>
      </c>
      <c r="AU79" s="29">
        <v>13853.560222944447</v>
      </c>
      <c r="AV79" s="29">
        <v>230.12992911425232</v>
      </c>
      <c r="AW79" s="29">
        <v>240.27180048544616</v>
      </c>
      <c r="AX79" s="29">
        <v>118269.20633256013</v>
      </c>
      <c r="AY79" s="29">
        <v>33702.073031772263</v>
      </c>
      <c r="AZ79" s="29">
        <v>3842.5516482649118</v>
      </c>
      <c r="BA79" s="29">
        <v>3177.2862003136252</v>
      </c>
      <c r="BB79" s="29">
        <v>40580.047650306456</v>
      </c>
      <c r="BC79" s="29">
        <v>69908.636115994726</v>
      </c>
      <c r="BD79" s="29">
        <v>5518.331676177263</v>
      </c>
      <c r="BE79" s="29">
        <v>15417.478178585799</v>
      </c>
      <c r="BF79" s="29">
        <v>1153.2394336260595</v>
      </c>
      <c r="BG79" s="29">
        <v>77769.909219066889</v>
      </c>
      <c r="BH79" s="29">
        <v>90321.000984807964</v>
      </c>
      <c r="BI79" s="29">
        <v>1469.6028714761674</v>
      </c>
      <c r="BJ79" s="29">
        <v>48256.421178257508</v>
      </c>
      <c r="BK79" s="29">
        <v>12996.199450712389</v>
      </c>
      <c r="BL79" s="29">
        <v>88222.03801987668</v>
      </c>
      <c r="BM79" s="29">
        <v>397508.39620394527</v>
      </c>
      <c r="BN79" s="29">
        <v>31280.922240449152</v>
      </c>
      <c r="BO79" s="29">
        <v>27689.136427601818</v>
      </c>
      <c r="BP79" s="29">
        <v>77091.17462344814</v>
      </c>
      <c r="BQ79" s="29">
        <v>3548.0458642009926</v>
      </c>
      <c r="BR79" s="29">
        <v>2652.4071550837984</v>
      </c>
      <c r="BS79" s="29">
        <v>0</v>
      </c>
      <c r="BT79" s="59">
        <f t="shared" si="5"/>
        <v>17264580.789676733</v>
      </c>
      <c r="BU79" s="29">
        <v>10265704.091306262</v>
      </c>
      <c r="BV79" s="29">
        <v>0</v>
      </c>
      <c r="BW79" s="29">
        <v>3371.8362979651365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43973.125160399031</v>
      </c>
      <c r="CI79" s="29">
        <v>5656296.7597278859</v>
      </c>
      <c r="CJ79" s="38">
        <f t="shared" si="6"/>
        <v>33233926.602169245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7698.3526969377381</v>
      </c>
      <c r="D80" s="29">
        <v>436.70963185923779</v>
      </c>
      <c r="E80" s="29">
        <v>27100.804960064801</v>
      </c>
      <c r="F80" s="29">
        <v>2295.5237406864039</v>
      </c>
      <c r="G80" s="29">
        <v>71510.164177172483</v>
      </c>
      <c r="H80" s="29">
        <v>2925990.3473623595</v>
      </c>
      <c r="I80" s="29">
        <v>24537.61775162302</v>
      </c>
      <c r="J80" s="29">
        <v>48132.821824525425</v>
      </c>
      <c r="K80" s="29">
        <v>6060.3475344803383</v>
      </c>
      <c r="L80" s="29">
        <v>1373.9863425062715</v>
      </c>
      <c r="M80" s="29">
        <v>102168.01655233269</v>
      </c>
      <c r="N80" s="29">
        <v>14769.873186524112</v>
      </c>
      <c r="O80" s="29">
        <v>223177.43864214764</v>
      </c>
      <c r="P80" s="29">
        <v>118258.80475394099</v>
      </c>
      <c r="Q80" s="29">
        <v>98356.109822030092</v>
      </c>
      <c r="R80" s="29">
        <v>261485.92792777179</v>
      </c>
      <c r="S80" s="29">
        <v>59096.182838517292</v>
      </c>
      <c r="T80" s="29">
        <v>76986.548722882537</v>
      </c>
      <c r="U80" s="29">
        <v>685667.49961193628</v>
      </c>
      <c r="V80" s="29">
        <v>14089.489643556113</v>
      </c>
      <c r="W80" s="29">
        <v>115932.21605241529</v>
      </c>
      <c r="X80" s="29">
        <v>487437.0264279379</v>
      </c>
      <c r="Y80" s="29">
        <v>62010.46290552937</v>
      </c>
      <c r="Z80" s="29">
        <v>2989.53569878499</v>
      </c>
      <c r="AA80" s="29">
        <v>391.48577782325071</v>
      </c>
      <c r="AB80" s="29">
        <v>13850.68899761073</v>
      </c>
      <c r="AC80" s="29">
        <v>199338.05483400347</v>
      </c>
      <c r="AD80" s="29">
        <v>10640.10777796933</v>
      </c>
      <c r="AE80" s="29">
        <v>83282.774387463738</v>
      </c>
      <c r="AF80" s="29">
        <v>12890.311277653445</v>
      </c>
      <c r="AG80" s="29">
        <v>17670.468476502061</v>
      </c>
      <c r="AH80" s="29">
        <v>11432.491770979754</v>
      </c>
      <c r="AI80" s="29">
        <v>38427.265962703204</v>
      </c>
      <c r="AJ80" s="29">
        <v>5246.8469167329404</v>
      </c>
      <c r="AK80" s="29">
        <v>15602.956521956401</v>
      </c>
      <c r="AL80" s="29">
        <v>44288.461872293221</v>
      </c>
      <c r="AM80" s="29">
        <v>8547.7093210243074</v>
      </c>
      <c r="AN80" s="29">
        <v>13680.15776723916</v>
      </c>
      <c r="AO80" s="29">
        <v>3467.2003967826472</v>
      </c>
      <c r="AP80" s="29">
        <v>10642.272954489747</v>
      </c>
      <c r="AQ80" s="29">
        <v>1933.0302076140665</v>
      </c>
      <c r="AR80" s="29">
        <v>3053.7517894624639</v>
      </c>
      <c r="AS80" s="29">
        <v>982.06649962047697</v>
      </c>
      <c r="AT80" s="29">
        <v>273.54654325734259</v>
      </c>
      <c r="AU80" s="29">
        <v>1333.2371826286985</v>
      </c>
      <c r="AV80" s="29">
        <v>3344.6620317666457</v>
      </c>
      <c r="AW80" s="29">
        <v>5650.0787711498697</v>
      </c>
      <c r="AX80" s="29">
        <v>4426.9957227244267</v>
      </c>
      <c r="AY80" s="29">
        <v>7084.7676124582058</v>
      </c>
      <c r="AZ80" s="29">
        <v>2966.8221644093287</v>
      </c>
      <c r="BA80" s="29">
        <v>324.08942654351193</v>
      </c>
      <c r="BB80" s="29">
        <v>2403.9538795123708</v>
      </c>
      <c r="BC80" s="29">
        <v>4975.4809926221269</v>
      </c>
      <c r="BD80" s="29">
        <v>6125.1841062266467</v>
      </c>
      <c r="BE80" s="29">
        <v>1311.8046265224534</v>
      </c>
      <c r="BF80" s="29">
        <v>817.67969986618164</v>
      </c>
      <c r="BG80" s="29">
        <v>186558.57774986036</v>
      </c>
      <c r="BH80" s="29">
        <v>133242.29592957455</v>
      </c>
      <c r="BI80" s="29">
        <v>23871.331904087696</v>
      </c>
      <c r="BJ80" s="29">
        <v>49801.492959938849</v>
      </c>
      <c r="BK80" s="29">
        <v>588.28151728594048</v>
      </c>
      <c r="BL80" s="29">
        <v>183490.17272595476</v>
      </c>
      <c r="BM80" s="29">
        <v>349535.43152310402</v>
      </c>
      <c r="BN80" s="29">
        <v>23706.269285806222</v>
      </c>
      <c r="BO80" s="29">
        <v>20019.383979088423</v>
      </c>
      <c r="BP80" s="29">
        <v>19428.322649458169</v>
      </c>
      <c r="BQ80" s="29">
        <v>40084.131460445402</v>
      </c>
      <c r="BR80" s="29">
        <v>78196.046968981565</v>
      </c>
      <c r="BS80" s="29">
        <v>0</v>
      </c>
      <c r="BT80" s="59">
        <f t="shared" si="5"/>
        <v>7082489.9537317222</v>
      </c>
      <c r="BU80" s="29">
        <v>10109917.770647503</v>
      </c>
      <c r="BV80" s="29">
        <v>0</v>
      </c>
      <c r="BW80" s="29">
        <v>27928.482846890995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18.156485207978299</v>
      </c>
      <c r="CD80" s="29">
        <v>475162.90754305501</v>
      </c>
      <c r="CE80" s="29">
        <v>0</v>
      </c>
      <c r="CF80" s="29">
        <v>23.088173742138451</v>
      </c>
      <c r="CG80" s="29">
        <v>96853.383546555473</v>
      </c>
      <c r="CH80" s="29">
        <v>-48201.110070881885</v>
      </c>
      <c r="CI80" s="29">
        <v>9466410.1714989543</v>
      </c>
      <c r="CJ80" s="38">
        <f t="shared" si="6"/>
        <v>27210602.804402754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12950.269860481019</v>
      </c>
      <c r="D81" s="29">
        <v>2594.4275684800291</v>
      </c>
      <c r="E81" s="29">
        <v>104.41995299321104</v>
      </c>
      <c r="F81" s="29">
        <v>6436.8806544458275</v>
      </c>
      <c r="G81" s="29">
        <v>38237.124074627434</v>
      </c>
      <c r="H81" s="29">
        <v>47625.216364697524</v>
      </c>
      <c r="I81" s="29">
        <v>1750750.6266921561</v>
      </c>
      <c r="J81" s="29">
        <v>119693.60935469274</v>
      </c>
      <c r="K81" s="29">
        <v>2501.1315000175928</v>
      </c>
      <c r="L81" s="29">
        <v>356.94599249180334</v>
      </c>
      <c r="M81" s="29">
        <v>12066.450385013432</v>
      </c>
      <c r="N81" s="29">
        <v>23758.991686469875</v>
      </c>
      <c r="O81" s="29">
        <v>30687.559087003625</v>
      </c>
      <c r="P81" s="29">
        <v>123675.28312681423</v>
      </c>
      <c r="Q81" s="29">
        <v>9809.8667169749933</v>
      </c>
      <c r="R81" s="29">
        <v>39989.619475206739</v>
      </c>
      <c r="S81" s="29">
        <v>69012.434641693311</v>
      </c>
      <c r="T81" s="29">
        <v>13476.858880748114</v>
      </c>
      <c r="U81" s="29">
        <v>76248.119292208241</v>
      </c>
      <c r="V81" s="29">
        <v>60254.180703531492</v>
      </c>
      <c r="W81" s="29">
        <v>51412.547034525523</v>
      </c>
      <c r="X81" s="29">
        <v>1819920.1685992491</v>
      </c>
      <c r="Y81" s="29">
        <v>29115.858590247608</v>
      </c>
      <c r="Z81" s="29">
        <v>19274.213653304309</v>
      </c>
      <c r="AA81" s="29">
        <v>161.70758623641763</v>
      </c>
      <c r="AB81" s="29">
        <v>21874.155684955447</v>
      </c>
      <c r="AC81" s="29">
        <v>2676149.0729199196</v>
      </c>
      <c r="AD81" s="29">
        <v>6951.2102316927758</v>
      </c>
      <c r="AE81" s="29">
        <v>99694.709038349058</v>
      </c>
      <c r="AF81" s="29">
        <v>9815.6619146345638</v>
      </c>
      <c r="AG81" s="29">
        <v>14386.04288033842</v>
      </c>
      <c r="AH81" s="29">
        <v>743.67085983245397</v>
      </c>
      <c r="AI81" s="29">
        <v>2733.4293936180907</v>
      </c>
      <c r="AJ81" s="29">
        <v>9429.4229814001701</v>
      </c>
      <c r="AK81" s="29">
        <v>555.89932247208833</v>
      </c>
      <c r="AL81" s="29">
        <v>4754.520868073886</v>
      </c>
      <c r="AM81" s="29">
        <v>1222.0658655871132</v>
      </c>
      <c r="AN81" s="29">
        <v>2116.2188870054802</v>
      </c>
      <c r="AO81" s="29">
        <v>2001.7099001706683</v>
      </c>
      <c r="AP81" s="29">
        <v>4279.0315463458901</v>
      </c>
      <c r="AQ81" s="29">
        <v>829.61915288144951</v>
      </c>
      <c r="AR81" s="29">
        <v>1253.769844610028</v>
      </c>
      <c r="AS81" s="29">
        <v>376.9188203118494</v>
      </c>
      <c r="AT81" s="29">
        <v>114.28936985139359</v>
      </c>
      <c r="AU81" s="29">
        <v>6112.5615828715254</v>
      </c>
      <c r="AV81" s="29">
        <v>7235.5754867025307</v>
      </c>
      <c r="AW81" s="29">
        <v>23432.502251719514</v>
      </c>
      <c r="AX81" s="29">
        <v>2438.3958041744518</v>
      </c>
      <c r="AY81" s="29">
        <v>2846.8859394609103</v>
      </c>
      <c r="AZ81" s="29">
        <v>898.10659475401678</v>
      </c>
      <c r="BA81" s="29">
        <v>318.29521266655138</v>
      </c>
      <c r="BB81" s="29">
        <v>766.45532753118448</v>
      </c>
      <c r="BC81" s="29">
        <v>488.74071347347274</v>
      </c>
      <c r="BD81" s="29">
        <v>2986.5904133060503</v>
      </c>
      <c r="BE81" s="29">
        <v>311.518543177467</v>
      </c>
      <c r="BF81" s="29">
        <v>35.761267875947716</v>
      </c>
      <c r="BG81" s="29">
        <v>19280.489223019729</v>
      </c>
      <c r="BH81" s="29">
        <v>10733.738699284406</v>
      </c>
      <c r="BI81" s="29">
        <v>1330.4544721492919</v>
      </c>
      <c r="BJ81" s="29">
        <v>18152.283844408452</v>
      </c>
      <c r="BK81" s="29">
        <v>237.51800059728942</v>
      </c>
      <c r="BL81" s="29">
        <v>6466.2671288463825</v>
      </c>
      <c r="BM81" s="29">
        <v>10761.821560596674</v>
      </c>
      <c r="BN81" s="29">
        <v>27415.393343173248</v>
      </c>
      <c r="BO81" s="29">
        <v>8125.2653324832054</v>
      </c>
      <c r="BP81" s="29">
        <v>5505.6275696188404</v>
      </c>
      <c r="BQ81" s="29">
        <v>29354.570001973014</v>
      </c>
      <c r="BR81" s="29">
        <v>1429.4755618074628</v>
      </c>
      <c r="BS81" s="29">
        <v>0</v>
      </c>
      <c r="BT81" s="59">
        <f t="shared" si="5"/>
        <v>7406060.2248320347</v>
      </c>
      <c r="BU81" s="29">
        <v>611538.52579775953</v>
      </c>
      <c r="BV81" s="29">
        <v>0</v>
      </c>
      <c r="BW81" s="29">
        <v>20.517035798762407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23883.571465479494</v>
      </c>
      <c r="CD81" s="29">
        <v>241372.35900930103</v>
      </c>
      <c r="CE81" s="29">
        <v>0</v>
      </c>
      <c r="CF81" s="29">
        <v>0</v>
      </c>
      <c r="CG81" s="29">
        <v>0</v>
      </c>
      <c r="CH81" s="29">
        <v>42441.979303966771</v>
      </c>
      <c r="CI81" s="29">
        <v>415552.71916234313</v>
      </c>
      <c r="CJ81" s="38">
        <f t="shared" si="6"/>
        <v>8740869.8966066837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13130.96966308323</v>
      </c>
      <c r="D82" s="29">
        <v>379.42801241500968</v>
      </c>
      <c r="E82" s="29">
        <v>497.53544667198395</v>
      </c>
      <c r="F82" s="29">
        <v>7608.6866482079731</v>
      </c>
      <c r="G82" s="29">
        <v>649134.78654944454</v>
      </c>
      <c r="H82" s="29">
        <v>24358.490027657281</v>
      </c>
      <c r="I82" s="29">
        <v>105072.76691434995</v>
      </c>
      <c r="J82" s="29">
        <v>1177514.5789074837</v>
      </c>
      <c r="K82" s="29">
        <v>1416583.1953300424</v>
      </c>
      <c r="L82" s="29">
        <v>806.75096713406288</v>
      </c>
      <c r="M82" s="29">
        <v>41723.663618909137</v>
      </c>
      <c r="N82" s="29">
        <v>40324.427941574511</v>
      </c>
      <c r="O82" s="29">
        <v>259180.75990382655</v>
      </c>
      <c r="P82" s="29">
        <v>205508.6266891924</v>
      </c>
      <c r="Q82" s="29">
        <v>24071.09940457407</v>
      </c>
      <c r="R82" s="29">
        <v>74016.699260269044</v>
      </c>
      <c r="S82" s="29">
        <v>56859.480244090766</v>
      </c>
      <c r="T82" s="29">
        <v>33855.786187449616</v>
      </c>
      <c r="U82" s="29">
        <v>66673.003153351485</v>
      </c>
      <c r="V82" s="29">
        <v>8020.7518020248863</v>
      </c>
      <c r="W82" s="29">
        <v>2948.3581914509718</v>
      </c>
      <c r="X82" s="29">
        <v>158592.69271443499</v>
      </c>
      <c r="Y82" s="29">
        <v>9826.0538072509589</v>
      </c>
      <c r="Z82" s="29">
        <v>2477.7408893281709</v>
      </c>
      <c r="AA82" s="29">
        <v>530.01433207974787</v>
      </c>
      <c r="AB82" s="29">
        <v>20740.826918521103</v>
      </c>
      <c r="AC82" s="29">
        <v>26388.770003200538</v>
      </c>
      <c r="AD82" s="29">
        <v>90430.811748760054</v>
      </c>
      <c r="AE82" s="29">
        <v>915047.08454366541</v>
      </c>
      <c r="AF82" s="29">
        <v>85695.025550873543</v>
      </c>
      <c r="AG82" s="29">
        <v>16226.638689059344</v>
      </c>
      <c r="AH82" s="29">
        <v>2134.5012649864502</v>
      </c>
      <c r="AI82" s="29">
        <v>9130.5864312311187</v>
      </c>
      <c r="AJ82" s="29">
        <v>3240.9043856652761</v>
      </c>
      <c r="AK82" s="29">
        <v>48985.532084530554</v>
      </c>
      <c r="AL82" s="29">
        <v>21721.034465626981</v>
      </c>
      <c r="AM82" s="29">
        <v>698071.76192280604</v>
      </c>
      <c r="AN82" s="29">
        <v>9261.3266509476271</v>
      </c>
      <c r="AO82" s="29">
        <v>174198.41061668497</v>
      </c>
      <c r="AP82" s="29">
        <v>15878.853333960498</v>
      </c>
      <c r="AQ82" s="29">
        <v>12667.028075470318</v>
      </c>
      <c r="AR82" s="29">
        <v>4473.2764589947219</v>
      </c>
      <c r="AS82" s="29">
        <v>17001.354589977989</v>
      </c>
      <c r="AT82" s="29">
        <v>927.08559581230043</v>
      </c>
      <c r="AU82" s="29">
        <v>2369.2306367751039</v>
      </c>
      <c r="AV82" s="29">
        <v>216.40174567084597</v>
      </c>
      <c r="AW82" s="29">
        <v>441.07933991544525</v>
      </c>
      <c r="AX82" s="29">
        <v>7912.8850630614488</v>
      </c>
      <c r="AY82" s="29">
        <v>12041.826806965249</v>
      </c>
      <c r="AZ82" s="29">
        <v>3193.8631828843772</v>
      </c>
      <c r="BA82" s="29">
        <v>17831.471233320161</v>
      </c>
      <c r="BB82" s="29">
        <v>24416.130711217211</v>
      </c>
      <c r="BC82" s="29">
        <v>5691.4136837509277</v>
      </c>
      <c r="BD82" s="29">
        <v>8437.9996428952563</v>
      </c>
      <c r="BE82" s="29">
        <v>882.05178438799408</v>
      </c>
      <c r="BF82" s="29">
        <v>389.06942006339682</v>
      </c>
      <c r="BG82" s="29">
        <v>44645.851471900096</v>
      </c>
      <c r="BH82" s="29">
        <v>145864.18403158706</v>
      </c>
      <c r="BI82" s="29">
        <v>8433.1459615138592</v>
      </c>
      <c r="BJ82" s="29">
        <v>151419.89946823381</v>
      </c>
      <c r="BK82" s="29">
        <v>1480.1071885305068</v>
      </c>
      <c r="BL82" s="29">
        <v>104498.88478443268</v>
      </c>
      <c r="BM82" s="29">
        <v>155685.53636807489</v>
      </c>
      <c r="BN82" s="29">
        <v>29291.39177573748</v>
      </c>
      <c r="BO82" s="29">
        <v>16454.224586409022</v>
      </c>
      <c r="BP82" s="29">
        <v>27937.965434517846</v>
      </c>
      <c r="BQ82" s="29">
        <v>10675.565394877654</v>
      </c>
      <c r="BR82" s="29">
        <v>2148.1052165792348</v>
      </c>
      <c r="BS82" s="29">
        <v>0</v>
      </c>
      <c r="BT82" s="59">
        <f t="shared" si="5"/>
        <v>7334275.4448703751</v>
      </c>
      <c r="BU82" s="29">
        <v>718697.14570481889</v>
      </c>
      <c r="BV82" s="29">
        <v>0</v>
      </c>
      <c r="BW82" s="29">
        <v>196969.86619913107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2427.0984281755068</v>
      </c>
      <c r="CE82" s="29">
        <v>0</v>
      </c>
      <c r="CF82" s="29">
        <v>0</v>
      </c>
      <c r="CG82" s="29">
        <v>0</v>
      </c>
      <c r="CH82" s="29">
        <v>83221.166133071602</v>
      </c>
      <c r="CI82" s="29">
        <v>414196.99532999314</v>
      </c>
      <c r="CJ82" s="38">
        <f t="shared" si="6"/>
        <v>8749787.716665566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688.99456608060848</v>
      </c>
      <c r="D83" s="29">
        <v>106.79227960535073</v>
      </c>
      <c r="E83" s="29">
        <v>68.351223739484439</v>
      </c>
      <c r="F83" s="29">
        <v>633.24436803514095</v>
      </c>
      <c r="G83" s="29">
        <v>16909.938577130888</v>
      </c>
      <c r="H83" s="29">
        <v>3463.9366256689509</v>
      </c>
      <c r="I83" s="29">
        <v>4955.8759611517498</v>
      </c>
      <c r="J83" s="29">
        <v>23704.193467097779</v>
      </c>
      <c r="K83" s="29">
        <v>320760.10124286386</v>
      </c>
      <c r="L83" s="29">
        <v>196.89540524585925</v>
      </c>
      <c r="M83" s="29">
        <v>4811.4164902627926</v>
      </c>
      <c r="N83" s="29">
        <v>4111.3696457522592</v>
      </c>
      <c r="O83" s="29">
        <v>9000.6840696087729</v>
      </c>
      <c r="P83" s="29">
        <v>15186.261421061379</v>
      </c>
      <c r="Q83" s="29">
        <v>647.81821130189576</v>
      </c>
      <c r="R83" s="29">
        <v>3892.768526322358</v>
      </c>
      <c r="S83" s="29">
        <v>76627.016819473123</v>
      </c>
      <c r="T83" s="29">
        <v>1520.1745607647281</v>
      </c>
      <c r="U83" s="29">
        <v>5428.5111710918882</v>
      </c>
      <c r="V83" s="29">
        <v>899.44336335589071</v>
      </c>
      <c r="W83" s="29">
        <v>490.1474447993175</v>
      </c>
      <c r="X83" s="29">
        <v>14460.512068194366</v>
      </c>
      <c r="Y83" s="29">
        <v>757.37463375195762</v>
      </c>
      <c r="Z83" s="29">
        <v>648.71193363312273</v>
      </c>
      <c r="AA83" s="29">
        <v>157.15734163732159</v>
      </c>
      <c r="AB83" s="29">
        <v>10579.954227390805</v>
      </c>
      <c r="AC83" s="29">
        <v>2481.8023813442014</v>
      </c>
      <c r="AD83" s="29">
        <v>15728.465940346106</v>
      </c>
      <c r="AE83" s="29">
        <v>91014.754278952008</v>
      </c>
      <c r="AF83" s="29">
        <v>16580.024684204891</v>
      </c>
      <c r="AG83" s="29">
        <v>14312.578212221322</v>
      </c>
      <c r="AH83" s="29">
        <v>710.90799593639429</v>
      </c>
      <c r="AI83" s="29">
        <v>8204.5440322089216</v>
      </c>
      <c r="AJ83" s="29">
        <v>1569.6737919260484</v>
      </c>
      <c r="AK83" s="29">
        <v>9488.7054415549719</v>
      </c>
      <c r="AL83" s="29">
        <v>852.83817948925093</v>
      </c>
      <c r="AM83" s="29">
        <v>88520.748051429648</v>
      </c>
      <c r="AN83" s="29">
        <v>68235.871006057423</v>
      </c>
      <c r="AO83" s="29">
        <v>34545.135395740312</v>
      </c>
      <c r="AP83" s="29">
        <v>75935.747811935333</v>
      </c>
      <c r="AQ83" s="29">
        <v>39186.670892639035</v>
      </c>
      <c r="AR83" s="29">
        <v>4825.9981820207977</v>
      </c>
      <c r="AS83" s="29">
        <v>31118.270343193966</v>
      </c>
      <c r="AT83" s="29">
        <v>10686.352891374243</v>
      </c>
      <c r="AU83" s="29">
        <v>647.93691739338306</v>
      </c>
      <c r="AV83" s="29">
        <v>24.151990666364934</v>
      </c>
      <c r="AW83" s="29">
        <v>65.291708200000841</v>
      </c>
      <c r="AX83" s="29">
        <v>43891.912489477174</v>
      </c>
      <c r="AY83" s="29">
        <v>47668.791579035133</v>
      </c>
      <c r="AZ83" s="29">
        <v>5895.8553791079748</v>
      </c>
      <c r="BA83" s="29">
        <v>8560.7595601390494</v>
      </c>
      <c r="BB83" s="29">
        <v>324590.24036692112</v>
      </c>
      <c r="BC83" s="29">
        <v>47353.251709085074</v>
      </c>
      <c r="BD83" s="29">
        <v>2480.0967344418541</v>
      </c>
      <c r="BE83" s="29">
        <v>4731.2985224668946</v>
      </c>
      <c r="BF83" s="29">
        <v>3375.6870245589694</v>
      </c>
      <c r="BG83" s="29">
        <v>47972.5954099472</v>
      </c>
      <c r="BH83" s="29">
        <v>66170.547146320678</v>
      </c>
      <c r="BI83" s="29">
        <v>1811.1350776937988</v>
      </c>
      <c r="BJ83" s="29">
        <v>38794.239368414674</v>
      </c>
      <c r="BK83" s="29">
        <v>2477.6699922697239</v>
      </c>
      <c r="BL83" s="29">
        <v>14148.031252438515</v>
      </c>
      <c r="BM83" s="29">
        <v>19369.784298571969</v>
      </c>
      <c r="BN83" s="29">
        <v>30843.714486978246</v>
      </c>
      <c r="BO83" s="29">
        <v>14253.253221318373</v>
      </c>
      <c r="BP83" s="29">
        <v>11423.551105914619</v>
      </c>
      <c r="BQ83" s="29">
        <v>11144.519007256651</v>
      </c>
      <c r="BR83" s="29">
        <v>1963.5595899436128</v>
      </c>
      <c r="BS83" s="29">
        <v>0</v>
      </c>
      <c r="BT83" s="59">
        <f t="shared" si="5"/>
        <v>1784364.6090961569</v>
      </c>
      <c r="BU83" s="29">
        <v>128006.61261455661</v>
      </c>
      <c r="BV83" s="29">
        <v>0</v>
      </c>
      <c r="BW83" s="29">
        <v>572.5938891691369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36052.657940203018</v>
      </c>
      <c r="CE83" s="29">
        <v>0</v>
      </c>
      <c r="CF83" s="29">
        <v>267501.07850173401</v>
      </c>
      <c r="CG83" s="29">
        <v>0</v>
      </c>
      <c r="CH83" s="29">
        <v>34013.359959311965</v>
      </c>
      <c r="CI83" s="29">
        <v>808272.64884326409</v>
      </c>
      <c r="CJ83" s="38">
        <f t="shared" si="6"/>
        <v>3058783.5608443958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141859.55174471665</v>
      </c>
      <c r="D84" s="29">
        <v>6304.3820189948356</v>
      </c>
      <c r="E84" s="29">
        <v>100045.25029900824</v>
      </c>
      <c r="F84" s="29">
        <v>13591.355597793223</v>
      </c>
      <c r="G84" s="29">
        <v>51864.54334243964</v>
      </c>
      <c r="H84" s="29">
        <v>2768.1989691582926</v>
      </c>
      <c r="I84" s="29">
        <v>6101.2580875702324</v>
      </c>
      <c r="J84" s="29">
        <v>1916.3278535002551</v>
      </c>
      <c r="K84" s="29">
        <v>2310.2654974834113</v>
      </c>
      <c r="L84" s="29">
        <v>341043.9997571393</v>
      </c>
      <c r="M84" s="29">
        <v>102174.75684163993</v>
      </c>
      <c r="N84" s="29">
        <v>16521.865920621171</v>
      </c>
      <c r="O84" s="29">
        <v>10593.023309993119</v>
      </c>
      <c r="P84" s="29">
        <v>148308.06362291533</v>
      </c>
      <c r="Q84" s="29">
        <v>7597.1180447246943</v>
      </c>
      <c r="R84" s="29">
        <v>18495.195246172472</v>
      </c>
      <c r="S84" s="29">
        <v>3307.4025304733518</v>
      </c>
      <c r="T84" s="29">
        <v>1833.5913261847586</v>
      </c>
      <c r="U84" s="29">
        <v>24941.617352456473</v>
      </c>
      <c r="V84" s="29">
        <v>2988.4219885576208</v>
      </c>
      <c r="W84" s="29">
        <v>2037.3678409005986</v>
      </c>
      <c r="X84" s="29">
        <v>8603.0139047207922</v>
      </c>
      <c r="Y84" s="29">
        <v>4373.6755807348163</v>
      </c>
      <c r="Z84" s="29">
        <v>127822.97248614421</v>
      </c>
      <c r="AA84" s="29">
        <v>373.00043416595588</v>
      </c>
      <c r="AB84" s="29">
        <v>11781.889156340949</v>
      </c>
      <c r="AC84" s="29">
        <v>281591.82352789876</v>
      </c>
      <c r="AD84" s="29">
        <v>23120.069311840285</v>
      </c>
      <c r="AE84" s="29">
        <v>65897.772348806975</v>
      </c>
      <c r="AF84" s="29">
        <v>22117.644659487512</v>
      </c>
      <c r="AG84" s="29">
        <v>336752.82666492567</v>
      </c>
      <c r="AH84" s="29">
        <v>164197.09094275278</v>
      </c>
      <c r="AI84" s="29">
        <v>378107.68192985241</v>
      </c>
      <c r="AJ84" s="29">
        <v>8925.0091279902808</v>
      </c>
      <c r="AK84" s="29">
        <v>15436.817648493576</v>
      </c>
      <c r="AL84" s="29">
        <v>6396.7987084981078</v>
      </c>
      <c r="AM84" s="29">
        <v>1889.9640054253423</v>
      </c>
      <c r="AN84" s="29">
        <v>1498.2654235411533</v>
      </c>
      <c r="AO84" s="29">
        <v>3411.5498876675588</v>
      </c>
      <c r="AP84" s="29">
        <v>3494.3006368479946</v>
      </c>
      <c r="AQ84" s="29">
        <v>2491.0747654195379</v>
      </c>
      <c r="AR84" s="29">
        <v>388.64768356414766</v>
      </c>
      <c r="AS84" s="29">
        <v>418.99236010999658</v>
      </c>
      <c r="AT84" s="29">
        <v>2308.6153017275692</v>
      </c>
      <c r="AU84" s="29">
        <v>7241.8473473105969</v>
      </c>
      <c r="AV84" s="29">
        <v>1223.5687484464486</v>
      </c>
      <c r="AW84" s="29">
        <v>1638.376321942515</v>
      </c>
      <c r="AX84" s="29">
        <v>4190.6390031969058</v>
      </c>
      <c r="AY84" s="29">
        <v>4617.6311754481421</v>
      </c>
      <c r="AZ84" s="29">
        <v>206.45023822638859</v>
      </c>
      <c r="BA84" s="29">
        <v>506.5343346309823</v>
      </c>
      <c r="BB84" s="29">
        <v>1714.8069985448303</v>
      </c>
      <c r="BC84" s="29">
        <v>2558.3595044466915</v>
      </c>
      <c r="BD84" s="29">
        <v>2033.0022134028557</v>
      </c>
      <c r="BE84" s="29">
        <v>380.63822641266165</v>
      </c>
      <c r="BF84" s="29">
        <v>554.81448046938317</v>
      </c>
      <c r="BG84" s="29">
        <v>26737.525668084007</v>
      </c>
      <c r="BH84" s="29">
        <v>36777.984338666567</v>
      </c>
      <c r="BI84" s="29">
        <v>883.39333340729547</v>
      </c>
      <c r="BJ84" s="29">
        <v>9980.3049510283854</v>
      </c>
      <c r="BK84" s="29">
        <v>431.46619228080527</v>
      </c>
      <c r="BL84" s="29">
        <v>5058.3369577161993</v>
      </c>
      <c r="BM84" s="29">
        <v>8847.3898083388412</v>
      </c>
      <c r="BN84" s="29">
        <v>3679.8472077199331</v>
      </c>
      <c r="BO84" s="29">
        <v>2951.4847571802484</v>
      </c>
      <c r="BP84" s="29">
        <v>1086.5109153451322</v>
      </c>
      <c r="BQ84" s="29">
        <v>6322.2493424992417</v>
      </c>
      <c r="BR84" s="29">
        <v>4727.1503208983249</v>
      </c>
      <c r="BS84" s="29">
        <v>0</v>
      </c>
      <c r="BT84" s="59">
        <f t="shared" si="5"/>
        <v>2612353.366075045</v>
      </c>
      <c r="BU84" s="29">
        <v>1045179.9938530962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-257755.32509703428</v>
      </c>
      <c r="CI84" s="29">
        <v>672910.61299604585</v>
      </c>
      <c r="CJ84" s="38">
        <f t="shared" si="6"/>
        <v>4072688.6478271531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1275042.0111978687</v>
      </c>
      <c r="D85" s="29">
        <v>264.5946568571739</v>
      </c>
      <c r="E85" s="29">
        <v>557.10323953832199</v>
      </c>
      <c r="F85" s="29">
        <v>88715.147989342615</v>
      </c>
      <c r="G85" s="29">
        <v>846635.99349324626</v>
      </c>
      <c r="H85" s="29">
        <v>656942.95129614638</v>
      </c>
      <c r="I85" s="29">
        <v>111292.3746087097</v>
      </c>
      <c r="J85" s="29">
        <v>294906.58135725372</v>
      </c>
      <c r="K85" s="29">
        <v>251457.67689808487</v>
      </c>
      <c r="L85" s="29">
        <v>148152.17901191313</v>
      </c>
      <c r="M85" s="29">
        <v>4509775.8359762989</v>
      </c>
      <c r="N85" s="29">
        <v>965773.2147326218</v>
      </c>
      <c r="O85" s="29">
        <v>2449899.6620332203</v>
      </c>
      <c r="P85" s="29">
        <v>538000.74755946023</v>
      </c>
      <c r="Q85" s="29">
        <v>355933.76916715165</v>
      </c>
      <c r="R85" s="29">
        <v>255565.14449548177</v>
      </c>
      <c r="S85" s="29">
        <v>225743.75927948655</v>
      </c>
      <c r="T85" s="29">
        <v>232661.87123429167</v>
      </c>
      <c r="U85" s="29">
        <v>520030.65374190512</v>
      </c>
      <c r="V85" s="29">
        <v>141723.24675957649</v>
      </c>
      <c r="W85" s="29">
        <v>42874.370599128779</v>
      </c>
      <c r="X85" s="29">
        <v>349189.20844368159</v>
      </c>
      <c r="Y85" s="29">
        <v>66060.197889731964</v>
      </c>
      <c r="Z85" s="29">
        <v>5056.3255375611743</v>
      </c>
      <c r="AA85" s="29">
        <v>501.1433212579031</v>
      </c>
      <c r="AB85" s="29">
        <v>73843.910971987701</v>
      </c>
      <c r="AC85" s="29">
        <v>476902.03026420774</v>
      </c>
      <c r="AD85" s="29">
        <v>35193.841014047262</v>
      </c>
      <c r="AE85" s="29">
        <v>149303.86934792847</v>
      </c>
      <c r="AF85" s="29">
        <v>25708.144650142916</v>
      </c>
      <c r="AG85" s="29">
        <v>40619.202563224942</v>
      </c>
      <c r="AH85" s="29">
        <v>48159.330567246667</v>
      </c>
      <c r="AI85" s="29">
        <v>7417.5757636418575</v>
      </c>
      <c r="AJ85" s="29">
        <v>5672.3091439783584</v>
      </c>
      <c r="AK85" s="29">
        <v>844.17826754911471</v>
      </c>
      <c r="AL85" s="29">
        <v>32823.784405164814</v>
      </c>
      <c r="AM85" s="29">
        <v>211190.71250849174</v>
      </c>
      <c r="AN85" s="29">
        <v>70507.474785225379</v>
      </c>
      <c r="AO85" s="29">
        <v>2910.5300045077547</v>
      </c>
      <c r="AP85" s="29">
        <v>12562.500474310826</v>
      </c>
      <c r="AQ85" s="29">
        <v>6825.7274006124053</v>
      </c>
      <c r="AR85" s="29">
        <v>4009.1333376160082</v>
      </c>
      <c r="AS85" s="29">
        <v>2522.5289720356068</v>
      </c>
      <c r="AT85" s="29">
        <v>358.03472940736185</v>
      </c>
      <c r="AU85" s="29">
        <v>6426.0787908608654</v>
      </c>
      <c r="AV85" s="29">
        <v>5068.4531416357158</v>
      </c>
      <c r="AW85" s="29">
        <v>608.52460049020283</v>
      </c>
      <c r="AX85" s="29">
        <v>6445.8524034545553</v>
      </c>
      <c r="AY85" s="29">
        <v>11695.226222491227</v>
      </c>
      <c r="AZ85" s="29">
        <v>17202.610892720277</v>
      </c>
      <c r="BA85" s="29">
        <v>14253.079339547825</v>
      </c>
      <c r="BB85" s="29">
        <v>3334.6498154572064</v>
      </c>
      <c r="BC85" s="29">
        <v>48604.855909482671</v>
      </c>
      <c r="BD85" s="29">
        <v>7917.1983653005464</v>
      </c>
      <c r="BE85" s="29">
        <v>3015.1915745333431</v>
      </c>
      <c r="BF85" s="29">
        <v>107.58569005961435</v>
      </c>
      <c r="BG85" s="29">
        <v>240590.83158596588</v>
      </c>
      <c r="BH85" s="29">
        <v>124757.47507496948</v>
      </c>
      <c r="BI85" s="29">
        <v>6035.0880327904679</v>
      </c>
      <c r="BJ85" s="29">
        <v>189421.93275817938</v>
      </c>
      <c r="BK85" s="29">
        <v>773.19554925044781</v>
      </c>
      <c r="BL85" s="29">
        <v>161312.88213625658</v>
      </c>
      <c r="BM85" s="29">
        <v>100752.2320187357</v>
      </c>
      <c r="BN85" s="29">
        <v>44533.886765005758</v>
      </c>
      <c r="BO85" s="29">
        <v>21354.708977988717</v>
      </c>
      <c r="BP85" s="29">
        <v>21981.672710754778</v>
      </c>
      <c r="BQ85" s="29">
        <v>6677.5582848706581</v>
      </c>
      <c r="BR85" s="29">
        <v>187053.08863755167</v>
      </c>
      <c r="BS85" s="29">
        <v>0</v>
      </c>
      <c r="BT85" s="59">
        <f t="shared" si="5"/>
        <v>16770054.442969494</v>
      </c>
      <c r="BU85" s="29">
        <v>1779040.2216718262</v>
      </c>
      <c r="BV85" s="29">
        <v>0</v>
      </c>
      <c r="BW85" s="29">
        <v>1968.4939131531532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1754.696024157342</v>
      </c>
      <c r="CE85" s="29">
        <v>0</v>
      </c>
      <c r="CF85" s="29">
        <v>27057.21372180343</v>
      </c>
      <c r="CG85" s="29">
        <v>0</v>
      </c>
      <c r="CH85" s="29">
        <v>114018.51207640041</v>
      </c>
      <c r="CI85" s="29">
        <v>2768735.058469411</v>
      </c>
      <c r="CJ85" s="38">
        <f t="shared" si="6"/>
        <v>21462628.638846245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146396.63332530117</v>
      </c>
      <c r="D86" s="29">
        <v>8.2260815117169948</v>
      </c>
      <c r="E86" s="29">
        <v>1641.5927164835111</v>
      </c>
      <c r="F86" s="29">
        <v>2273.9386043143427</v>
      </c>
      <c r="G86" s="29">
        <v>290714.72910485294</v>
      </c>
      <c r="H86" s="29">
        <v>7983.695884889702</v>
      </c>
      <c r="I86" s="29">
        <v>3980.3473590042659</v>
      </c>
      <c r="J86" s="29">
        <v>7504.9161898122011</v>
      </c>
      <c r="K86" s="29">
        <v>4963.2622432616954</v>
      </c>
      <c r="L86" s="29">
        <v>982.17773172666944</v>
      </c>
      <c r="M86" s="29">
        <v>357274.54962835321</v>
      </c>
      <c r="N86" s="29">
        <v>1186108.3253273671</v>
      </c>
      <c r="O86" s="29">
        <v>70619.496859748368</v>
      </c>
      <c r="P86" s="29">
        <v>18043.069911666524</v>
      </c>
      <c r="Q86" s="29">
        <v>4877.6249431614751</v>
      </c>
      <c r="R86" s="29">
        <v>12590.817918932806</v>
      </c>
      <c r="S86" s="29">
        <v>67283.156379074499</v>
      </c>
      <c r="T86" s="29">
        <v>7854.5080458093844</v>
      </c>
      <c r="U86" s="29">
        <v>69649.103487043001</v>
      </c>
      <c r="V86" s="29">
        <v>12102.195401281017</v>
      </c>
      <c r="W86" s="29">
        <v>1106.4835579681408</v>
      </c>
      <c r="X86" s="29">
        <v>55220.789453673933</v>
      </c>
      <c r="Y86" s="29">
        <v>4437.9842245988812</v>
      </c>
      <c r="Z86" s="29">
        <v>265.07744516068379</v>
      </c>
      <c r="AA86" s="29">
        <v>31.078728028646623</v>
      </c>
      <c r="AB86" s="29">
        <v>151.29878816592654</v>
      </c>
      <c r="AC86" s="29">
        <v>1700.7998586493818</v>
      </c>
      <c r="AD86" s="29">
        <v>239.6592958152662</v>
      </c>
      <c r="AE86" s="29">
        <v>1008.1321679697168</v>
      </c>
      <c r="AF86" s="29">
        <v>970.17355235128809</v>
      </c>
      <c r="AG86" s="29">
        <v>191.15577588768147</v>
      </c>
      <c r="AH86" s="29">
        <v>103.26451340197679</v>
      </c>
      <c r="AI86" s="29">
        <v>40.095850824125463</v>
      </c>
      <c r="AJ86" s="29">
        <v>3538.3676422468238</v>
      </c>
      <c r="AK86" s="29">
        <v>5042.8082898647153</v>
      </c>
      <c r="AL86" s="29">
        <v>30593.89792123032</v>
      </c>
      <c r="AM86" s="29">
        <v>12076.823787894265</v>
      </c>
      <c r="AN86" s="29">
        <v>30862.785918427442</v>
      </c>
      <c r="AO86" s="29">
        <v>12458.341739190982</v>
      </c>
      <c r="AP86" s="29">
        <v>5606.2165630054351</v>
      </c>
      <c r="AQ86" s="29">
        <v>8070.3341283583622</v>
      </c>
      <c r="AR86" s="29">
        <v>252.98779008837866</v>
      </c>
      <c r="AS86" s="29">
        <v>3267.638591850693</v>
      </c>
      <c r="AT86" s="29">
        <v>229.44478875103985</v>
      </c>
      <c r="AU86" s="29">
        <v>1743.8157865057728</v>
      </c>
      <c r="AV86" s="29">
        <v>197.85280125434642</v>
      </c>
      <c r="AW86" s="29">
        <v>211.043095744412</v>
      </c>
      <c r="AX86" s="29">
        <v>73420.17289809011</v>
      </c>
      <c r="AY86" s="29">
        <v>14528.376955776283</v>
      </c>
      <c r="AZ86" s="29">
        <v>55018.42733409725</v>
      </c>
      <c r="BA86" s="29">
        <v>12241.753618301136</v>
      </c>
      <c r="BB86" s="29">
        <v>27798.760339702992</v>
      </c>
      <c r="BC86" s="29">
        <v>90756.978416071492</v>
      </c>
      <c r="BD86" s="29">
        <v>1221.5073320421238</v>
      </c>
      <c r="BE86" s="29">
        <v>10865.627262746857</v>
      </c>
      <c r="BF86" s="29">
        <v>7.3502519924553384</v>
      </c>
      <c r="BG86" s="29">
        <v>51204.367152112514</v>
      </c>
      <c r="BH86" s="29">
        <v>51818.904501356286</v>
      </c>
      <c r="BI86" s="29">
        <v>3577.4677663433358</v>
      </c>
      <c r="BJ86" s="29">
        <v>39890.34140088714</v>
      </c>
      <c r="BK86" s="29">
        <v>1042.0811289320282</v>
      </c>
      <c r="BL86" s="29">
        <v>864897.68165451009</v>
      </c>
      <c r="BM86" s="29">
        <v>223650.88072136507</v>
      </c>
      <c r="BN86" s="29">
        <v>16808.140403067864</v>
      </c>
      <c r="BO86" s="29">
        <v>12988.730460023082</v>
      </c>
      <c r="BP86" s="29">
        <v>12466.867363343701</v>
      </c>
      <c r="BQ86" s="29">
        <v>193.9095701276558</v>
      </c>
      <c r="BR86" s="29">
        <v>2975.3659883445703</v>
      </c>
      <c r="BS86" s="29">
        <v>0</v>
      </c>
      <c r="BT86" s="59">
        <f t="shared" si="5"/>
        <v>4019844.4117197366</v>
      </c>
      <c r="BU86" s="29">
        <v>2001521.5539018037</v>
      </c>
      <c r="BV86" s="29">
        <v>0</v>
      </c>
      <c r="BW86" s="29">
        <v>1614778.9074115877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7979.2364144100939</v>
      </c>
      <c r="CE86" s="29">
        <v>0</v>
      </c>
      <c r="CF86" s="29">
        <v>0</v>
      </c>
      <c r="CG86" s="29">
        <v>0</v>
      </c>
      <c r="CH86" s="29">
        <v>223193.77176781086</v>
      </c>
      <c r="CI86" s="29">
        <v>1360285.9643359864</v>
      </c>
      <c r="CJ86" s="38">
        <f t="shared" si="6"/>
        <v>9227603.8455513343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120676.45848135922</v>
      </c>
      <c r="D87" s="29">
        <v>1760.8683249144228</v>
      </c>
      <c r="E87" s="29">
        <v>13377.151561791261</v>
      </c>
      <c r="F87" s="29">
        <v>20298.289287190048</v>
      </c>
      <c r="G87" s="29">
        <v>653411.74011973047</v>
      </c>
      <c r="H87" s="29">
        <v>338146.43258016609</v>
      </c>
      <c r="I87" s="29">
        <v>49487.133412673131</v>
      </c>
      <c r="J87" s="29">
        <v>171139.63547635608</v>
      </c>
      <c r="K87" s="29">
        <v>26877.177217384509</v>
      </c>
      <c r="L87" s="29">
        <v>8434.7016778507332</v>
      </c>
      <c r="M87" s="29">
        <v>190979.09034762759</v>
      </c>
      <c r="N87" s="29">
        <v>124334.32823931861</v>
      </c>
      <c r="O87" s="29">
        <v>1191154.7402431183</v>
      </c>
      <c r="P87" s="29">
        <v>142500.34372207001</v>
      </c>
      <c r="Q87" s="29">
        <v>158381.05126778586</v>
      </c>
      <c r="R87" s="29">
        <v>240195.04577286943</v>
      </c>
      <c r="S87" s="29">
        <v>385313.35984767345</v>
      </c>
      <c r="T87" s="29">
        <v>197062.14300565489</v>
      </c>
      <c r="U87" s="29">
        <v>530029.44609103736</v>
      </c>
      <c r="V87" s="29">
        <v>60771.044742968108</v>
      </c>
      <c r="W87" s="29">
        <v>76091.504127938257</v>
      </c>
      <c r="X87" s="29">
        <v>338019.70914970938</v>
      </c>
      <c r="Y87" s="29">
        <v>79387.809831317951</v>
      </c>
      <c r="Z87" s="29">
        <v>10516.39163694433</v>
      </c>
      <c r="AA87" s="29">
        <v>907.13087813469326</v>
      </c>
      <c r="AB87" s="29">
        <v>21857.623928956593</v>
      </c>
      <c r="AC87" s="29">
        <v>829568.51780079817</v>
      </c>
      <c r="AD87" s="29">
        <v>1230392.2745710916</v>
      </c>
      <c r="AE87" s="29">
        <v>1127070.4167788944</v>
      </c>
      <c r="AF87" s="29">
        <v>121063.64800982572</v>
      </c>
      <c r="AG87" s="29">
        <v>143431.45520231899</v>
      </c>
      <c r="AH87" s="29">
        <v>2924.6174806572285</v>
      </c>
      <c r="AI87" s="29">
        <v>82468.970709438217</v>
      </c>
      <c r="AJ87" s="29">
        <v>7010.3615888211225</v>
      </c>
      <c r="AK87" s="29">
        <v>6545.1079061991531</v>
      </c>
      <c r="AL87" s="29">
        <v>45317.418104829441</v>
      </c>
      <c r="AM87" s="29">
        <v>19775.289660124021</v>
      </c>
      <c r="AN87" s="29">
        <v>8724.9669316548698</v>
      </c>
      <c r="AO87" s="29">
        <v>21852.78860528308</v>
      </c>
      <c r="AP87" s="29">
        <v>18102.860038177252</v>
      </c>
      <c r="AQ87" s="29">
        <v>2597.4496872956483</v>
      </c>
      <c r="AR87" s="29">
        <v>3952.0750238725072</v>
      </c>
      <c r="AS87" s="29">
        <v>9835.5546372122717</v>
      </c>
      <c r="AT87" s="29">
        <v>417.76651557868007</v>
      </c>
      <c r="AU87" s="29">
        <v>1479.2152208472526</v>
      </c>
      <c r="AV87" s="29">
        <v>2477.2833364072981</v>
      </c>
      <c r="AW87" s="29">
        <v>4084.9524533209792</v>
      </c>
      <c r="AX87" s="29">
        <v>3666.3344128275321</v>
      </c>
      <c r="AY87" s="29">
        <v>8557.7743480190384</v>
      </c>
      <c r="AZ87" s="29">
        <v>5618.8535494483513</v>
      </c>
      <c r="BA87" s="29">
        <v>8536.3235311541866</v>
      </c>
      <c r="BB87" s="29">
        <v>2153.7659844092309</v>
      </c>
      <c r="BC87" s="29">
        <v>6697.2051549416055</v>
      </c>
      <c r="BD87" s="29">
        <v>9410.5710479609879</v>
      </c>
      <c r="BE87" s="29">
        <v>251.46327757248565</v>
      </c>
      <c r="BF87" s="29">
        <v>585.55974844240484</v>
      </c>
      <c r="BG87" s="29">
        <v>28267.85141500902</v>
      </c>
      <c r="BH87" s="29">
        <v>176909.76169541359</v>
      </c>
      <c r="BI87" s="29">
        <v>9172.2956149603415</v>
      </c>
      <c r="BJ87" s="29">
        <v>123624.35713050643</v>
      </c>
      <c r="BK87" s="29">
        <v>1309.2650138440442</v>
      </c>
      <c r="BL87" s="29">
        <v>194130.77782319358</v>
      </c>
      <c r="BM87" s="29">
        <v>197741.74851145124</v>
      </c>
      <c r="BN87" s="29">
        <v>23789.435387352118</v>
      </c>
      <c r="BO87" s="29">
        <v>15044.990785300506</v>
      </c>
      <c r="BP87" s="29">
        <v>19015.910239025852</v>
      </c>
      <c r="BQ87" s="29">
        <v>27598.353247441435</v>
      </c>
      <c r="BR87" s="29">
        <v>3025.6684944603549</v>
      </c>
      <c r="BS87" s="29">
        <v>0</v>
      </c>
      <c r="BT87" s="59">
        <f t="shared" si="5"/>
        <v>9705311.6076479275</v>
      </c>
      <c r="BU87" s="29">
        <v>579052.8951404735</v>
      </c>
      <c r="BV87" s="29">
        <v>0</v>
      </c>
      <c r="BW87" s="29">
        <v>13001.285469701534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119202.85670764797</v>
      </c>
      <c r="CE87" s="29">
        <v>0</v>
      </c>
      <c r="CF87" s="29">
        <v>14.022049267306476</v>
      </c>
      <c r="CG87" s="29">
        <v>0</v>
      </c>
      <c r="CH87" s="29">
        <v>-59534.273859429071</v>
      </c>
      <c r="CI87" s="29">
        <v>1740890.6303020874</v>
      </c>
      <c r="CJ87" s="38">
        <f t="shared" si="6"/>
        <v>12097939.023457676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100355.28868588795</v>
      </c>
      <c r="D88" s="29">
        <v>215.39527495745619</v>
      </c>
      <c r="E88" s="29">
        <v>924.00894137992702</v>
      </c>
      <c r="F88" s="29">
        <v>11609.317492646736</v>
      </c>
      <c r="G88" s="29">
        <v>77082.539923844219</v>
      </c>
      <c r="H88" s="29">
        <v>10234.757611885994</v>
      </c>
      <c r="I88" s="29">
        <v>54851.932239354057</v>
      </c>
      <c r="J88" s="29">
        <v>7133.7609706535841</v>
      </c>
      <c r="K88" s="29">
        <v>2028.0176137180554</v>
      </c>
      <c r="L88" s="29">
        <v>1862.6339287886469</v>
      </c>
      <c r="M88" s="29">
        <v>156470.40811828329</v>
      </c>
      <c r="N88" s="29">
        <v>179224.65942126248</v>
      </c>
      <c r="O88" s="29">
        <v>57631.102204300965</v>
      </c>
      <c r="P88" s="29">
        <v>550909.43225987745</v>
      </c>
      <c r="Q88" s="29">
        <v>44226.537403961629</v>
      </c>
      <c r="R88" s="29">
        <v>58123.234166360431</v>
      </c>
      <c r="S88" s="29">
        <v>191890.00095363017</v>
      </c>
      <c r="T88" s="29">
        <v>81820.416004557526</v>
      </c>
      <c r="U88" s="29">
        <v>157049.60488312936</v>
      </c>
      <c r="V88" s="29">
        <v>85211.219624083315</v>
      </c>
      <c r="W88" s="29">
        <v>28275.419162684957</v>
      </c>
      <c r="X88" s="29">
        <v>54860.924191899998</v>
      </c>
      <c r="Y88" s="29">
        <v>29724.865380700023</v>
      </c>
      <c r="Z88" s="29">
        <v>4393.7552534152637</v>
      </c>
      <c r="AA88" s="29">
        <v>309.75806067230127</v>
      </c>
      <c r="AB88" s="29">
        <v>6378.2309379417047</v>
      </c>
      <c r="AC88" s="29">
        <v>1572178.9991326635</v>
      </c>
      <c r="AD88" s="29">
        <v>38489.750454573943</v>
      </c>
      <c r="AE88" s="29">
        <v>48989.040594532067</v>
      </c>
      <c r="AF88" s="29">
        <v>10456.297087575062</v>
      </c>
      <c r="AG88" s="29">
        <v>24322.653276614106</v>
      </c>
      <c r="AH88" s="29">
        <v>1100.5599792755095</v>
      </c>
      <c r="AI88" s="29">
        <v>15784.273596939034</v>
      </c>
      <c r="AJ88" s="29">
        <v>1536.681462090417</v>
      </c>
      <c r="AK88" s="29">
        <v>798.57412718031935</v>
      </c>
      <c r="AL88" s="29">
        <v>4221.5205533903736</v>
      </c>
      <c r="AM88" s="29">
        <v>2077.8497241346681</v>
      </c>
      <c r="AN88" s="29">
        <v>717.27364546773231</v>
      </c>
      <c r="AO88" s="29">
        <v>2433.5440268330453</v>
      </c>
      <c r="AP88" s="29">
        <v>6589.7472055972921</v>
      </c>
      <c r="AQ88" s="29">
        <v>1801.0906587440022</v>
      </c>
      <c r="AR88" s="29">
        <v>1386.6733627541928</v>
      </c>
      <c r="AS88" s="29">
        <v>1039.7588310303092</v>
      </c>
      <c r="AT88" s="29">
        <v>212.17971888862087</v>
      </c>
      <c r="AU88" s="29">
        <v>703.22664848772479</v>
      </c>
      <c r="AV88" s="29">
        <v>58.902246287953034</v>
      </c>
      <c r="AW88" s="29">
        <v>174.25148914387211</v>
      </c>
      <c r="AX88" s="29">
        <v>1568.3816048096801</v>
      </c>
      <c r="AY88" s="29">
        <v>3318.8889128592368</v>
      </c>
      <c r="AZ88" s="29">
        <v>942.31414819321628</v>
      </c>
      <c r="BA88" s="29">
        <v>458.39265310744935</v>
      </c>
      <c r="BB88" s="29">
        <v>5324.6386948648742</v>
      </c>
      <c r="BC88" s="29">
        <v>892.36351051332122</v>
      </c>
      <c r="BD88" s="29">
        <v>1453.6415470564559</v>
      </c>
      <c r="BE88" s="29">
        <v>129.11227593592196</v>
      </c>
      <c r="BF88" s="29">
        <v>130.88375380823922</v>
      </c>
      <c r="BG88" s="29">
        <v>2479.799715141266</v>
      </c>
      <c r="BH88" s="29">
        <v>10230.609311411352</v>
      </c>
      <c r="BI88" s="29">
        <v>801.38051676459918</v>
      </c>
      <c r="BJ88" s="29">
        <v>9481.4913984091836</v>
      </c>
      <c r="BK88" s="29">
        <v>256.23422057119512</v>
      </c>
      <c r="BL88" s="29">
        <v>31986.614940682241</v>
      </c>
      <c r="BM88" s="29">
        <v>10433.73747618016</v>
      </c>
      <c r="BN88" s="29">
        <v>1977.4642332446692</v>
      </c>
      <c r="BO88" s="29">
        <v>1060.1596524690315</v>
      </c>
      <c r="BP88" s="29">
        <v>3206.6843635677633</v>
      </c>
      <c r="BQ88" s="29">
        <v>2662.6687692490132</v>
      </c>
      <c r="BR88" s="29">
        <v>524.25066649648591</v>
      </c>
      <c r="BS88" s="29">
        <v>0</v>
      </c>
      <c r="BT88" s="59">
        <f t="shared" si="5"/>
        <v>3777189.7808974171</v>
      </c>
      <c r="BU88" s="29">
        <v>651737.89879709063</v>
      </c>
      <c r="BV88" s="29">
        <v>0</v>
      </c>
      <c r="BW88" s="29">
        <v>31.164124640946241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231.23282934819545</v>
      </c>
      <c r="CD88" s="29">
        <v>208384.22679163062</v>
      </c>
      <c r="CE88" s="29">
        <v>0</v>
      </c>
      <c r="CF88" s="29">
        <v>0</v>
      </c>
      <c r="CG88" s="29">
        <v>133.86900327531472</v>
      </c>
      <c r="CH88" s="29">
        <v>14965.080333229351</v>
      </c>
      <c r="CI88" s="29">
        <v>419008.39452356705</v>
      </c>
      <c r="CJ88" s="38">
        <f t="shared" si="6"/>
        <v>5071681.6473001987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7842.2226472298653</v>
      </c>
      <c r="D89" s="29">
        <v>389.7084963824808</v>
      </c>
      <c r="E89" s="29">
        <v>437.01658174461357</v>
      </c>
      <c r="F89" s="29">
        <v>2204.1509562514284</v>
      </c>
      <c r="G89" s="29">
        <v>188838.69038919706</v>
      </c>
      <c r="H89" s="29">
        <v>50140.464816014704</v>
      </c>
      <c r="I89" s="29">
        <v>232728.05669328017</v>
      </c>
      <c r="J89" s="29">
        <v>105257.56809139963</v>
      </c>
      <c r="K89" s="29">
        <v>4922.0790526136852</v>
      </c>
      <c r="L89" s="29">
        <v>2448.6198034404761</v>
      </c>
      <c r="M89" s="29">
        <v>107681.23312085059</v>
      </c>
      <c r="N89" s="29">
        <v>28370.417930202322</v>
      </c>
      <c r="O89" s="29">
        <v>225994.73675037234</v>
      </c>
      <c r="P89" s="29">
        <v>170200.29580903568</v>
      </c>
      <c r="Q89" s="29">
        <v>1677708.048709268</v>
      </c>
      <c r="R89" s="29">
        <v>2246769.5745436563</v>
      </c>
      <c r="S89" s="29">
        <v>305694.10019315238</v>
      </c>
      <c r="T89" s="29">
        <v>312835.41461959016</v>
      </c>
      <c r="U89" s="29">
        <v>2143963.4326195987</v>
      </c>
      <c r="V89" s="29">
        <v>388921.71124442964</v>
      </c>
      <c r="W89" s="29">
        <v>297498.82567065093</v>
      </c>
      <c r="X89" s="29">
        <v>220991.76645608098</v>
      </c>
      <c r="Y89" s="29">
        <v>326529.21734756394</v>
      </c>
      <c r="Z89" s="29">
        <v>2787.201774909644</v>
      </c>
      <c r="AA89" s="29">
        <v>348.02399854354456</v>
      </c>
      <c r="AB89" s="29">
        <v>21739.268715621361</v>
      </c>
      <c r="AC89" s="29">
        <v>1191806.8655210636</v>
      </c>
      <c r="AD89" s="29">
        <v>104595.57197221965</v>
      </c>
      <c r="AE89" s="29">
        <v>129128.6053675658</v>
      </c>
      <c r="AF89" s="29">
        <v>18659.289265792879</v>
      </c>
      <c r="AG89" s="29">
        <v>12359.423947435516</v>
      </c>
      <c r="AH89" s="29">
        <v>875.31166034630303</v>
      </c>
      <c r="AI89" s="29">
        <v>51334.341739898045</v>
      </c>
      <c r="AJ89" s="29">
        <v>824.92680029182816</v>
      </c>
      <c r="AK89" s="29">
        <v>988.36782864080044</v>
      </c>
      <c r="AL89" s="29">
        <v>1070.7561496190528</v>
      </c>
      <c r="AM89" s="29">
        <v>2715.0839300013918</v>
      </c>
      <c r="AN89" s="29">
        <v>614.7212237903168</v>
      </c>
      <c r="AO89" s="29">
        <v>2885.0359995737645</v>
      </c>
      <c r="AP89" s="29">
        <v>3546.2973100058352</v>
      </c>
      <c r="AQ89" s="29">
        <v>445.61527930839765</v>
      </c>
      <c r="AR89" s="29">
        <v>728.4994203904148</v>
      </c>
      <c r="AS89" s="29">
        <v>696.77798809382477</v>
      </c>
      <c r="AT89" s="29">
        <v>82.747611639999533</v>
      </c>
      <c r="AU89" s="29">
        <v>396.03839805555532</v>
      </c>
      <c r="AV89" s="29">
        <v>145.72428037705686</v>
      </c>
      <c r="AW89" s="29">
        <v>331.7425646757755</v>
      </c>
      <c r="AX89" s="29">
        <v>358.70834579293427</v>
      </c>
      <c r="AY89" s="29">
        <v>1286.4370125446826</v>
      </c>
      <c r="AZ89" s="29">
        <v>435.17910286837281</v>
      </c>
      <c r="BA89" s="29">
        <v>779.33707133949508</v>
      </c>
      <c r="BB89" s="29">
        <v>4232.2564767831936</v>
      </c>
      <c r="BC89" s="29">
        <v>271.02128437703851</v>
      </c>
      <c r="BD89" s="29">
        <v>499.47721808069275</v>
      </c>
      <c r="BE89" s="29">
        <v>17.932550233428611</v>
      </c>
      <c r="BF89" s="29">
        <v>67.476523837403093</v>
      </c>
      <c r="BG89" s="29">
        <v>1264.9488225827201</v>
      </c>
      <c r="BH89" s="29">
        <v>22606.655357910349</v>
      </c>
      <c r="BI89" s="29">
        <v>1010.8413327906021</v>
      </c>
      <c r="BJ89" s="29">
        <v>16617.924677137358</v>
      </c>
      <c r="BK89" s="29">
        <v>102.79304235407137</v>
      </c>
      <c r="BL89" s="29">
        <v>13851.067239831635</v>
      </c>
      <c r="BM89" s="29">
        <v>7578.0059741542173</v>
      </c>
      <c r="BN89" s="29">
        <v>1697.1835500740333</v>
      </c>
      <c r="BO89" s="29">
        <v>1006.7214186015233</v>
      </c>
      <c r="BP89" s="29">
        <v>2286.2191620335275</v>
      </c>
      <c r="BQ89" s="29">
        <v>15794.315365511606</v>
      </c>
      <c r="BR89" s="29">
        <v>222.1815134732995</v>
      </c>
      <c r="BS89" s="29">
        <v>0</v>
      </c>
      <c r="BT89" s="59">
        <f t="shared" si="5"/>
        <v>10689460.274332179</v>
      </c>
      <c r="BU89" s="29">
        <v>86553.513988691659</v>
      </c>
      <c r="BV89" s="29">
        <v>0</v>
      </c>
      <c r="BW89" s="29">
        <v>60.524726517987936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748.10195444690839</v>
      </c>
      <c r="CD89" s="29">
        <v>46652.344981244591</v>
      </c>
      <c r="CE89" s="29">
        <v>0</v>
      </c>
      <c r="CF89" s="29">
        <v>0</v>
      </c>
      <c r="CG89" s="29">
        <v>0</v>
      </c>
      <c r="CH89" s="29">
        <v>-149039.56202118497</v>
      </c>
      <c r="CI89" s="29">
        <v>1650885.5639000188</v>
      </c>
      <c r="CJ89" s="38">
        <f t="shared" si="6"/>
        <v>12325320.761861913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58694.282789722012</v>
      </c>
      <c r="D90" s="29">
        <v>37674.543135897264</v>
      </c>
      <c r="E90" s="29">
        <v>5131.0684717504146</v>
      </c>
      <c r="F90" s="29">
        <v>4615.3641335114698</v>
      </c>
      <c r="G90" s="29">
        <v>485555.31079474161</v>
      </c>
      <c r="H90" s="29">
        <v>47374.099371013508</v>
      </c>
      <c r="I90" s="29">
        <v>463348.31334112847</v>
      </c>
      <c r="J90" s="29">
        <v>21966.034475981218</v>
      </c>
      <c r="K90" s="29">
        <v>16515.75635555456</v>
      </c>
      <c r="L90" s="29">
        <v>8244.1337859967607</v>
      </c>
      <c r="M90" s="29">
        <v>74383.893457116763</v>
      </c>
      <c r="N90" s="29">
        <v>29999.924499083507</v>
      </c>
      <c r="O90" s="29">
        <v>145942.01823926179</v>
      </c>
      <c r="P90" s="29">
        <v>260137.06760320978</v>
      </c>
      <c r="Q90" s="29">
        <v>144592.45299309588</v>
      </c>
      <c r="R90" s="29">
        <v>1070092.3495547876</v>
      </c>
      <c r="S90" s="29">
        <v>334523.62402404018</v>
      </c>
      <c r="T90" s="29">
        <v>292506.59639691509</v>
      </c>
      <c r="U90" s="29">
        <v>1408095.694178564</v>
      </c>
      <c r="V90" s="29">
        <v>163920.8106030288</v>
      </c>
      <c r="W90" s="29">
        <v>185558.51674436929</v>
      </c>
      <c r="X90" s="29">
        <v>367238.50230106397</v>
      </c>
      <c r="Y90" s="29">
        <v>158466.78098374215</v>
      </c>
      <c r="Z90" s="29">
        <v>10378.05114089056</v>
      </c>
      <c r="AA90" s="29">
        <v>2135.6867215983302</v>
      </c>
      <c r="AB90" s="29">
        <v>25190.959502255813</v>
      </c>
      <c r="AC90" s="29">
        <v>1585829.5626869143</v>
      </c>
      <c r="AD90" s="29">
        <v>123350.30220486864</v>
      </c>
      <c r="AE90" s="29">
        <v>188627.60337280078</v>
      </c>
      <c r="AF90" s="29">
        <v>29325.330404651715</v>
      </c>
      <c r="AG90" s="29">
        <v>40330.449077923942</v>
      </c>
      <c r="AH90" s="29">
        <v>14999.754844751495</v>
      </c>
      <c r="AI90" s="29">
        <v>43577.627537077482</v>
      </c>
      <c r="AJ90" s="29">
        <v>3323.7301523135229</v>
      </c>
      <c r="AK90" s="29">
        <v>10488.927583848297</v>
      </c>
      <c r="AL90" s="29">
        <v>5902.5197857545591</v>
      </c>
      <c r="AM90" s="29">
        <v>5849.4927096480278</v>
      </c>
      <c r="AN90" s="29">
        <v>6742.5014742308804</v>
      </c>
      <c r="AO90" s="29">
        <v>37612.006815016328</v>
      </c>
      <c r="AP90" s="29">
        <v>20593.339805715696</v>
      </c>
      <c r="AQ90" s="29">
        <v>3961.1274566032257</v>
      </c>
      <c r="AR90" s="29">
        <v>3808.7690172539205</v>
      </c>
      <c r="AS90" s="29">
        <v>2550.5114777237241</v>
      </c>
      <c r="AT90" s="29">
        <v>425.42354443084508</v>
      </c>
      <c r="AU90" s="29">
        <v>4892.1881553340208</v>
      </c>
      <c r="AV90" s="29">
        <v>2819.1599438963522</v>
      </c>
      <c r="AW90" s="29">
        <v>6670.9438184006476</v>
      </c>
      <c r="AX90" s="29">
        <v>3258.8297162129438</v>
      </c>
      <c r="AY90" s="29">
        <v>7091.2753202341346</v>
      </c>
      <c r="AZ90" s="29">
        <v>2090.2025297226064</v>
      </c>
      <c r="BA90" s="29">
        <v>700.15050330960617</v>
      </c>
      <c r="BB90" s="29">
        <v>2100.5296526803168</v>
      </c>
      <c r="BC90" s="29">
        <v>1429.9590009814492</v>
      </c>
      <c r="BD90" s="29">
        <v>3899.1622598065314</v>
      </c>
      <c r="BE90" s="29">
        <v>240.55974448596314</v>
      </c>
      <c r="BF90" s="29">
        <v>265.28831073763467</v>
      </c>
      <c r="BG90" s="29">
        <v>14246.247367362372</v>
      </c>
      <c r="BH90" s="29">
        <v>82343.006943005355</v>
      </c>
      <c r="BI90" s="29">
        <v>6531.4439149913069</v>
      </c>
      <c r="BJ90" s="29">
        <v>81783.469142841073</v>
      </c>
      <c r="BK90" s="29">
        <v>588.70162953675197</v>
      </c>
      <c r="BL90" s="29">
        <v>71426.99603993565</v>
      </c>
      <c r="BM90" s="29">
        <v>36264.166951402731</v>
      </c>
      <c r="BN90" s="29">
        <v>4432.7803441180722</v>
      </c>
      <c r="BO90" s="29">
        <v>4144.9599747208204</v>
      </c>
      <c r="BP90" s="29">
        <v>10906.286063079753</v>
      </c>
      <c r="BQ90" s="29">
        <v>24137.361905829148</v>
      </c>
      <c r="BR90" s="29">
        <v>1299.6357462962126</v>
      </c>
      <c r="BS90" s="29">
        <v>0</v>
      </c>
      <c r="BT90" s="59">
        <f t="shared" si="5"/>
        <v>8323144.1205287715</v>
      </c>
      <c r="BU90" s="29">
        <v>467363.43925423635</v>
      </c>
      <c r="BV90" s="29">
        <v>0</v>
      </c>
      <c r="BW90" s="29">
        <v>9826.1364838948284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-75486.264927549273</v>
      </c>
      <c r="CD90" s="29">
        <v>1562135.147281992</v>
      </c>
      <c r="CE90" s="29">
        <v>0</v>
      </c>
      <c r="CF90" s="29">
        <v>347.61338613425244</v>
      </c>
      <c r="CG90" s="29">
        <v>0</v>
      </c>
      <c r="CH90" s="29">
        <v>5299.8562643571586</v>
      </c>
      <c r="CI90" s="29">
        <v>1711570.9342711221</v>
      </c>
      <c r="CJ90" s="38">
        <f t="shared" si="6"/>
        <v>12004200.982542956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41662.872174000302</v>
      </c>
      <c r="D91" s="29">
        <v>389.8239453016721</v>
      </c>
      <c r="E91" s="29">
        <v>3772.5522830086138</v>
      </c>
      <c r="F91" s="29">
        <v>15766.59871602197</v>
      </c>
      <c r="G91" s="29">
        <v>130094.17096907026</v>
      </c>
      <c r="H91" s="29">
        <v>20784.70744736561</v>
      </c>
      <c r="I91" s="29">
        <v>31024.413236135697</v>
      </c>
      <c r="J91" s="29">
        <v>43029.263536490354</v>
      </c>
      <c r="K91" s="29">
        <v>24264.954055862963</v>
      </c>
      <c r="L91" s="29">
        <v>12288.408012176102</v>
      </c>
      <c r="M91" s="29">
        <v>37642.617293328876</v>
      </c>
      <c r="N91" s="29">
        <v>93602.28556692104</v>
      </c>
      <c r="O91" s="29">
        <v>40626.266906070938</v>
      </c>
      <c r="P91" s="29">
        <v>58856.554750478172</v>
      </c>
      <c r="Q91" s="29">
        <v>51485.433892067223</v>
      </c>
      <c r="R91" s="29">
        <v>173164.32869429229</v>
      </c>
      <c r="S91" s="29">
        <v>3141324.3331117206</v>
      </c>
      <c r="T91" s="29">
        <v>539219.78527603322</v>
      </c>
      <c r="U91" s="29">
        <v>1273108.0817389563</v>
      </c>
      <c r="V91" s="29">
        <v>33346.906010783845</v>
      </c>
      <c r="W91" s="29">
        <v>129045.4782225471</v>
      </c>
      <c r="X91" s="29">
        <v>261324.3556429139</v>
      </c>
      <c r="Y91" s="29">
        <v>148518.74050545366</v>
      </c>
      <c r="Z91" s="29">
        <v>40901.576148854147</v>
      </c>
      <c r="AA91" s="29">
        <v>2482.2818973497897</v>
      </c>
      <c r="AB91" s="29">
        <v>332069.53938067803</v>
      </c>
      <c r="AC91" s="29">
        <v>1484465.1822020123</v>
      </c>
      <c r="AD91" s="29">
        <v>172483.59587507986</v>
      </c>
      <c r="AE91" s="29">
        <v>214052.87327951085</v>
      </c>
      <c r="AF91" s="29">
        <v>129297.71179835404</v>
      </c>
      <c r="AG91" s="29">
        <v>94958.28635958716</v>
      </c>
      <c r="AH91" s="29">
        <v>19602.281985245747</v>
      </c>
      <c r="AI91" s="29">
        <v>264301.81880850723</v>
      </c>
      <c r="AJ91" s="29">
        <v>48634.922911202528</v>
      </c>
      <c r="AK91" s="29">
        <v>189189.42473017637</v>
      </c>
      <c r="AL91" s="29">
        <v>45894.052704782946</v>
      </c>
      <c r="AM91" s="29">
        <v>72928.747936021755</v>
      </c>
      <c r="AN91" s="29">
        <v>30632.523315592367</v>
      </c>
      <c r="AO91" s="29">
        <v>671681.4346508953</v>
      </c>
      <c r="AP91" s="29">
        <v>666265.76339764078</v>
      </c>
      <c r="AQ91" s="29">
        <v>10503.906251774166</v>
      </c>
      <c r="AR91" s="29">
        <v>12869.814367976966</v>
      </c>
      <c r="AS91" s="29">
        <v>76974.159097545315</v>
      </c>
      <c r="AT91" s="29">
        <v>1478.8759690408833</v>
      </c>
      <c r="AU91" s="29">
        <v>4046.9906726291811</v>
      </c>
      <c r="AV91" s="29">
        <v>119.33272430652539</v>
      </c>
      <c r="AW91" s="29">
        <v>300.69305596382799</v>
      </c>
      <c r="AX91" s="29">
        <v>18106.591188424332</v>
      </c>
      <c r="AY91" s="29">
        <v>70327.928633303061</v>
      </c>
      <c r="AZ91" s="29">
        <v>10437.721461668192</v>
      </c>
      <c r="BA91" s="29">
        <v>7024.7194970113451</v>
      </c>
      <c r="BB91" s="29">
        <v>7725.0297203795581</v>
      </c>
      <c r="BC91" s="29">
        <v>13926.390863307095</v>
      </c>
      <c r="BD91" s="29">
        <v>63801.562714856853</v>
      </c>
      <c r="BE91" s="29">
        <v>507.17932423599422</v>
      </c>
      <c r="BF91" s="29">
        <v>1311.5262897590992</v>
      </c>
      <c r="BG91" s="29">
        <v>13365.925009352617</v>
      </c>
      <c r="BH91" s="29">
        <v>219035.29964925078</v>
      </c>
      <c r="BI91" s="29">
        <v>14801.882760032944</v>
      </c>
      <c r="BJ91" s="29">
        <v>63170.444708974683</v>
      </c>
      <c r="BK91" s="29">
        <v>2103.0426767608783</v>
      </c>
      <c r="BL91" s="29">
        <v>107073.59851837173</v>
      </c>
      <c r="BM91" s="29">
        <v>24705.309924133417</v>
      </c>
      <c r="BN91" s="29">
        <v>20228.690105392841</v>
      </c>
      <c r="BO91" s="29">
        <v>11716.998375471769</v>
      </c>
      <c r="BP91" s="29">
        <v>27570.958213701644</v>
      </c>
      <c r="BQ91" s="29">
        <v>185770.62986669492</v>
      </c>
      <c r="BR91" s="29">
        <v>4374.6699635941286</v>
      </c>
      <c r="BS91" s="29">
        <v>0</v>
      </c>
      <c r="BT91" s="59">
        <f t="shared" si="5"/>
        <v>11777564.820972407</v>
      </c>
      <c r="BU91" s="29">
        <v>3346243.7891850597</v>
      </c>
      <c r="BV91" s="29">
        <v>0</v>
      </c>
      <c r="BW91" s="29">
        <v>43895.554816581513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255.63317202421416</v>
      </c>
      <c r="CD91" s="29">
        <v>8541707.977608325</v>
      </c>
      <c r="CE91" s="29">
        <v>0</v>
      </c>
      <c r="CF91" s="29">
        <v>10960.134584649026</v>
      </c>
      <c r="CG91" s="29">
        <v>0</v>
      </c>
      <c r="CH91" s="29">
        <v>-45712.980162594497</v>
      </c>
      <c r="CI91" s="29">
        <v>5821894.122080842</v>
      </c>
      <c r="CJ91" s="38">
        <f t="shared" si="6"/>
        <v>29496809.052257299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19643.714278022453</v>
      </c>
      <c r="D92" s="29">
        <v>310.39980750498381</v>
      </c>
      <c r="E92" s="29">
        <v>1554.8630105549028</v>
      </c>
      <c r="F92" s="29">
        <v>8737.1790828231606</v>
      </c>
      <c r="G92" s="29">
        <v>76765.449698090568</v>
      </c>
      <c r="H92" s="29">
        <v>9342.7474773242157</v>
      </c>
      <c r="I92" s="29">
        <v>12075.942345578544</v>
      </c>
      <c r="J92" s="29">
        <v>68036.403022762621</v>
      </c>
      <c r="K92" s="29">
        <v>20824.296320752524</v>
      </c>
      <c r="L92" s="29">
        <v>6102.7328171665931</v>
      </c>
      <c r="M92" s="29">
        <v>16570.219633669585</v>
      </c>
      <c r="N92" s="29">
        <v>26818.533416271228</v>
      </c>
      <c r="O92" s="29">
        <v>41438.454660686883</v>
      </c>
      <c r="P92" s="29">
        <v>22145.442768306675</v>
      </c>
      <c r="Q92" s="29">
        <v>25929.72959287023</v>
      </c>
      <c r="R92" s="29">
        <v>139631.06441628892</v>
      </c>
      <c r="S92" s="29">
        <v>640513.23623560159</v>
      </c>
      <c r="T92" s="29">
        <v>405031.43683361995</v>
      </c>
      <c r="U92" s="29">
        <v>856534.36278972053</v>
      </c>
      <c r="V92" s="29">
        <v>49193.041661337396</v>
      </c>
      <c r="W92" s="29">
        <v>50594.449832791339</v>
      </c>
      <c r="X92" s="29">
        <v>71329.276126569908</v>
      </c>
      <c r="Y92" s="29">
        <v>64054.018237118296</v>
      </c>
      <c r="Z92" s="29">
        <v>19212.336814262293</v>
      </c>
      <c r="AA92" s="29">
        <v>1382.4975652846324</v>
      </c>
      <c r="AB92" s="29">
        <v>143655.08030309674</v>
      </c>
      <c r="AC92" s="29">
        <v>1338516.8022199059</v>
      </c>
      <c r="AD92" s="29">
        <v>151503.10192356672</v>
      </c>
      <c r="AE92" s="29">
        <v>84701.745912031067</v>
      </c>
      <c r="AF92" s="29">
        <v>41092.129492772656</v>
      </c>
      <c r="AG92" s="29">
        <v>32639.560406308308</v>
      </c>
      <c r="AH92" s="29">
        <v>7422.7287539175049</v>
      </c>
      <c r="AI92" s="29">
        <v>81711.941366176907</v>
      </c>
      <c r="AJ92" s="29">
        <v>16821.795544300312</v>
      </c>
      <c r="AK92" s="29">
        <v>24602.951706933545</v>
      </c>
      <c r="AL92" s="29">
        <v>7711.0492289266303</v>
      </c>
      <c r="AM92" s="29">
        <v>14770.057865538698</v>
      </c>
      <c r="AN92" s="29">
        <v>9324.284964723327</v>
      </c>
      <c r="AO92" s="29">
        <v>74395.566508969961</v>
      </c>
      <c r="AP92" s="29">
        <v>109696.40751028278</v>
      </c>
      <c r="AQ92" s="29">
        <v>5426.3654164878117</v>
      </c>
      <c r="AR92" s="29">
        <v>8127.1888983890203</v>
      </c>
      <c r="AS92" s="29">
        <v>43972.43082354276</v>
      </c>
      <c r="AT92" s="29">
        <v>867.11168480004062</v>
      </c>
      <c r="AU92" s="29">
        <v>15989.6316005277</v>
      </c>
      <c r="AV92" s="29">
        <v>2609.1739172840448</v>
      </c>
      <c r="AW92" s="29">
        <v>7922.087158899647</v>
      </c>
      <c r="AX92" s="29">
        <v>6680.4224203681961</v>
      </c>
      <c r="AY92" s="29">
        <v>26217.36139375544</v>
      </c>
      <c r="AZ92" s="29">
        <v>5923.3775741692407</v>
      </c>
      <c r="BA92" s="29">
        <v>4844.4934009143244</v>
      </c>
      <c r="BB92" s="29">
        <v>4213.5754087328396</v>
      </c>
      <c r="BC92" s="29">
        <v>2404.2414369605676</v>
      </c>
      <c r="BD92" s="29">
        <v>32348.035354637552</v>
      </c>
      <c r="BE92" s="29">
        <v>395.52761687140077</v>
      </c>
      <c r="BF92" s="29">
        <v>1809.9452232928365</v>
      </c>
      <c r="BG92" s="29">
        <v>22481.120465639924</v>
      </c>
      <c r="BH92" s="29">
        <v>172471.73582929489</v>
      </c>
      <c r="BI92" s="29">
        <v>4074.7651059945911</v>
      </c>
      <c r="BJ92" s="29">
        <v>27259.011378604417</v>
      </c>
      <c r="BK92" s="29">
        <v>1346.2445253325104</v>
      </c>
      <c r="BL92" s="29">
        <v>29297.372827828724</v>
      </c>
      <c r="BM92" s="29">
        <v>46894.225013094438</v>
      </c>
      <c r="BN92" s="29">
        <v>14003.597595488942</v>
      </c>
      <c r="BO92" s="29">
        <v>6978.7246716936024</v>
      </c>
      <c r="BP92" s="29">
        <v>20939.144464923473</v>
      </c>
      <c r="BQ92" s="29">
        <v>67585.335746633951</v>
      </c>
      <c r="BR92" s="29">
        <v>2916.8824027011124</v>
      </c>
      <c r="BS92" s="29">
        <v>0</v>
      </c>
      <c r="BT92" s="59">
        <f t="shared" si="5"/>
        <v>5378336.1615092969</v>
      </c>
      <c r="BU92" s="29">
        <v>1932541.0452629146</v>
      </c>
      <c r="BV92" s="29">
        <v>0</v>
      </c>
      <c r="BW92" s="29">
        <v>1182.9993276535715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6.5629267808484997</v>
      </c>
      <c r="CD92" s="29">
        <v>1086874.3482792624</v>
      </c>
      <c r="CE92" s="29">
        <v>0</v>
      </c>
      <c r="CF92" s="29">
        <v>305.58310083501198</v>
      </c>
      <c r="CG92" s="29">
        <v>0</v>
      </c>
      <c r="CH92" s="29">
        <v>-28041.383170109923</v>
      </c>
      <c r="CI92" s="29">
        <v>1707846.2646015147</v>
      </c>
      <c r="CJ92" s="38">
        <f t="shared" si="6"/>
        <v>10079051.581838148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193043.69447765747</v>
      </c>
      <c r="D93" s="29">
        <v>1805.7650866028953</v>
      </c>
      <c r="E93" s="29">
        <v>20127.762441585197</v>
      </c>
      <c r="F93" s="29">
        <v>38647.721089225335</v>
      </c>
      <c r="G93" s="29">
        <v>380758.80338783789</v>
      </c>
      <c r="H93" s="29">
        <v>73110.897602560159</v>
      </c>
      <c r="I93" s="29">
        <v>72608.283461367871</v>
      </c>
      <c r="J93" s="29">
        <v>137848.65897726052</v>
      </c>
      <c r="K93" s="29">
        <v>37212.278914264585</v>
      </c>
      <c r="L93" s="29">
        <v>41122.313793448324</v>
      </c>
      <c r="M93" s="29">
        <v>97575.92141549752</v>
      </c>
      <c r="N93" s="29">
        <v>152750.28526349438</v>
      </c>
      <c r="O93" s="29">
        <v>123900.85817509989</v>
      </c>
      <c r="P93" s="29">
        <v>131584.18108990078</v>
      </c>
      <c r="Q93" s="29">
        <v>392907.7446638681</v>
      </c>
      <c r="R93" s="29">
        <v>830491.94373389124</v>
      </c>
      <c r="S93" s="29">
        <v>908649.13074052299</v>
      </c>
      <c r="T93" s="29">
        <v>1331134.939073734</v>
      </c>
      <c r="U93" s="29">
        <v>6106479.6558671892</v>
      </c>
      <c r="V93" s="29">
        <v>458167.18954658485</v>
      </c>
      <c r="W93" s="29">
        <v>544546.7470303704</v>
      </c>
      <c r="X93" s="29">
        <v>282034.33182256093</v>
      </c>
      <c r="Y93" s="29">
        <v>509233.38596084248</v>
      </c>
      <c r="Z93" s="29">
        <v>107363.5096657676</v>
      </c>
      <c r="AA93" s="29">
        <v>12760.079893576552</v>
      </c>
      <c r="AB93" s="29">
        <v>202955.30176436881</v>
      </c>
      <c r="AC93" s="29">
        <v>2249646.22146024</v>
      </c>
      <c r="AD93" s="29">
        <v>757099.72370580572</v>
      </c>
      <c r="AE93" s="29">
        <v>229722.1593215655</v>
      </c>
      <c r="AF93" s="29">
        <v>112177.56450046122</v>
      </c>
      <c r="AG93" s="29">
        <v>197006.23468455274</v>
      </c>
      <c r="AH93" s="29">
        <v>41541.039759696076</v>
      </c>
      <c r="AI93" s="29">
        <v>218335.14442542492</v>
      </c>
      <c r="AJ93" s="29">
        <v>43826.100084935133</v>
      </c>
      <c r="AK93" s="29">
        <v>48717.014297836467</v>
      </c>
      <c r="AL93" s="29">
        <v>59935.839176953363</v>
      </c>
      <c r="AM93" s="29">
        <v>68855.938035882311</v>
      </c>
      <c r="AN93" s="29">
        <v>33787.092043172037</v>
      </c>
      <c r="AO93" s="29">
        <v>149226.83546237875</v>
      </c>
      <c r="AP93" s="29">
        <v>397227.74351286783</v>
      </c>
      <c r="AQ93" s="29">
        <v>22881.238102671487</v>
      </c>
      <c r="AR93" s="29">
        <v>27256.123893451393</v>
      </c>
      <c r="AS93" s="29">
        <v>66466.49511354859</v>
      </c>
      <c r="AT93" s="29">
        <v>3604.9847149347324</v>
      </c>
      <c r="AU93" s="29">
        <v>7745.501997844146</v>
      </c>
      <c r="AV93" s="29">
        <v>889.96930376258604</v>
      </c>
      <c r="AW93" s="29">
        <v>1746.7427402856988</v>
      </c>
      <c r="AX93" s="29">
        <v>54786.289889652704</v>
      </c>
      <c r="AY93" s="29">
        <v>68730.726551289379</v>
      </c>
      <c r="AZ93" s="29">
        <v>12945.120166718718</v>
      </c>
      <c r="BA93" s="29">
        <v>11530.19463524763</v>
      </c>
      <c r="BB93" s="29">
        <v>28065.194114916587</v>
      </c>
      <c r="BC93" s="29">
        <v>32252.049589757153</v>
      </c>
      <c r="BD93" s="29">
        <v>24507.551306577036</v>
      </c>
      <c r="BE93" s="29">
        <v>6604.8290122480403</v>
      </c>
      <c r="BF93" s="29">
        <v>2721.2294599263814</v>
      </c>
      <c r="BG93" s="29">
        <v>127643.28136533964</v>
      </c>
      <c r="BH93" s="29">
        <v>138492.66171837924</v>
      </c>
      <c r="BI93" s="29">
        <v>16275.328616094353</v>
      </c>
      <c r="BJ93" s="29">
        <v>57942.139140880434</v>
      </c>
      <c r="BK93" s="29">
        <v>4592.770882477279</v>
      </c>
      <c r="BL93" s="29">
        <v>41569.380990098485</v>
      </c>
      <c r="BM93" s="29">
        <v>28913.46517489808</v>
      </c>
      <c r="BN93" s="29">
        <v>36817.979101967969</v>
      </c>
      <c r="BO93" s="29">
        <v>20042.971403118587</v>
      </c>
      <c r="BP93" s="29">
        <v>56474.839289896292</v>
      </c>
      <c r="BQ93" s="29">
        <v>103817.1282115381</v>
      </c>
      <c r="BR93" s="29">
        <v>16638.505116667868</v>
      </c>
      <c r="BS93" s="29">
        <v>0</v>
      </c>
      <c r="BT93" s="59">
        <f t="shared" si="5"/>
        <v>18817880.727015037</v>
      </c>
      <c r="BU93" s="29">
        <v>1040361.9515823964</v>
      </c>
      <c r="BV93" s="29">
        <v>0</v>
      </c>
      <c r="BW93" s="29">
        <v>499.10262363351774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39467.960480920083</v>
      </c>
      <c r="CD93" s="29">
        <v>11848342.74224342</v>
      </c>
      <c r="CE93" s="29">
        <v>0</v>
      </c>
      <c r="CF93" s="29">
        <v>20607.06734811177</v>
      </c>
      <c r="CG93" s="29">
        <v>0</v>
      </c>
      <c r="CH93" s="29">
        <v>-10288.2032800004</v>
      </c>
      <c r="CI93" s="29">
        <v>7599060.1046798769</v>
      </c>
      <c r="CJ93" s="38">
        <f t="shared" si="6"/>
        <v>39355931.452693395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1268.3505220320017</v>
      </c>
      <c r="D94" s="29">
        <v>69.615632361835594</v>
      </c>
      <c r="E94" s="29">
        <v>137.2141149287246</v>
      </c>
      <c r="F94" s="29">
        <v>994.4659311193285</v>
      </c>
      <c r="G94" s="29">
        <v>9616.1870462364313</v>
      </c>
      <c r="H94" s="29">
        <v>2278.1101758565774</v>
      </c>
      <c r="I94" s="29">
        <v>1400.8438401112626</v>
      </c>
      <c r="J94" s="29">
        <v>1055.2428180089173</v>
      </c>
      <c r="K94" s="29">
        <v>736.0623934774917</v>
      </c>
      <c r="L94" s="29">
        <v>423.95521663332443</v>
      </c>
      <c r="M94" s="29">
        <v>3459.762268643588</v>
      </c>
      <c r="N94" s="29">
        <v>4800.214355281666</v>
      </c>
      <c r="O94" s="29">
        <v>10303.648090052968</v>
      </c>
      <c r="P94" s="29">
        <v>2657.9798204579374</v>
      </c>
      <c r="Q94" s="29">
        <v>10523.83678789322</v>
      </c>
      <c r="R94" s="29">
        <v>41529.32450787961</v>
      </c>
      <c r="S94" s="29">
        <v>22083.590209266549</v>
      </c>
      <c r="T94" s="29">
        <v>28246.318825276936</v>
      </c>
      <c r="U94" s="29">
        <v>186989.63725735102</v>
      </c>
      <c r="V94" s="29">
        <v>431954.50171717093</v>
      </c>
      <c r="W94" s="29">
        <v>26446.487333216341</v>
      </c>
      <c r="X94" s="29">
        <v>36906.858915534343</v>
      </c>
      <c r="Y94" s="29">
        <v>27754.037208006615</v>
      </c>
      <c r="Z94" s="29">
        <v>1320.2368417520647</v>
      </c>
      <c r="AA94" s="29">
        <v>223.02654574925353</v>
      </c>
      <c r="AB94" s="29">
        <v>8861.5913949532733</v>
      </c>
      <c r="AC94" s="29">
        <v>45105.013164093332</v>
      </c>
      <c r="AD94" s="29">
        <v>1532367.75605477</v>
      </c>
      <c r="AE94" s="29">
        <v>22097.729700150456</v>
      </c>
      <c r="AF94" s="29">
        <v>55270.269524298863</v>
      </c>
      <c r="AG94" s="29">
        <v>541160.29865261703</v>
      </c>
      <c r="AH94" s="29">
        <v>1003.8572493702594</v>
      </c>
      <c r="AI94" s="29">
        <v>7135.6433529808783</v>
      </c>
      <c r="AJ94" s="29">
        <v>1843.2274224980938</v>
      </c>
      <c r="AK94" s="29">
        <v>2744.918076247508</v>
      </c>
      <c r="AL94" s="29">
        <v>1052.0451032909775</v>
      </c>
      <c r="AM94" s="29">
        <v>1281.5065574882469</v>
      </c>
      <c r="AN94" s="29">
        <v>234.78593946095808</v>
      </c>
      <c r="AO94" s="29">
        <v>9430.1104903822907</v>
      </c>
      <c r="AP94" s="29">
        <v>5151.8923071596582</v>
      </c>
      <c r="AQ94" s="29">
        <v>2003.196682971628</v>
      </c>
      <c r="AR94" s="29">
        <v>1132.4178065948074</v>
      </c>
      <c r="AS94" s="29">
        <v>610.14151156226228</v>
      </c>
      <c r="AT94" s="29">
        <v>151.68328928624027</v>
      </c>
      <c r="AU94" s="29">
        <v>728.55368750763557</v>
      </c>
      <c r="AV94" s="29">
        <v>15.201247047610629</v>
      </c>
      <c r="AW94" s="29">
        <v>39.165614187465842</v>
      </c>
      <c r="AX94" s="29">
        <v>1543.4185504779894</v>
      </c>
      <c r="AY94" s="29">
        <v>3178.919425967209</v>
      </c>
      <c r="AZ94" s="29">
        <v>1139.5595430996425</v>
      </c>
      <c r="BA94" s="29">
        <v>70.708782308866262</v>
      </c>
      <c r="BB94" s="29">
        <v>913.57505653195597</v>
      </c>
      <c r="BC94" s="29">
        <v>611.45192952837067</v>
      </c>
      <c r="BD94" s="29">
        <v>22285.679895357218</v>
      </c>
      <c r="BE94" s="29">
        <v>105.75618598234612</v>
      </c>
      <c r="BF94" s="29">
        <v>45.219890155215857</v>
      </c>
      <c r="BG94" s="29">
        <v>668.32612472393112</v>
      </c>
      <c r="BH94" s="29">
        <v>37542.438136975863</v>
      </c>
      <c r="BI94" s="29">
        <v>1429.2051644757207</v>
      </c>
      <c r="BJ94" s="29">
        <v>848.87063202863783</v>
      </c>
      <c r="BK94" s="29">
        <v>253.37566785367119</v>
      </c>
      <c r="BL94" s="29">
        <v>1226.8777882895147</v>
      </c>
      <c r="BM94" s="29">
        <v>901.364288766257</v>
      </c>
      <c r="BN94" s="29">
        <v>1075.5340465286163</v>
      </c>
      <c r="BO94" s="29">
        <v>764.09279963446988</v>
      </c>
      <c r="BP94" s="29">
        <v>2644.5566206233993</v>
      </c>
      <c r="BQ94" s="29">
        <v>16949.912672774288</v>
      </c>
      <c r="BR94" s="29">
        <v>637.74439609085925</v>
      </c>
      <c r="BS94" s="29">
        <v>0</v>
      </c>
      <c r="BT94" s="59">
        <f t="shared" si="5"/>
        <v>3187437.1008013925</v>
      </c>
      <c r="BU94" s="29">
        <v>11723073.298217617</v>
      </c>
      <c r="BV94" s="29">
        <v>0</v>
      </c>
      <c r="BW94" s="29">
        <v>213371.26403633808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5753096.4862148613</v>
      </c>
      <c r="CD94" s="29">
        <v>111795.38819305504</v>
      </c>
      <c r="CE94" s="29">
        <v>0</v>
      </c>
      <c r="CF94" s="29">
        <v>0</v>
      </c>
      <c r="CG94" s="29">
        <v>0</v>
      </c>
      <c r="CH94" s="29">
        <v>-209966.03463905558</v>
      </c>
      <c r="CI94" s="29">
        <v>3676104.7529748105</v>
      </c>
      <c r="CJ94" s="38">
        <f t="shared" si="6"/>
        <v>24454912.255799022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99.980148055986319</v>
      </c>
      <c r="D95" s="29">
        <v>7.5923696331188246</v>
      </c>
      <c r="E95" s="29">
        <v>728.79398316233369</v>
      </c>
      <c r="F95" s="29">
        <v>76.371560387684013</v>
      </c>
      <c r="G95" s="29">
        <v>828.68540249923649</v>
      </c>
      <c r="H95" s="29">
        <v>205.87409769503608</v>
      </c>
      <c r="I95" s="29">
        <v>746.33004135131034</v>
      </c>
      <c r="J95" s="29">
        <v>5236.8421212284356</v>
      </c>
      <c r="K95" s="29">
        <v>2768.3248606169982</v>
      </c>
      <c r="L95" s="29">
        <v>32.739065970884234</v>
      </c>
      <c r="M95" s="29">
        <v>302.8059474046496</v>
      </c>
      <c r="N95" s="29">
        <v>419.99901781937115</v>
      </c>
      <c r="O95" s="29">
        <v>522.36156374080599</v>
      </c>
      <c r="P95" s="29">
        <v>466.37287363354744</v>
      </c>
      <c r="Q95" s="29">
        <v>387.58112781880391</v>
      </c>
      <c r="R95" s="29">
        <v>5553.1222192967316</v>
      </c>
      <c r="S95" s="29">
        <v>7270.9216706106454</v>
      </c>
      <c r="T95" s="29">
        <v>6667.4560915069869</v>
      </c>
      <c r="U95" s="29">
        <v>81920.477140729679</v>
      </c>
      <c r="V95" s="29">
        <v>10149.848398474673</v>
      </c>
      <c r="W95" s="29">
        <v>213143.90290141595</v>
      </c>
      <c r="X95" s="29">
        <v>1381.6966476453708</v>
      </c>
      <c r="Y95" s="29">
        <v>31880.474589493824</v>
      </c>
      <c r="Z95" s="29">
        <v>104.15448628295883</v>
      </c>
      <c r="AA95" s="29">
        <v>16.660144468229458</v>
      </c>
      <c r="AB95" s="29">
        <v>520.50559059846159</v>
      </c>
      <c r="AC95" s="29">
        <v>18648.79039983093</v>
      </c>
      <c r="AD95" s="29">
        <v>554.54058894166997</v>
      </c>
      <c r="AE95" s="29">
        <v>6151.7714994231401</v>
      </c>
      <c r="AF95" s="29">
        <v>8059.4399963752303</v>
      </c>
      <c r="AG95" s="29">
        <v>773.33213490722642</v>
      </c>
      <c r="AH95" s="29">
        <v>20699.491346302948</v>
      </c>
      <c r="AI95" s="29">
        <v>12081.275429122354</v>
      </c>
      <c r="AJ95" s="29">
        <v>1899.6808400093746</v>
      </c>
      <c r="AK95" s="29">
        <v>690.04465431879782</v>
      </c>
      <c r="AL95" s="29">
        <v>87.149684696023144</v>
      </c>
      <c r="AM95" s="29">
        <v>273.3540191846688</v>
      </c>
      <c r="AN95" s="29">
        <v>66.384215083435166</v>
      </c>
      <c r="AO95" s="29">
        <v>2264.101191277563</v>
      </c>
      <c r="AP95" s="29">
        <v>1163.2516141441151</v>
      </c>
      <c r="AQ95" s="29">
        <v>107.16094488266137</v>
      </c>
      <c r="AR95" s="29">
        <v>113.98868720102573</v>
      </c>
      <c r="AS95" s="29">
        <v>459.87890535906212</v>
      </c>
      <c r="AT95" s="29">
        <v>11.936719269632595</v>
      </c>
      <c r="AU95" s="29">
        <v>54.494356284710115</v>
      </c>
      <c r="AV95" s="29">
        <v>1.7552474828258886</v>
      </c>
      <c r="AW95" s="29">
        <v>5.0213453490666744</v>
      </c>
      <c r="AX95" s="29">
        <v>171.11465675805209</v>
      </c>
      <c r="AY95" s="29">
        <v>451.18951798148782</v>
      </c>
      <c r="AZ95" s="29">
        <v>116.97729105393161</v>
      </c>
      <c r="BA95" s="29">
        <v>7.1294173209132294</v>
      </c>
      <c r="BB95" s="29">
        <v>94.500251307264435</v>
      </c>
      <c r="BC95" s="29">
        <v>76.225799822622562</v>
      </c>
      <c r="BD95" s="29">
        <v>3436.0026325916606</v>
      </c>
      <c r="BE95" s="29">
        <v>22.188221889072512</v>
      </c>
      <c r="BF95" s="29">
        <v>3.691484845360375</v>
      </c>
      <c r="BG95" s="29">
        <v>120.75399951996019</v>
      </c>
      <c r="BH95" s="29">
        <v>100041.26136377819</v>
      </c>
      <c r="BI95" s="29">
        <v>91.239767700472868</v>
      </c>
      <c r="BJ95" s="29">
        <v>266.84220058240146</v>
      </c>
      <c r="BK95" s="29">
        <v>23.925950033230016</v>
      </c>
      <c r="BL95" s="29">
        <v>485.43265713865776</v>
      </c>
      <c r="BM95" s="29">
        <v>2136.8269835799483</v>
      </c>
      <c r="BN95" s="29">
        <v>122.41914349704183</v>
      </c>
      <c r="BO95" s="29">
        <v>172.24413124511705</v>
      </c>
      <c r="BP95" s="29">
        <v>445.61719933066115</v>
      </c>
      <c r="BQ95" s="29">
        <v>15235.373778891877</v>
      </c>
      <c r="BR95" s="29">
        <v>950.85948288926159</v>
      </c>
      <c r="BS95" s="29">
        <v>0</v>
      </c>
      <c r="BT95" s="59">
        <f t="shared" si="5"/>
        <v>570078.53381274524</v>
      </c>
      <c r="BU95" s="29">
        <v>252238.11028341646</v>
      </c>
      <c r="BV95" s="29">
        <v>0</v>
      </c>
      <c r="BW95" s="29">
        <v>14871.937061433653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3530413.6632541399</v>
      </c>
      <c r="CD95" s="29">
        <v>1545416.2275638112</v>
      </c>
      <c r="CE95" s="29">
        <v>0</v>
      </c>
      <c r="CF95" s="29">
        <v>244.99904945553897</v>
      </c>
      <c r="CG95" s="29">
        <v>0</v>
      </c>
      <c r="CH95" s="29">
        <v>6803.891987765217</v>
      </c>
      <c r="CI95" s="29">
        <v>3452585.6532871048</v>
      </c>
      <c r="CJ95" s="38">
        <f t="shared" si="6"/>
        <v>9372653.0162998717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10960.128295300685</v>
      </c>
      <c r="D96" s="29">
        <v>502.25161829282837</v>
      </c>
      <c r="E96" s="29">
        <v>37516.838254543676</v>
      </c>
      <c r="F96" s="29">
        <v>4208.9563903632561</v>
      </c>
      <c r="G96" s="29">
        <v>51662.478169721646</v>
      </c>
      <c r="H96" s="29">
        <v>96960.979190255064</v>
      </c>
      <c r="I96" s="29">
        <v>35829.815170761241</v>
      </c>
      <c r="J96" s="29">
        <v>457248.8079601631</v>
      </c>
      <c r="K96" s="29">
        <v>13868.709896628849</v>
      </c>
      <c r="L96" s="29">
        <v>2996.7666435124447</v>
      </c>
      <c r="M96" s="29">
        <v>33454.255414765466</v>
      </c>
      <c r="N96" s="29">
        <v>29337.285603844764</v>
      </c>
      <c r="O96" s="29">
        <v>23632.256425188432</v>
      </c>
      <c r="P96" s="29">
        <v>63364.35090415708</v>
      </c>
      <c r="Q96" s="29">
        <v>16977.384905618248</v>
      </c>
      <c r="R96" s="29">
        <v>35712.524129225392</v>
      </c>
      <c r="S96" s="29">
        <v>243343.44130929059</v>
      </c>
      <c r="T96" s="29">
        <v>34206.227895011907</v>
      </c>
      <c r="U96" s="29">
        <v>116985.87980798603</v>
      </c>
      <c r="V96" s="29">
        <v>16053.557154367923</v>
      </c>
      <c r="W96" s="29">
        <v>62951.94742446539</v>
      </c>
      <c r="X96" s="29">
        <v>914979.96464707807</v>
      </c>
      <c r="Y96" s="29">
        <v>31526.615146601558</v>
      </c>
      <c r="Z96" s="29">
        <v>9188.3878660015744</v>
      </c>
      <c r="AA96" s="29">
        <v>1783.2198708963565</v>
      </c>
      <c r="AB96" s="29">
        <v>52160.738411385588</v>
      </c>
      <c r="AC96" s="29">
        <v>123459.26680344077</v>
      </c>
      <c r="AD96" s="29">
        <v>23105.321034577853</v>
      </c>
      <c r="AE96" s="29">
        <v>85180.688874264393</v>
      </c>
      <c r="AF96" s="29">
        <v>64702.73355332917</v>
      </c>
      <c r="AG96" s="29">
        <v>47049.604846661416</v>
      </c>
      <c r="AH96" s="29">
        <v>5015.4479241103481</v>
      </c>
      <c r="AI96" s="29">
        <v>46377.07126163003</v>
      </c>
      <c r="AJ96" s="29">
        <v>8811.5808058901093</v>
      </c>
      <c r="AK96" s="29">
        <v>2104.8036336728064</v>
      </c>
      <c r="AL96" s="29">
        <v>49376.177002240067</v>
      </c>
      <c r="AM96" s="29">
        <v>8428.6749624096774</v>
      </c>
      <c r="AN96" s="29">
        <v>26691.167323063673</v>
      </c>
      <c r="AO96" s="29">
        <v>6621.4151796810856</v>
      </c>
      <c r="AP96" s="29">
        <v>25686.115606848194</v>
      </c>
      <c r="AQ96" s="29">
        <v>5979.0308455786853</v>
      </c>
      <c r="AR96" s="29">
        <v>3717.7351702783499</v>
      </c>
      <c r="AS96" s="29">
        <v>2758.7363998234619</v>
      </c>
      <c r="AT96" s="29">
        <v>1578.5290653383438</v>
      </c>
      <c r="AU96" s="29">
        <v>2097.8766151190011</v>
      </c>
      <c r="AV96" s="29">
        <v>458.85590692060265</v>
      </c>
      <c r="AW96" s="29">
        <v>1417.7218535559982</v>
      </c>
      <c r="AX96" s="29">
        <v>4888.1445420102245</v>
      </c>
      <c r="AY96" s="29">
        <v>12493.060955815712</v>
      </c>
      <c r="AZ96" s="29">
        <v>5169.1547814602054</v>
      </c>
      <c r="BA96" s="29">
        <v>2079.1007101587334</v>
      </c>
      <c r="BB96" s="29">
        <v>2289.2713888689782</v>
      </c>
      <c r="BC96" s="29">
        <v>6147.4331608665598</v>
      </c>
      <c r="BD96" s="29">
        <v>154968.43719195554</v>
      </c>
      <c r="BE96" s="29">
        <v>279.19867476541435</v>
      </c>
      <c r="BF96" s="29">
        <v>528.45570975128373</v>
      </c>
      <c r="BG96" s="29">
        <v>52362.152931064651</v>
      </c>
      <c r="BH96" s="29">
        <v>106106.03546374592</v>
      </c>
      <c r="BI96" s="29">
        <v>3207.3501460461848</v>
      </c>
      <c r="BJ96" s="29">
        <v>100561.1932119417</v>
      </c>
      <c r="BK96" s="29">
        <v>1386.7536264416162</v>
      </c>
      <c r="BL96" s="29">
        <v>272045.45677582739</v>
      </c>
      <c r="BM96" s="29">
        <v>149141.07696293623</v>
      </c>
      <c r="BN96" s="29">
        <v>31531.488306616375</v>
      </c>
      <c r="BO96" s="29">
        <v>62393.500496598979</v>
      </c>
      <c r="BP96" s="29">
        <v>17205.310557335568</v>
      </c>
      <c r="BQ96" s="29">
        <v>31066.333615899381</v>
      </c>
      <c r="BR96" s="29">
        <v>5191.7222183634149</v>
      </c>
      <c r="BS96" s="29">
        <v>0</v>
      </c>
      <c r="BT96" s="59">
        <f t="shared" si="5"/>
        <v>3959072.9546023305</v>
      </c>
      <c r="BU96" s="29">
        <v>3392825.4828288113</v>
      </c>
      <c r="BV96" s="29">
        <v>0</v>
      </c>
      <c r="BW96" s="29">
        <v>213467.09828149967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12071.628415122896</v>
      </c>
      <c r="CD96" s="29">
        <v>3642077.0989164086</v>
      </c>
      <c r="CE96" s="29">
        <v>0</v>
      </c>
      <c r="CF96" s="29">
        <v>662.81670424362176</v>
      </c>
      <c r="CG96" s="29">
        <v>240540.79742597527</v>
      </c>
      <c r="CH96" s="29">
        <v>-39496.872855629772</v>
      </c>
      <c r="CI96" s="29">
        <v>1999972.4125023414</v>
      </c>
      <c r="CJ96" s="38">
        <f t="shared" si="6"/>
        <v>13421193.416821104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2688.9937290796547</v>
      </c>
      <c r="D97" s="29">
        <v>75.124021463036229</v>
      </c>
      <c r="E97" s="29">
        <v>6657.7971623380445</v>
      </c>
      <c r="F97" s="29">
        <v>1536.5394293675854</v>
      </c>
      <c r="G97" s="29">
        <v>15714.594062954427</v>
      </c>
      <c r="H97" s="29">
        <v>6885.0950661693614</v>
      </c>
      <c r="I97" s="29">
        <v>2347.5971634843322</v>
      </c>
      <c r="J97" s="29">
        <v>2927.3531203177827</v>
      </c>
      <c r="K97" s="29">
        <v>1158.2368044490852</v>
      </c>
      <c r="L97" s="29">
        <v>661.50662305896776</v>
      </c>
      <c r="M97" s="29">
        <v>5236.1042061668759</v>
      </c>
      <c r="N97" s="29">
        <v>6888.5612665639028</v>
      </c>
      <c r="O97" s="29">
        <v>5913.6028582190256</v>
      </c>
      <c r="P97" s="29">
        <v>12392.794232368313</v>
      </c>
      <c r="Q97" s="29">
        <v>2508.8934235840925</v>
      </c>
      <c r="R97" s="29">
        <v>10619.06168565545</v>
      </c>
      <c r="S97" s="29">
        <v>19302.945727410624</v>
      </c>
      <c r="T97" s="29">
        <v>7007.0248143607887</v>
      </c>
      <c r="U97" s="29">
        <v>38093.23559788787</v>
      </c>
      <c r="V97" s="29">
        <v>1907.9089213031518</v>
      </c>
      <c r="W97" s="29">
        <v>42310.466158399329</v>
      </c>
      <c r="X97" s="29">
        <v>7893.1480870816431</v>
      </c>
      <c r="Y97" s="29">
        <v>17269.983859126285</v>
      </c>
      <c r="Z97" s="29">
        <v>1974.30918364428</v>
      </c>
      <c r="AA97" s="29">
        <v>294.88100348176607</v>
      </c>
      <c r="AB97" s="29">
        <v>7196.3446233657505</v>
      </c>
      <c r="AC97" s="29">
        <v>27963.899615365095</v>
      </c>
      <c r="AD97" s="29">
        <v>9220.3703419912636</v>
      </c>
      <c r="AE97" s="29">
        <v>38076.862386684174</v>
      </c>
      <c r="AF97" s="29">
        <v>7170.1281246016533</v>
      </c>
      <c r="AG97" s="29">
        <v>38062.519867515024</v>
      </c>
      <c r="AH97" s="29">
        <v>181714.37421861687</v>
      </c>
      <c r="AI97" s="29">
        <v>1700.2302047557364</v>
      </c>
      <c r="AJ97" s="29">
        <v>14918.82417132774</v>
      </c>
      <c r="AK97" s="29">
        <v>830.70166430933045</v>
      </c>
      <c r="AL97" s="29">
        <v>1482.2316180775322</v>
      </c>
      <c r="AM97" s="29">
        <v>1823.6119190312288</v>
      </c>
      <c r="AN97" s="29">
        <v>255.07799591343075</v>
      </c>
      <c r="AO97" s="29">
        <v>2671.6308790556395</v>
      </c>
      <c r="AP97" s="29">
        <v>8318.2584763498726</v>
      </c>
      <c r="AQ97" s="29">
        <v>1797.0813140571302</v>
      </c>
      <c r="AR97" s="29">
        <v>1569.5087500804</v>
      </c>
      <c r="AS97" s="29">
        <v>876.02153087876059</v>
      </c>
      <c r="AT97" s="29">
        <v>206.5694124848082</v>
      </c>
      <c r="AU97" s="29">
        <v>854.37143110951172</v>
      </c>
      <c r="AV97" s="29">
        <v>16.242524547952065</v>
      </c>
      <c r="AW97" s="29">
        <v>43.45990861995493</v>
      </c>
      <c r="AX97" s="29">
        <v>1448.5865422124807</v>
      </c>
      <c r="AY97" s="29">
        <v>3654.2167923271845</v>
      </c>
      <c r="AZ97" s="29">
        <v>1412.7414223409942</v>
      </c>
      <c r="BA97" s="29">
        <v>118.39532434165008</v>
      </c>
      <c r="BB97" s="29">
        <v>857.94478774838797</v>
      </c>
      <c r="BC97" s="29">
        <v>536.07716902991774</v>
      </c>
      <c r="BD97" s="29">
        <v>7100.9121317922391</v>
      </c>
      <c r="BE97" s="29">
        <v>88.293839888790941</v>
      </c>
      <c r="BF97" s="29">
        <v>149.74603966854963</v>
      </c>
      <c r="BG97" s="29">
        <v>1474.7780129252246</v>
      </c>
      <c r="BH97" s="29">
        <v>22147.261292993462</v>
      </c>
      <c r="BI97" s="29">
        <v>684.30051039938098</v>
      </c>
      <c r="BJ97" s="29">
        <v>1117.6160666621245</v>
      </c>
      <c r="BK97" s="29">
        <v>296.73917785772426</v>
      </c>
      <c r="BL97" s="29">
        <v>1725.2708807707063</v>
      </c>
      <c r="BM97" s="29">
        <v>1447.0111460389228</v>
      </c>
      <c r="BN97" s="29">
        <v>1189.9057488461669</v>
      </c>
      <c r="BO97" s="29">
        <v>879.5989114288468</v>
      </c>
      <c r="BP97" s="29">
        <v>3926.5388375169359</v>
      </c>
      <c r="BQ97" s="29">
        <v>1324.8005042768618</v>
      </c>
      <c r="BR97" s="29">
        <v>763.57991841719422</v>
      </c>
      <c r="BS97" s="29">
        <v>0</v>
      </c>
      <c r="BT97" s="59">
        <f t="shared" si="5"/>
        <v>619378.39424415829</v>
      </c>
      <c r="BU97" s="29">
        <v>66793.332989942937</v>
      </c>
      <c r="BV97" s="29">
        <v>0</v>
      </c>
      <c r="BW97" s="29">
        <v>4.800339367913228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151663.26584767873</v>
      </c>
      <c r="CD97" s="29">
        <v>115339.68711486747</v>
      </c>
      <c r="CE97" s="29">
        <v>0</v>
      </c>
      <c r="CF97" s="29">
        <v>0</v>
      </c>
      <c r="CG97" s="29">
        <v>0</v>
      </c>
      <c r="CH97" s="29">
        <v>8374.9663195833909</v>
      </c>
      <c r="CI97" s="29">
        <v>250131.95512853938</v>
      </c>
      <c r="CJ97" s="38">
        <f t="shared" si="6"/>
        <v>1211686.4019841382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33869.297216022402</v>
      </c>
      <c r="D98" s="29">
        <v>135.84573330845791</v>
      </c>
      <c r="E98" s="29">
        <v>970.56538117845457</v>
      </c>
      <c r="F98" s="29">
        <v>3140.847311838324</v>
      </c>
      <c r="G98" s="29">
        <v>39796.327068254279</v>
      </c>
      <c r="H98" s="29">
        <v>3212.5027495054023</v>
      </c>
      <c r="I98" s="29">
        <v>5251.6022626413387</v>
      </c>
      <c r="J98" s="29">
        <v>5694.4658247472125</v>
      </c>
      <c r="K98" s="29">
        <v>3297.8324267393136</v>
      </c>
      <c r="L98" s="29">
        <v>2981.6010192780232</v>
      </c>
      <c r="M98" s="29">
        <v>12849.606096821361</v>
      </c>
      <c r="N98" s="29">
        <v>5558.7705792523129</v>
      </c>
      <c r="O98" s="29">
        <v>10523.084057636865</v>
      </c>
      <c r="P98" s="29">
        <v>80412.376791187664</v>
      </c>
      <c r="Q98" s="29">
        <v>14844.886296542218</v>
      </c>
      <c r="R98" s="29">
        <v>8051.8300496983302</v>
      </c>
      <c r="S98" s="29">
        <v>2842.1437022808213</v>
      </c>
      <c r="T98" s="29">
        <v>1297.6183784773996</v>
      </c>
      <c r="U98" s="29">
        <v>9678.5882416227287</v>
      </c>
      <c r="V98" s="29">
        <v>1130.2118822844727</v>
      </c>
      <c r="W98" s="29">
        <v>2067.2475851572381</v>
      </c>
      <c r="X98" s="29">
        <v>7446.8148828294325</v>
      </c>
      <c r="Y98" s="29">
        <v>878.04203389546876</v>
      </c>
      <c r="Z98" s="29">
        <v>4085.0378948614502</v>
      </c>
      <c r="AA98" s="29">
        <v>2264.6637484700859</v>
      </c>
      <c r="AB98" s="29">
        <v>5132.7215993093723</v>
      </c>
      <c r="AC98" s="29">
        <v>4183.0368486685002</v>
      </c>
      <c r="AD98" s="29">
        <v>4050.4647246636887</v>
      </c>
      <c r="AE98" s="29">
        <v>22716.001754322333</v>
      </c>
      <c r="AF98" s="29">
        <v>22866.123229889694</v>
      </c>
      <c r="AG98" s="29">
        <v>7829.4541370624011</v>
      </c>
      <c r="AH98" s="29">
        <v>421.15587525460245</v>
      </c>
      <c r="AI98" s="29">
        <v>435.62881397099886</v>
      </c>
      <c r="AJ98" s="29">
        <v>10016.434720383368</v>
      </c>
      <c r="AK98" s="29">
        <v>159.52529742439395</v>
      </c>
      <c r="AL98" s="29">
        <v>7861.2429363273468</v>
      </c>
      <c r="AM98" s="29">
        <v>2466.2996937879666</v>
      </c>
      <c r="AN98" s="29">
        <v>1994.8504008087127</v>
      </c>
      <c r="AO98" s="29">
        <v>3292.9078758015762</v>
      </c>
      <c r="AP98" s="29">
        <v>2574.1766519719085</v>
      </c>
      <c r="AQ98" s="29">
        <v>2353.188357869004</v>
      </c>
      <c r="AR98" s="29">
        <v>861.08731665481696</v>
      </c>
      <c r="AS98" s="29">
        <v>810.49021319979101</v>
      </c>
      <c r="AT98" s="29">
        <v>589.58064816055889</v>
      </c>
      <c r="AU98" s="29">
        <v>2100.966662196734</v>
      </c>
      <c r="AV98" s="29">
        <v>1629.631045074761</v>
      </c>
      <c r="AW98" s="29">
        <v>554.85573334266689</v>
      </c>
      <c r="AX98" s="29">
        <v>1555.8912373980106</v>
      </c>
      <c r="AY98" s="29">
        <v>855.27239228594215</v>
      </c>
      <c r="AZ98" s="29">
        <v>1161.9827807090578</v>
      </c>
      <c r="BA98" s="29">
        <v>602.94572583744934</v>
      </c>
      <c r="BB98" s="29">
        <v>627.08274552616899</v>
      </c>
      <c r="BC98" s="29">
        <v>376.42193960122802</v>
      </c>
      <c r="BD98" s="29">
        <v>1888.7530241827192</v>
      </c>
      <c r="BE98" s="29">
        <v>127.20179820877667</v>
      </c>
      <c r="BF98" s="29">
        <v>197.11685247438734</v>
      </c>
      <c r="BG98" s="29">
        <v>1281.8016543889478</v>
      </c>
      <c r="BH98" s="29">
        <v>5391.2075882784593</v>
      </c>
      <c r="BI98" s="29">
        <v>251.77599979490932</v>
      </c>
      <c r="BJ98" s="29">
        <v>16148.787776652445</v>
      </c>
      <c r="BK98" s="29">
        <v>69.02511703882999</v>
      </c>
      <c r="BL98" s="29">
        <v>8915.1658145735018</v>
      </c>
      <c r="BM98" s="29">
        <v>17408.710276732625</v>
      </c>
      <c r="BN98" s="29">
        <v>3637.1350154369493</v>
      </c>
      <c r="BO98" s="29">
        <v>3242.6539233044709</v>
      </c>
      <c r="BP98" s="29">
        <v>1193.0076795954856</v>
      </c>
      <c r="BQ98" s="29">
        <v>449.05073714489055</v>
      </c>
      <c r="BR98" s="29">
        <v>433.07133947876315</v>
      </c>
      <c r="BS98" s="29">
        <v>0</v>
      </c>
      <c r="BT98" s="59">
        <f t="shared" si="5"/>
        <v>432995.69516932033</v>
      </c>
      <c r="BU98" s="29">
        <v>192861.88879711274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-47676.62379675125</v>
      </c>
      <c r="CI98" s="29">
        <v>129263.53831150649</v>
      </c>
      <c r="CJ98" s="38">
        <f t="shared" si="6"/>
        <v>707444.49848118832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49.495980398410467</v>
      </c>
      <c r="D101" s="29">
        <v>0</v>
      </c>
      <c r="E101" s="29">
        <v>0</v>
      </c>
      <c r="F101" s="29">
        <v>2.7058666598341183</v>
      </c>
      <c r="G101" s="29">
        <v>247.76165160507881</v>
      </c>
      <c r="H101" s="29">
        <v>61.748997729373286</v>
      </c>
      <c r="I101" s="29">
        <v>7.4502500665746023</v>
      </c>
      <c r="J101" s="29">
        <v>138.91671164370726</v>
      </c>
      <c r="K101" s="29">
        <v>71.286563604565714</v>
      </c>
      <c r="L101" s="29">
        <v>14.088850813491803</v>
      </c>
      <c r="M101" s="29">
        <v>487.20623560051473</v>
      </c>
      <c r="N101" s="29">
        <v>1823.5556802507681</v>
      </c>
      <c r="O101" s="29">
        <v>451.3915612369708</v>
      </c>
      <c r="P101" s="29">
        <v>266.61436803330105</v>
      </c>
      <c r="Q101" s="29">
        <v>23.230317097786134</v>
      </c>
      <c r="R101" s="29">
        <v>207.83927362594414</v>
      </c>
      <c r="S101" s="29">
        <v>371.59326152065171</v>
      </c>
      <c r="T101" s="29">
        <v>131.04792445059397</v>
      </c>
      <c r="U101" s="29">
        <v>1164.3155866450247</v>
      </c>
      <c r="V101" s="29">
        <v>121.46364757667605</v>
      </c>
      <c r="W101" s="29">
        <v>15.587817439620347</v>
      </c>
      <c r="X101" s="29">
        <v>744.03499893966591</v>
      </c>
      <c r="Y101" s="29">
        <v>75.540981940367729</v>
      </c>
      <c r="Z101" s="29">
        <v>2.0691516664409484</v>
      </c>
      <c r="AA101" s="29">
        <v>0</v>
      </c>
      <c r="AB101" s="29">
        <v>0</v>
      </c>
      <c r="AC101" s="29">
        <v>2813135.9184329645</v>
      </c>
      <c r="AD101" s="29">
        <v>0</v>
      </c>
      <c r="AE101" s="29">
        <v>0</v>
      </c>
      <c r="AF101" s="29">
        <v>11.438940290348027</v>
      </c>
      <c r="AG101" s="29">
        <v>0</v>
      </c>
      <c r="AH101" s="29">
        <v>0</v>
      </c>
      <c r="AI101" s="29">
        <v>0</v>
      </c>
      <c r="AJ101" s="29">
        <v>1064.9693838366645</v>
      </c>
      <c r="AK101" s="29">
        <v>87.073531790288555</v>
      </c>
      <c r="AL101" s="29">
        <v>314.46973744954812</v>
      </c>
      <c r="AM101" s="29">
        <v>236.89850962644061</v>
      </c>
      <c r="AN101" s="29">
        <v>604.82539576049464</v>
      </c>
      <c r="AO101" s="29">
        <v>184.55266668075359</v>
      </c>
      <c r="AP101" s="29">
        <v>108.96208191896235</v>
      </c>
      <c r="AQ101" s="29">
        <v>178.84658520811445</v>
      </c>
      <c r="AR101" s="29">
        <v>3.5815008786590909</v>
      </c>
      <c r="AS101" s="29">
        <v>70.313678752047608</v>
      </c>
      <c r="AT101" s="29">
        <v>0</v>
      </c>
      <c r="AU101" s="29">
        <v>31.743618648388217</v>
      </c>
      <c r="AV101" s="29">
        <v>2.6256603225647215</v>
      </c>
      <c r="AW101" s="29">
        <v>2.7972387788041573</v>
      </c>
      <c r="AX101" s="29">
        <v>1552.9947282057904</v>
      </c>
      <c r="AY101" s="29">
        <v>185.69815505974356</v>
      </c>
      <c r="AZ101" s="29">
        <v>26.075489537497369</v>
      </c>
      <c r="BA101" s="29">
        <v>0</v>
      </c>
      <c r="BB101" s="29">
        <v>601.24889985163918</v>
      </c>
      <c r="BC101" s="29">
        <v>1021.6799766736071</v>
      </c>
      <c r="BD101" s="29">
        <v>22.497569280787079</v>
      </c>
      <c r="BE101" s="29">
        <v>228.10270415419231</v>
      </c>
      <c r="BF101" s="29">
        <v>0</v>
      </c>
      <c r="BG101" s="29">
        <v>1085.6549812941778</v>
      </c>
      <c r="BH101" s="29">
        <v>78.087778711927271</v>
      </c>
      <c r="BI101" s="29">
        <v>0</v>
      </c>
      <c r="BJ101" s="29">
        <v>5.242935606661379</v>
      </c>
      <c r="BK101" s="29">
        <v>11.14165466192318</v>
      </c>
      <c r="BL101" s="29">
        <v>0</v>
      </c>
      <c r="BM101" s="29">
        <v>0</v>
      </c>
      <c r="BN101" s="29">
        <v>303.98363195436673</v>
      </c>
      <c r="BO101" s="29">
        <v>267.23017986404739</v>
      </c>
      <c r="BP101" s="29">
        <v>40.278691722677294</v>
      </c>
      <c r="BQ101" s="29">
        <v>0</v>
      </c>
      <c r="BR101" s="29">
        <v>0</v>
      </c>
      <c r="BS101" s="29">
        <v>0</v>
      </c>
      <c r="BT101" s="59">
        <f t="shared" si="5"/>
        <v>2827947.8800180312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136102.24265072768</v>
      </c>
      <c r="CA101" s="29">
        <v>23005.234812179839</v>
      </c>
      <c r="CB101" s="29">
        <v>954697.64262276154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3941753.0001037004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2.5020524642751112</v>
      </c>
      <c r="H102" s="29">
        <v>0</v>
      </c>
      <c r="I102" s="29">
        <v>0</v>
      </c>
      <c r="J102" s="29">
        <v>2.4178063232069276</v>
      </c>
      <c r="K102" s="29">
        <v>1.240722604238375</v>
      </c>
      <c r="L102" s="29">
        <v>0</v>
      </c>
      <c r="M102" s="29">
        <v>7.9273457225295143</v>
      </c>
      <c r="N102" s="29">
        <v>29.57438391335835</v>
      </c>
      <c r="O102" s="29">
        <v>0</v>
      </c>
      <c r="P102" s="29">
        <v>4.6656915605907869</v>
      </c>
      <c r="Q102" s="29">
        <v>0</v>
      </c>
      <c r="R102" s="29">
        <v>3.6173841436183021</v>
      </c>
      <c r="S102" s="29">
        <v>6.4674762793840994</v>
      </c>
      <c r="T102" s="29">
        <v>1.3846397034930937</v>
      </c>
      <c r="U102" s="29">
        <v>18.453065791805582</v>
      </c>
      <c r="V102" s="29">
        <v>2.1140406483554157</v>
      </c>
      <c r="W102" s="29">
        <v>0</v>
      </c>
      <c r="X102" s="29">
        <v>11.48606128828018</v>
      </c>
      <c r="Y102" s="29">
        <v>1.3147695596561795</v>
      </c>
      <c r="Z102" s="29">
        <v>0</v>
      </c>
      <c r="AA102" s="29">
        <v>0</v>
      </c>
      <c r="AB102" s="29">
        <v>0</v>
      </c>
      <c r="AC102" s="29">
        <v>2.6061743546925129</v>
      </c>
      <c r="AD102" s="29">
        <v>72396.294653270772</v>
      </c>
      <c r="AE102" s="29">
        <v>2.6022947781317516</v>
      </c>
      <c r="AF102" s="29">
        <v>0</v>
      </c>
      <c r="AG102" s="29">
        <v>9.3375433969983845</v>
      </c>
      <c r="AH102" s="29">
        <v>0</v>
      </c>
      <c r="AI102" s="29">
        <v>0</v>
      </c>
      <c r="AJ102" s="29">
        <v>0</v>
      </c>
      <c r="AK102" s="29">
        <v>1.5154903485368796</v>
      </c>
      <c r="AL102" s="29">
        <v>5.3812461344462363</v>
      </c>
      <c r="AM102" s="29">
        <v>4.1231519790229045</v>
      </c>
      <c r="AN102" s="29">
        <v>9.7787354091634313</v>
      </c>
      <c r="AO102" s="29">
        <v>3.2120872945068699</v>
      </c>
      <c r="AP102" s="29">
        <v>1.1208832323988773</v>
      </c>
      <c r="AQ102" s="29">
        <v>3.5708549031323189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24.882099477820443</v>
      </c>
      <c r="AY102" s="29">
        <v>0</v>
      </c>
      <c r="AZ102" s="29">
        <v>0</v>
      </c>
      <c r="BA102" s="29">
        <v>0</v>
      </c>
      <c r="BB102" s="29">
        <v>9.4422253782032914</v>
      </c>
      <c r="BC102" s="29">
        <v>16.529570628357206</v>
      </c>
      <c r="BD102" s="29">
        <v>0</v>
      </c>
      <c r="BE102" s="29">
        <v>3.9700634568655078</v>
      </c>
      <c r="BF102" s="29">
        <v>0</v>
      </c>
      <c r="BG102" s="29">
        <v>17.553151166420594</v>
      </c>
      <c r="BH102" s="29">
        <v>1.3590958416804237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4.8203028997946724</v>
      </c>
      <c r="BO102" s="29">
        <v>4.3997811566593992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72615.664845110397</v>
      </c>
      <c r="BU102" s="29">
        <v>63.988137828966735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72679.652982939369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18.960963317000687</v>
      </c>
      <c r="D103" s="29">
        <v>14.665004057010545</v>
      </c>
      <c r="E103" s="29">
        <v>874.03148461646151</v>
      </c>
      <c r="F103" s="29">
        <v>3637.8722781474758</v>
      </c>
      <c r="G103" s="29">
        <v>483634.66181056906</v>
      </c>
      <c r="H103" s="29">
        <v>155147.15382822324</v>
      </c>
      <c r="I103" s="29">
        <v>45133.596050314161</v>
      </c>
      <c r="J103" s="29">
        <v>20947.708023036914</v>
      </c>
      <c r="K103" s="29">
        <v>72661.925425820649</v>
      </c>
      <c r="L103" s="29">
        <v>16663.212266312901</v>
      </c>
      <c r="M103" s="29">
        <v>161983.62994962439</v>
      </c>
      <c r="N103" s="29">
        <v>155.26601189054333</v>
      </c>
      <c r="O103" s="29">
        <v>107124.19375163152</v>
      </c>
      <c r="P103" s="29">
        <v>8009.6560020808865</v>
      </c>
      <c r="Q103" s="29">
        <v>113494.47446124326</v>
      </c>
      <c r="R103" s="29">
        <v>96997.939247466158</v>
      </c>
      <c r="S103" s="29">
        <v>30811.656711507036</v>
      </c>
      <c r="T103" s="29">
        <v>19693.8333511612</v>
      </c>
      <c r="U103" s="29">
        <v>257158.05135091569</v>
      </c>
      <c r="V103" s="29">
        <v>37813.023980998383</v>
      </c>
      <c r="W103" s="29">
        <v>29680.384634603415</v>
      </c>
      <c r="X103" s="29">
        <v>83916.107763981519</v>
      </c>
      <c r="Y103" s="29">
        <v>27923.943664716207</v>
      </c>
      <c r="Z103" s="29">
        <v>163.09918158053259</v>
      </c>
      <c r="AA103" s="29">
        <v>131.90924293466361</v>
      </c>
      <c r="AB103" s="29">
        <v>147919.08299353096</v>
      </c>
      <c r="AC103" s="29">
        <v>617.95128980584593</v>
      </c>
      <c r="AD103" s="29">
        <v>154.34020143690643</v>
      </c>
      <c r="AE103" s="29">
        <v>4684015.522454761</v>
      </c>
      <c r="AF103" s="29">
        <v>574.47011681043273</v>
      </c>
      <c r="AG103" s="29">
        <v>298.66468340565581</v>
      </c>
      <c r="AH103" s="29">
        <v>103.54595325819366</v>
      </c>
      <c r="AI103" s="29">
        <v>10.290755146429209</v>
      </c>
      <c r="AJ103" s="29">
        <v>74.368910891089314</v>
      </c>
      <c r="AK103" s="29">
        <v>8.0629737076176617</v>
      </c>
      <c r="AL103" s="29">
        <v>35.373399352335383</v>
      </c>
      <c r="AM103" s="29">
        <v>27168.224851827108</v>
      </c>
      <c r="AN103" s="29">
        <v>6025.7575057119557</v>
      </c>
      <c r="AO103" s="29">
        <v>35.31066565636138</v>
      </c>
      <c r="AP103" s="29">
        <v>7357.2636488670478</v>
      </c>
      <c r="AQ103" s="29">
        <v>717.22939050163086</v>
      </c>
      <c r="AR103" s="29">
        <v>164.18469018021975</v>
      </c>
      <c r="AS103" s="29">
        <v>520.34959480058274</v>
      </c>
      <c r="AT103" s="29">
        <v>246.35834318239159</v>
      </c>
      <c r="AU103" s="29">
        <v>104.09691449847465</v>
      </c>
      <c r="AV103" s="29">
        <v>0</v>
      </c>
      <c r="AW103" s="29">
        <v>1.7255620618313605</v>
      </c>
      <c r="AX103" s="29">
        <v>162.36838292258744</v>
      </c>
      <c r="AY103" s="29">
        <v>235.18800055217443</v>
      </c>
      <c r="AZ103" s="29">
        <v>42.223983256341214</v>
      </c>
      <c r="BA103" s="29">
        <v>0</v>
      </c>
      <c r="BB103" s="29">
        <v>37.382801530976025</v>
      </c>
      <c r="BC103" s="29">
        <v>41.676286349495456</v>
      </c>
      <c r="BD103" s="29">
        <v>1019.8075597174023</v>
      </c>
      <c r="BE103" s="29">
        <v>4.1284150819198793</v>
      </c>
      <c r="BF103" s="29">
        <v>22.117562692235918</v>
      </c>
      <c r="BG103" s="29">
        <v>42.789978843135401</v>
      </c>
      <c r="BH103" s="29">
        <v>1970.5639024851398</v>
      </c>
      <c r="BI103" s="29">
        <v>21.377787623018929</v>
      </c>
      <c r="BJ103" s="29">
        <v>1181.0042168507514</v>
      </c>
      <c r="BK103" s="29">
        <v>85.533352620336515</v>
      </c>
      <c r="BL103" s="29">
        <v>187.55103205438877</v>
      </c>
      <c r="BM103" s="29">
        <v>116.78534917077036</v>
      </c>
      <c r="BN103" s="29">
        <v>150.64257703743471</v>
      </c>
      <c r="BO103" s="29">
        <v>166.12212108089426</v>
      </c>
      <c r="BP103" s="29">
        <v>87.174514605795068</v>
      </c>
      <c r="BQ103" s="29">
        <v>107.70460219318488</v>
      </c>
      <c r="BR103" s="29">
        <v>17.716670678548141</v>
      </c>
      <c r="BS103" s="29">
        <v>0</v>
      </c>
      <c r="BT103" s="59">
        <f t="shared" si="5"/>
        <v>6655642.9904374899</v>
      </c>
      <c r="BU103" s="29">
        <v>12984.185913893009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106260.57922188015</v>
      </c>
      <c r="CG103" s="29">
        <v>0</v>
      </c>
      <c r="CH103" s="29">
        <v>-2485.1929057689008</v>
      </c>
      <c r="CI103" s="29">
        <v>28359.780328577715</v>
      </c>
      <c r="CJ103" s="38">
        <f t="shared" si="6"/>
        <v>6800762.342996072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138.83773190445919</v>
      </c>
      <c r="D104" s="29">
        <v>0</v>
      </c>
      <c r="E104" s="29">
        <v>0</v>
      </c>
      <c r="F104" s="29">
        <v>7.5900383599499035</v>
      </c>
      <c r="G104" s="29">
        <v>694.97897576459854</v>
      </c>
      <c r="H104" s="29">
        <v>173.2078185564157</v>
      </c>
      <c r="I104" s="29">
        <v>20.898178256864714</v>
      </c>
      <c r="J104" s="29">
        <v>389.66560542878909</v>
      </c>
      <c r="K104" s="29">
        <v>199.96098120401544</v>
      </c>
      <c r="L104" s="29">
        <v>39.519655461725421</v>
      </c>
      <c r="M104" s="29">
        <v>1366.6283236740844</v>
      </c>
      <c r="N104" s="29">
        <v>5115.1292005853584</v>
      </c>
      <c r="O104" s="29">
        <v>1266.1670717197558</v>
      </c>
      <c r="P104" s="29">
        <v>747.86141930977942</v>
      </c>
      <c r="Q104" s="29">
        <v>65.161746697749678</v>
      </c>
      <c r="R104" s="29">
        <v>582.99549011101237</v>
      </c>
      <c r="S104" s="29">
        <v>1042.3304115855974</v>
      </c>
      <c r="T104" s="29">
        <v>367.59341778977455</v>
      </c>
      <c r="U104" s="29">
        <v>3265.9406676990757</v>
      </c>
      <c r="V104" s="29">
        <v>340.70922936865054</v>
      </c>
      <c r="W104" s="29">
        <v>43.724302483503571</v>
      </c>
      <c r="X104" s="29">
        <v>2087.040823897637</v>
      </c>
      <c r="Y104" s="29">
        <v>211.89475416014142</v>
      </c>
      <c r="Z104" s="29">
        <v>5.8040334189282774</v>
      </c>
      <c r="AA104" s="29">
        <v>0</v>
      </c>
      <c r="AB104" s="29">
        <v>0</v>
      </c>
      <c r="AC104" s="29">
        <v>24.693797474205226</v>
      </c>
      <c r="AD104" s="29">
        <v>0</v>
      </c>
      <c r="AE104" s="29">
        <v>0</v>
      </c>
      <c r="AF104" s="29">
        <v>32.086575768755928</v>
      </c>
      <c r="AG104" s="29">
        <v>0</v>
      </c>
      <c r="AH104" s="29">
        <v>0</v>
      </c>
      <c r="AI104" s="29">
        <v>0</v>
      </c>
      <c r="AJ104" s="29">
        <v>115.15083641908431</v>
      </c>
      <c r="AK104" s="29">
        <v>244.2439075934077</v>
      </c>
      <c r="AL104" s="29">
        <v>882.09718746147234</v>
      </c>
      <c r="AM104" s="29">
        <v>665.7114470693848</v>
      </c>
      <c r="AN104" s="29">
        <v>1696.5536487948966</v>
      </c>
      <c r="AO104" s="29">
        <v>517.67584867756943</v>
      </c>
      <c r="AP104" s="29">
        <v>305.64195709319534</v>
      </c>
      <c r="AQ104" s="29">
        <v>501.67011642726499</v>
      </c>
      <c r="AR104" s="29">
        <v>10.04621900211567</v>
      </c>
      <c r="AS104" s="29">
        <v>197.23200957358071</v>
      </c>
      <c r="AT104" s="29">
        <v>2.5678836719045979</v>
      </c>
      <c r="AU104" s="29">
        <v>89.041816731522928</v>
      </c>
      <c r="AV104" s="29">
        <v>7.3650571420568074</v>
      </c>
      <c r="AW104" s="29">
        <v>7.8463399354514127</v>
      </c>
      <c r="AX104" s="29">
        <v>4356.1974929705248</v>
      </c>
      <c r="AY104" s="29">
        <v>520.8889784546086</v>
      </c>
      <c r="AZ104" s="29">
        <v>73.142542011368121</v>
      </c>
      <c r="BA104" s="29">
        <v>0</v>
      </c>
      <c r="BB104" s="29">
        <v>1686.5214688854555</v>
      </c>
      <c r="BC104" s="29">
        <v>2865.8434392405679</v>
      </c>
      <c r="BD104" s="29">
        <v>63.106366762829538</v>
      </c>
      <c r="BE104" s="29">
        <v>639.83502965543778</v>
      </c>
      <c r="BF104" s="29">
        <v>0</v>
      </c>
      <c r="BG104" s="29">
        <v>3045.2952748967532</v>
      </c>
      <c r="BH104" s="29">
        <v>219.03859664065695</v>
      </c>
      <c r="BI104" s="29">
        <v>0</v>
      </c>
      <c r="BJ104" s="29">
        <v>14.706593995931277</v>
      </c>
      <c r="BK104" s="29">
        <v>31.252680530272624</v>
      </c>
      <c r="BL104" s="29">
        <v>0</v>
      </c>
      <c r="BM104" s="29">
        <v>0</v>
      </c>
      <c r="BN104" s="29">
        <v>852.68334230186338</v>
      </c>
      <c r="BO104" s="29">
        <v>749.58879024318708</v>
      </c>
      <c r="BP104" s="29">
        <v>112.98295655206415</v>
      </c>
      <c r="BQ104" s="29">
        <v>0</v>
      </c>
      <c r="BR104" s="29">
        <v>0</v>
      </c>
      <c r="BS104" s="29">
        <v>0</v>
      </c>
      <c r="BT104" s="59">
        <f t="shared" si="5"/>
        <v>38704.348079415235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-15088.003658464659</v>
      </c>
      <c r="CH104" s="29">
        <v>0</v>
      </c>
      <c r="CI104" s="29">
        <v>29524.329784966434</v>
      </c>
      <c r="CJ104" s="38">
        <f t="shared" si="6"/>
        <v>53140.674205917006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18202.201697779888</v>
      </c>
      <c r="D105" s="29">
        <v>8111.486784693956</v>
      </c>
      <c r="E105" s="29">
        <v>4891.8357758945476</v>
      </c>
      <c r="F105" s="29">
        <v>20900.361862228572</v>
      </c>
      <c r="G105" s="29">
        <v>206629.26183863435</v>
      </c>
      <c r="H105" s="29">
        <v>16388.630243723288</v>
      </c>
      <c r="I105" s="29">
        <v>23842.044345289287</v>
      </c>
      <c r="J105" s="29">
        <v>17392.997490528913</v>
      </c>
      <c r="K105" s="29">
        <v>47480.183016753996</v>
      </c>
      <c r="L105" s="29">
        <v>13693.525686765306</v>
      </c>
      <c r="M105" s="29">
        <v>58053.948458084851</v>
      </c>
      <c r="N105" s="29">
        <v>19261.891490716596</v>
      </c>
      <c r="O105" s="29">
        <v>34763.729005570967</v>
      </c>
      <c r="P105" s="29">
        <v>102809.72571191702</v>
      </c>
      <c r="Q105" s="29">
        <v>5727.8512635827419</v>
      </c>
      <c r="R105" s="29">
        <v>38598.306032353699</v>
      </c>
      <c r="S105" s="29">
        <v>11813.670391241951</v>
      </c>
      <c r="T105" s="29">
        <v>23587.539734841826</v>
      </c>
      <c r="U105" s="29">
        <v>44539.812672553526</v>
      </c>
      <c r="V105" s="29">
        <v>5822.1177903270191</v>
      </c>
      <c r="W105" s="29">
        <v>3635.2372916346217</v>
      </c>
      <c r="X105" s="29">
        <v>66271.90249905856</v>
      </c>
      <c r="Y105" s="29">
        <v>6410.9892669112669</v>
      </c>
      <c r="Z105" s="29">
        <v>2292.3500517359935</v>
      </c>
      <c r="AA105" s="29">
        <v>1815.1724153433702</v>
      </c>
      <c r="AB105" s="29">
        <v>49063.181901853903</v>
      </c>
      <c r="AC105" s="29">
        <v>126723.92052894249</v>
      </c>
      <c r="AD105" s="29">
        <v>58566.956213268815</v>
      </c>
      <c r="AE105" s="29">
        <v>1677647.7640459088</v>
      </c>
      <c r="AF105" s="29">
        <v>163766.08406531045</v>
      </c>
      <c r="AG105" s="29">
        <v>331061.6746258206</v>
      </c>
      <c r="AH105" s="29">
        <v>7213.3644559851346</v>
      </c>
      <c r="AI105" s="29">
        <v>7182.7408685423798</v>
      </c>
      <c r="AJ105" s="29">
        <v>86453.010584025862</v>
      </c>
      <c r="AK105" s="29">
        <v>23386.073620703391</v>
      </c>
      <c r="AL105" s="29">
        <v>2070.4503312321522</v>
      </c>
      <c r="AM105" s="29">
        <v>38606.050499789533</v>
      </c>
      <c r="AN105" s="29">
        <v>4859.5309479088792</v>
      </c>
      <c r="AO105" s="29">
        <v>65403.305317927945</v>
      </c>
      <c r="AP105" s="29">
        <v>17428.175461942214</v>
      </c>
      <c r="AQ105" s="29">
        <v>2778.4701020059515</v>
      </c>
      <c r="AR105" s="29">
        <v>2721.9813582657862</v>
      </c>
      <c r="AS105" s="29">
        <v>2274.3735989024494</v>
      </c>
      <c r="AT105" s="29">
        <v>2601.6632293004809</v>
      </c>
      <c r="AU105" s="29">
        <v>5025.66967362184</v>
      </c>
      <c r="AV105" s="29">
        <v>887.40299577405551</v>
      </c>
      <c r="AW105" s="29">
        <v>1172.1913606764431</v>
      </c>
      <c r="AX105" s="29">
        <v>6921.227864806855</v>
      </c>
      <c r="AY105" s="29">
        <v>9738.2017726894901</v>
      </c>
      <c r="AZ105" s="29">
        <v>171.65064791506893</v>
      </c>
      <c r="BA105" s="29">
        <v>4148.0813094129198</v>
      </c>
      <c r="BB105" s="29">
        <v>2078.4055091102241</v>
      </c>
      <c r="BC105" s="29">
        <v>4358.0330986552499</v>
      </c>
      <c r="BD105" s="29">
        <v>6886.3442695694503</v>
      </c>
      <c r="BE105" s="29">
        <v>1060.5304164735378</v>
      </c>
      <c r="BF105" s="29">
        <v>3376.9187502463737</v>
      </c>
      <c r="BG105" s="29">
        <v>7595.199477099678</v>
      </c>
      <c r="BH105" s="29">
        <v>72017.468532038634</v>
      </c>
      <c r="BI105" s="29">
        <v>2912.8592798370551</v>
      </c>
      <c r="BJ105" s="29">
        <v>57606.448759524246</v>
      </c>
      <c r="BK105" s="29">
        <v>1196.7053364073658</v>
      </c>
      <c r="BL105" s="29">
        <v>20007.86249373489</v>
      </c>
      <c r="BM105" s="29">
        <v>46389.623853095494</v>
      </c>
      <c r="BN105" s="29">
        <v>4616.487326995406</v>
      </c>
      <c r="BO105" s="29">
        <v>4300.6722499772459</v>
      </c>
      <c r="BP105" s="29">
        <v>7343.3239878635068</v>
      </c>
      <c r="BQ105" s="29">
        <v>15466.641368811859</v>
      </c>
      <c r="BR105" s="29">
        <v>6735.5089550754801</v>
      </c>
      <c r="BS105" s="29">
        <v>0</v>
      </c>
      <c r="BT105" s="59">
        <f t="shared" si="5"/>
        <v>3764759.0038652164</v>
      </c>
      <c r="BU105" s="29">
        <v>154483.49450236597</v>
      </c>
      <c r="BV105" s="29">
        <v>0</v>
      </c>
      <c r="BW105" s="29">
        <v>2475.8261662747768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3921718.3245338574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91.304753562931268</v>
      </c>
      <c r="D106" s="29">
        <v>64.484103013498057</v>
      </c>
      <c r="E106" s="29">
        <v>1.8897937410449803</v>
      </c>
      <c r="F106" s="29">
        <v>47.099027782294087</v>
      </c>
      <c r="G106" s="29">
        <v>281.05202130838632</v>
      </c>
      <c r="H106" s="29">
        <v>112.10535072577039</v>
      </c>
      <c r="I106" s="29">
        <v>48.720831540989337</v>
      </c>
      <c r="J106" s="29">
        <v>53.120987561271349</v>
      </c>
      <c r="K106" s="29">
        <v>142.6061187416075</v>
      </c>
      <c r="L106" s="29">
        <v>59.329701009436732</v>
      </c>
      <c r="M106" s="29">
        <v>173.25579465659519</v>
      </c>
      <c r="N106" s="29">
        <v>783.07431095961829</v>
      </c>
      <c r="O106" s="29">
        <v>41.950259908389654</v>
      </c>
      <c r="P106" s="29">
        <v>41.825982436832177</v>
      </c>
      <c r="Q106" s="29">
        <v>10.185520661417407</v>
      </c>
      <c r="R106" s="29">
        <v>153.60218514586509</v>
      </c>
      <c r="S106" s="29">
        <v>176.73297476227685</v>
      </c>
      <c r="T106" s="29">
        <v>46.970109485853783</v>
      </c>
      <c r="U106" s="29">
        <v>368.45083042541603</v>
      </c>
      <c r="V106" s="29">
        <v>46.560856231574085</v>
      </c>
      <c r="W106" s="29">
        <v>32.125023695291922</v>
      </c>
      <c r="X106" s="29">
        <v>194.91563227873951</v>
      </c>
      <c r="Y106" s="29">
        <v>53.005691916255813</v>
      </c>
      <c r="Z106" s="29">
        <v>125.77931184142182</v>
      </c>
      <c r="AA106" s="29">
        <v>220.47654660715989</v>
      </c>
      <c r="AB106" s="29">
        <v>162.6936720421175</v>
      </c>
      <c r="AC106" s="29">
        <v>134.39430500858492</v>
      </c>
      <c r="AD106" s="29">
        <v>189.45107933122949</v>
      </c>
      <c r="AE106" s="29">
        <v>2013.9252159609316</v>
      </c>
      <c r="AF106" s="29">
        <v>163.51990867505179</v>
      </c>
      <c r="AG106" s="29">
        <v>79725.112867925258</v>
      </c>
      <c r="AH106" s="29">
        <v>138.74829943241224</v>
      </c>
      <c r="AI106" s="29">
        <v>2685.0219922274741</v>
      </c>
      <c r="AJ106" s="29">
        <v>440.7119408844469</v>
      </c>
      <c r="AK106" s="29">
        <v>2622.6465863733665</v>
      </c>
      <c r="AL106" s="29">
        <v>344.52633550717815</v>
      </c>
      <c r="AM106" s="29">
        <v>417.31851098115612</v>
      </c>
      <c r="AN106" s="29">
        <v>283.62821933634928</v>
      </c>
      <c r="AO106" s="29">
        <v>4292.9280269968485</v>
      </c>
      <c r="AP106" s="29">
        <v>2104.7174003728069</v>
      </c>
      <c r="AQ106" s="29">
        <v>423.8474125422764</v>
      </c>
      <c r="AR106" s="29">
        <v>128.8420640380333</v>
      </c>
      <c r="AS106" s="29">
        <v>242.01348744829079</v>
      </c>
      <c r="AT106" s="29">
        <v>535.42346875879502</v>
      </c>
      <c r="AU106" s="29">
        <v>198.28781796570138</v>
      </c>
      <c r="AV106" s="29">
        <v>2.2967993074573383</v>
      </c>
      <c r="AW106" s="29">
        <v>4.5269694429045026</v>
      </c>
      <c r="AX106" s="29">
        <v>1049.9700081704323</v>
      </c>
      <c r="AY106" s="29">
        <v>827.97337823602118</v>
      </c>
      <c r="AZ106" s="29">
        <v>36.934094296935768</v>
      </c>
      <c r="BA106" s="29">
        <v>478.93265812543484</v>
      </c>
      <c r="BB106" s="29">
        <v>519.89415994059891</v>
      </c>
      <c r="BC106" s="29">
        <v>504.43931754856283</v>
      </c>
      <c r="BD106" s="29">
        <v>1375.82732776169</v>
      </c>
      <c r="BE106" s="29">
        <v>123.86275061697937</v>
      </c>
      <c r="BF106" s="29">
        <v>4406.4487007999933</v>
      </c>
      <c r="BG106" s="29">
        <v>575.55124110095062</v>
      </c>
      <c r="BH106" s="29">
        <v>3735.9666959445581</v>
      </c>
      <c r="BI106" s="29">
        <v>179.01256228951303</v>
      </c>
      <c r="BJ106" s="29">
        <v>2414.1889054805156</v>
      </c>
      <c r="BK106" s="29">
        <v>207.04233791262965</v>
      </c>
      <c r="BL106" s="29">
        <v>334.6791199261246</v>
      </c>
      <c r="BM106" s="29">
        <v>693.99105738077014</v>
      </c>
      <c r="BN106" s="29">
        <v>526.0750300088356</v>
      </c>
      <c r="BO106" s="29">
        <v>54927.343411596688</v>
      </c>
      <c r="BP106" s="29">
        <v>526.60888093025233</v>
      </c>
      <c r="BQ106" s="29">
        <v>25.4407694178079</v>
      </c>
      <c r="BR106" s="29">
        <v>117.22485724504983</v>
      </c>
      <c r="BS106" s="29">
        <v>0</v>
      </c>
      <c r="BT106" s="59">
        <f t="shared" si="5"/>
        <v>174212.61336528894</v>
      </c>
      <c r="BU106" s="29">
        <v>34589.825937903384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208802.43930319231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6756.215641026989</v>
      </c>
      <c r="D107" s="29">
        <v>1066.8479652547269</v>
      </c>
      <c r="E107" s="29">
        <v>470.60421627744819</v>
      </c>
      <c r="F107" s="29">
        <v>2653.8065760933055</v>
      </c>
      <c r="G107" s="29">
        <v>57720.099322122827</v>
      </c>
      <c r="H107" s="29">
        <v>9241.8686221331827</v>
      </c>
      <c r="I107" s="29">
        <v>6077.8835130886628</v>
      </c>
      <c r="J107" s="29">
        <v>6863.3309722562562</v>
      </c>
      <c r="K107" s="29">
        <v>9205.5778326549516</v>
      </c>
      <c r="L107" s="29">
        <v>3237.9917604378229</v>
      </c>
      <c r="M107" s="29">
        <v>21665.131022125708</v>
      </c>
      <c r="N107" s="29">
        <v>74195.152625697956</v>
      </c>
      <c r="O107" s="29">
        <v>11881.369988727149</v>
      </c>
      <c r="P107" s="29">
        <v>15737.847863485462</v>
      </c>
      <c r="Q107" s="29">
        <v>2423.413981596796</v>
      </c>
      <c r="R107" s="29">
        <v>24746.124886006666</v>
      </c>
      <c r="S107" s="29">
        <v>24516.907366382729</v>
      </c>
      <c r="T107" s="29">
        <v>7096.9035796813378</v>
      </c>
      <c r="U107" s="29">
        <v>47087.589867359988</v>
      </c>
      <c r="V107" s="29">
        <v>6040.7835378775926</v>
      </c>
      <c r="W107" s="29">
        <v>8574.0658411452532</v>
      </c>
      <c r="X107" s="29">
        <v>28088.215432427831</v>
      </c>
      <c r="Y107" s="29">
        <v>8277.5794038887343</v>
      </c>
      <c r="Z107" s="29">
        <v>7875.1888566407806</v>
      </c>
      <c r="AA107" s="29">
        <v>7359.719340337524</v>
      </c>
      <c r="AB107" s="29">
        <v>26318.018693258615</v>
      </c>
      <c r="AC107" s="29">
        <v>53029.956909409761</v>
      </c>
      <c r="AD107" s="29">
        <v>58857.098780071086</v>
      </c>
      <c r="AE107" s="29">
        <v>668894.68900567887</v>
      </c>
      <c r="AF107" s="29">
        <v>119978.02836334704</v>
      </c>
      <c r="AG107" s="29">
        <v>17988.669003668678</v>
      </c>
      <c r="AH107" s="29">
        <v>37036.324264070288</v>
      </c>
      <c r="AI107" s="29">
        <v>34985.597933582081</v>
      </c>
      <c r="AJ107" s="29">
        <v>153221.00014085794</v>
      </c>
      <c r="AK107" s="29">
        <v>21829.986544586602</v>
      </c>
      <c r="AL107" s="29">
        <v>10025.05106494251</v>
      </c>
      <c r="AM107" s="29">
        <v>11894.483653337822</v>
      </c>
      <c r="AN107" s="29">
        <v>7815.7923288733837</v>
      </c>
      <c r="AO107" s="29">
        <v>20445.709976876053</v>
      </c>
      <c r="AP107" s="29">
        <v>72882.736882101977</v>
      </c>
      <c r="AQ107" s="29">
        <v>13228.693496990152</v>
      </c>
      <c r="AR107" s="29">
        <v>9719.6949434906019</v>
      </c>
      <c r="AS107" s="29">
        <v>4878.7875897177419</v>
      </c>
      <c r="AT107" s="29">
        <v>11053.669917063087</v>
      </c>
      <c r="AU107" s="29">
        <v>7372.1704016523045</v>
      </c>
      <c r="AV107" s="29">
        <v>403.93484930990138</v>
      </c>
      <c r="AW107" s="29">
        <v>870.28291358306012</v>
      </c>
      <c r="AX107" s="29">
        <v>70565.322063146596</v>
      </c>
      <c r="AY107" s="29">
        <v>112281.54919673526</v>
      </c>
      <c r="AZ107" s="29">
        <v>9657.7956015965592</v>
      </c>
      <c r="BA107" s="29">
        <v>542.43880604042045</v>
      </c>
      <c r="BB107" s="29">
        <v>24140.198926343437</v>
      </c>
      <c r="BC107" s="29">
        <v>30485.332174864423</v>
      </c>
      <c r="BD107" s="29">
        <v>48531.559707038265</v>
      </c>
      <c r="BE107" s="29">
        <v>15350.9220702321</v>
      </c>
      <c r="BF107" s="29">
        <v>787219.27429552912</v>
      </c>
      <c r="BG107" s="29">
        <v>28004.306306315571</v>
      </c>
      <c r="BH107" s="29">
        <v>216840.70169615094</v>
      </c>
      <c r="BI107" s="29">
        <v>3158.7300036734341</v>
      </c>
      <c r="BJ107" s="29">
        <v>22534.671929194235</v>
      </c>
      <c r="BK107" s="29">
        <v>4118.3053648918485</v>
      </c>
      <c r="BL107" s="29">
        <v>17457.067134814657</v>
      </c>
      <c r="BM107" s="29">
        <v>11751.766613047406</v>
      </c>
      <c r="BN107" s="29">
        <v>18280.19787665546</v>
      </c>
      <c r="BO107" s="29">
        <v>11900.525711671633</v>
      </c>
      <c r="BP107" s="29">
        <v>44731.792945686837</v>
      </c>
      <c r="BQ107" s="29">
        <v>5845.6210215430838</v>
      </c>
      <c r="BR107" s="29">
        <v>6177.1682219652857</v>
      </c>
      <c r="BS107" s="29">
        <v>0</v>
      </c>
      <c r="BT107" s="59">
        <f t="shared" si="5"/>
        <v>3251165.8453383348</v>
      </c>
      <c r="BU107" s="29">
        <v>246587.79711542165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264111.75557151251</v>
      </c>
      <c r="CJ107" s="38">
        <f t="shared" ref="CJ107:CJ138" si="7">SUM(BT107:CI107)</f>
        <v>3761865.3980252692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7.5705694678040256</v>
      </c>
      <c r="D108" s="29">
        <v>0</v>
      </c>
      <c r="E108" s="29">
        <v>0</v>
      </c>
      <c r="F108" s="29">
        <v>0</v>
      </c>
      <c r="G108" s="29">
        <v>3088.3973351680088</v>
      </c>
      <c r="H108" s="29">
        <v>986.04451098684876</v>
      </c>
      <c r="I108" s="29">
        <v>154.10258101259748</v>
      </c>
      <c r="J108" s="29">
        <v>1181.0519213550901</v>
      </c>
      <c r="K108" s="29">
        <v>462.86688470598199</v>
      </c>
      <c r="L108" s="29">
        <v>94.1563631163407</v>
      </c>
      <c r="M108" s="29">
        <v>1431.9268426655697</v>
      </c>
      <c r="N108" s="29">
        <v>1499.0306271739187</v>
      </c>
      <c r="O108" s="29">
        <v>1037.2606932366218</v>
      </c>
      <c r="P108" s="29">
        <v>312.35568495181894</v>
      </c>
      <c r="Q108" s="29">
        <v>127.12751556856244</v>
      </c>
      <c r="R108" s="29">
        <v>901.94943443555997</v>
      </c>
      <c r="S108" s="29">
        <v>598.51487443301039</v>
      </c>
      <c r="T108" s="29">
        <v>306.66223592575642</v>
      </c>
      <c r="U108" s="29">
        <v>1998.2823354585453</v>
      </c>
      <c r="V108" s="29">
        <v>183.5522482479501</v>
      </c>
      <c r="W108" s="29">
        <v>45.156187433247347</v>
      </c>
      <c r="X108" s="29">
        <v>722.37260741710486</v>
      </c>
      <c r="Y108" s="29">
        <v>189.13260109490881</v>
      </c>
      <c r="Z108" s="29">
        <v>0</v>
      </c>
      <c r="AA108" s="29">
        <v>0</v>
      </c>
      <c r="AB108" s="29">
        <v>152.68805958182068</v>
      </c>
      <c r="AC108" s="29">
        <v>1116.3040446516522</v>
      </c>
      <c r="AD108" s="29">
        <v>3699.7847146597687</v>
      </c>
      <c r="AE108" s="29">
        <v>43669.273213968139</v>
      </c>
      <c r="AF108" s="29">
        <v>3307.5208392118034</v>
      </c>
      <c r="AG108" s="29">
        <v>0</v>
      </c>
      <c r="AH108" s="29">
        <v>4289.3062385500798</v>
      </c>
      <c r="AI108" s="29">
        <v>1427.8060193385472</v>
      </c>
      <c r="AJ108" s="29">
        <v>75.201057284191634</v>
      </c>
      <c r="AK108" s="29">
        <v>309.53071360536802</v>
      </c>
      <c r="AL108" s="29">
        <v>47.290560352715701</v>
      </c>
      <c r="AM108" s="29">
        <v>1006.4321446709844</v>
      </c>
      <c r="AN108" s="29">
        <v>92.509990460638207</v>
      </c>
      <c r="AO108" s="29">
        <v>1079.6961237273836</v>
      </c>
      <c r="AP108" s="29">
        <v>16.66610104263232</v>
      </c>
      <c r="AQ108" s="29">
        <v>26.734484708316113</v>
      </c>
      <c r="AR108" s="29">
        <v>0</v>
      </c>
      <c r="AS108" s="29">
        <v>10.754703417215817</v>
      </c>
      <c r="AT108" s="29">
        <v>0</v>
      </c>
      <c r="AU108" s="29">
        <v>4.8552886154128982</v>
      </c>
      <c r="AV108" s="29">
        <v>0</v>
      </c>
      <c r="AW108" s="29">
        <v>0</v>
      </c>
      <c r="AX108" s="29">
        <v>236.94734111520893</v>
      </c>
      <c r="AY108" s="29">
        <v>28.403130347287341</v>
      </c>
      <c r="AZ108" s="29">
        <v>3.9883300292595174</v>
      </c>
      <c r="BA108" s="29">
        <v>0</v>
      </c>
      <c r="BB108" s="29">
        <v>91.962953903096349</v>
      </c>
      <c r="BC108" s="29">
        <v>156.26923994661061</v>
      </c>
      <c r="BD108" s="29">
        <v>3.4410756131300344</v>
      </c>
      <c r="BE108" s="29">
        <v>34.889042578672139</v>
      </c>
      <c r="BF108" s="29">
        <v>0</v>
      </c>
      <c r="BG108" s="29">
        <v>170.41171395778014</v>
      </c>
      <c r="BH108" s="29">
        <v>593.88604918544513</v>
      </c>
      <c r="BI108" s="29">
        <v>60.232416106469927</v>
      </c>
      <c r="BJ108" s="29">
        <v>45.725737357918447</v>
      </c>
      <c r="BK108" s="29">
        <v>1.7041519316401066</v>
      </c>
      <c r="BL108" s="29">
        <v>0</v>
      </c>
      <c r="BM108" s="29">
        <v>0</v>
      </c>
      <c r="BN108" s="29">
        <v>112.93777152811805</v>
      </c>
      <c r="BO108" s="29">
        <v>39.732979744074079</v>
      </c>
      <c r="BP108" s="29">
        <v>6.0112590760508438</v>
      </c>
      <c r="BQ108" s="29">
        <v>224.60512320840076</v>
      </c>
      <c r="BR108" s="29">
        <v>0</v>
      </c>
      <c r="BS108" s="29">
        <v>0</v>
      </c>
      <c r="BT108" s="59">
        <f t="shared" si="5"/>
        <v>77471.016667331089</v>
      </c>
      <c r="BU108" s="29">
        <v>24604.66687093311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102075.6835382642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3247.050766683386</v>
      </c>
      <c r="D109" s="29">
        <v>313.65472953213128</v>
      </c>
      <c r="E109" s="29">
        <v>200.39207014403783</v>
      </c>
      <c r="F109" s="29">
        <v>68.452160172920614</v>
      </c>
      <c r="G109" s="29">
        <v>2615.6936736849689</v>
      </c>
      <c r="H109" s="29">
        <v>1021.7445449000767</v>
      </c>
      <c r="I109" s="29">
        <v>434.48771725825384</v>
      </c>
      <c r="J109" s="29">
        <v>973.02067864389301</v>
      </c>
      <c r="K109" s="29">
        <v>6933.4582477906888</v>
      </c>
      <c r="L109" s="29">
        <v>1236.3521429327277</v>
      </c>
      <c r="M109" s="29">
        <v>1399.0944655922649</v>
      </c>
      <c r="N109" s="29">
        <v>2260.8032763577748</v>
      </c>
      <c r="O109" s="29">
        <v>418.86712818015201</v>
      </c>
      <c r="P109" s="29">
        <v>747.0279374629813</v>
      </c>
      <c r="Q109" s="29">
        <v>134.11803037262897</v>
      </c>
      <c r="R109" s="29">
        <v>1331.7276728470138</v>
      </c>
      <c r="S109" s="29">
        <v>965.42040380088849</v>
      </c>
      <c r="T109" s="29">
        <v>533.06575362147044</v>
      </c>
      <c r="U109" s="29">
        <v>2814.9038230710298</v>
      </c>
      <c r="V109" s="29">
        <v>277.14527459956395</v>
      </c>
      <c r="W109" s="29">
        <v>158.07895141365773</v>
      </c>
      <c r="X109" s="29">
        <v>2017.9598375397786</v>
      </c>
      <c r="Y109" s="29">
        <v>434.54629385965484</v>
      </c>
      <c r="Z109" s="29">
        <v>1261.4127046527115</v>
      </c>
      <c r="AA109" s="29">
        <v>4594.842736230813</v>
      </c>
      <c r="AB109" s="29">
        <v>8299.9610120319194</v>
      </c>
      <c r="AC109" s="29">
        <v>6845.9397850489604</v>
      </c>
      <c r="AD109" s="29">
        <v>9538.2440600165573</v>
      </c>
      <c r="AE109" s="29">
        <v>53932.683337240524</v>
      </c>
      <c r="AF109" s="29">
        <v>20851.528328595174</v>
      </c>
      <c r="AG109" s="29">
        <v>11605.301634278785</v>
      </c>
      <c r="AH109" s="29">
        <v>6062.1894897446891</v>
      </c>
      <c r="AI109" s="29">
        <v>20474.40254407459</v>
      </c>
      <c r="AJ109" s="29">
        <v>17478.142221723276</v>
      </c>
      <c r="AK109" s="29">
        <v>35830.569171867413</v>
      </c>
      <c r="AL109" s="29">
        <v>7084.4644687672981</v>
      </c>
      <c r="AM109" s="29">
        <v>38674.923701002182</v>
      </c>
      <c r="AN109" s="29">
        <v>6252.1587626754563</v>
      </c>
      <c r="AO109" s="29">
        <v>1856.4114343129679</v>
      </c>
      <c r="AP109" s="29">
        <v>28157.738773911424</v>
      </c>
      <c r="AQ109" s="29">
        <v>29841.7981575269</v>
      </c>
      <c r="AR109" s="29">
        <v>5082.6124438693214</v>
      </c>
      <c r="AS109" s="29">
        <v>7414.1963181210931</v>
      </c>
      <c r="AT109" s="29">
        <v>3464.1453564305143</v>
      </c>
      <c r="AU109" s="29">
        <v>17368.324516382516</v>
      </c>
      <c r="AV109" s="29">
        <v>327.82430712413804</v>
      </c>
      <c r="AW109" s="29">
        <v>555.06759881331516</v>
      </c>
      <c r="AX109" s="29">
        <v>13501.441171903538</v>
      </c>
      <c r="AY109" s="29">
        <v>24288.320799068839</v>
      </c>
      <c r="AZ109" s="29">
        <v>1767.7352387854423</v>
      </c>
      <c r="BA109" s="29">
        <v>2223.9500576189948</v>
      </c>
      <c r="BB109" s="29">
        <v>3776.8479626448452</v>
      </c>
      <c r="BC109" s="29">
        <v>8773.7419465971197</v>
      </c>
      <c r="BD109" s="29">
        <v>8986.94012407626</v>
      </c>
      <c r="BE109" s="29">
        <v>1545.0133273856452</v>
      </c>
      <c r="BF109" s="29">
        <v>1971.9248604899894</v>
      </c>
      <c r="BG109" s="29">
        <v>7729.6594210208514</v>
      </c>
      <c r="BH109" s="29">
        <v>59661.60786579299</v>
      </c>
      <c r="BI109" s="29">
        <v>3327.6996859690203</v>
      </c>
      <c r="BJ109" s="29">
        <v>19109.298002461994</v>
      </c>
      <c r="BK109" s="29">
        <v>2183.2356523770909</v>
      </c>
      <c r="BL109" s="29">
        <v>18471.975349010881</v>
      </c>
      <c r="BM109" s="29">
        <v>23499.429630379167</v>
      </c>
      <c r="BN109" s="29">
        <v>3952.7722029466368</v>
      </c>
      <c r="BO109" s="29">
        <v>2681.447584805424</v>
      </c>
      <c r="BP109" s="29">
        <v>8116.1390478830726</v>
      </c>
      <c r="BQ109" s="29">
        <v>2376.5541325468785</v>
      </c>
      <c r="BR109" s="29">
        <v>1723.3943062052215</v>
      </c>
      <c r="BS109" s="29">
        <v>0</v>
      </c>
      <c r="BT109" s="59">
        <f t="shared" si="5"/>
        <v>593061.07681487442</v>
      </c>
      <c r="BU109" s="29">
        <v>23320.614846301116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616381.69166117557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8.2940022206676076</v>
      </c>
      <c r="D110" s="29">
        <v>1.2669187527173995</v>
      </c>
      <c r="E110" s="29">
        <v>113.25310560906077</v>
      </c>
      <c r="F110" s="29">
        <v>0</v>
      </c>
      <c r="G110" s="29">
        <v>63.585182464135535</v>
      </c>
      <c r="H110" s="29">
        <v>14.835495369936442</v>
      </c>
      <c r="I110" s="29">
        <v>1.0323575550185049</v>
      </c>
      <c r="J110" s="29">
        <v>23.102886807110291</v>
      </c>
      <c r="K110" s="29">
        <v>14.117005638545848</v>
      </c>
      <c r="L110" s="29">
        <v>1.9522474344977383</v>
      </c>
      <c r="M110" s="29">
        <v>80.815501510592568</v>
      </c>
      <c r="N110" s="29">
        <v>304.32569481806263</v>
      </c>
      <c r="O110" s="29">
        <v>74.81159478242671</v>
      </c>
      <c r="P110" s="29">
        <v>44.287682704540572</v>
      </c>
      <c r="Q110" s="29">
        <v>3.218951464323299</v>
      </c>
      <c r="R110" s="29">
        <v>34.511153437621616</v>
      </c>
      <c r="S110" s="29">
        <v>61.896262413692199</v>
      </c>
      <c r="T110" s="29">
        <v>20.447557085023675</v>
      </c>
      <c r="U110" s="29">
        <v>193.5883450927017</v>
      </c>
      <c r="V110" s="29">
        <v>20.201477143431987</v>
      </c>
      <c r="W110" s="29">
        <v>2.1599544922979987</v>
      </c>
      <c r="X110" s="29">
        <v>122.61448219885708</v>
      </c>
      <c r="Y110" s="29">
        <v>12.639452342862363</v>
      </c>
      <c r="Z110" s="29">
        <v>46.705969514091649</v>
      </c>
      <c r="AA110" s="29">
        <v>15.138972836369488</v>
      </c>
      <c r="AB110" s="29">
        <v>44.573024921843555</v>
      </c>
      <c r="AC110" s="29">
        <v>24.531855735108312</v>
      </c>
      <c r="AD110" s="29">
        <v>27.955804330382879</v>
      </c>
      <c r="AE110" s="29">
        <v>0</v>
      </c>
      <c r="AF110" s="29">
        <v>1.5850577262000294</v>
      </c>
      <c r="AG110" s="29">
        <v>100.47485922954132</v>
      </c>
      <c r="AH110" s="29">
        <v>3.9262899524986321</v>
      </c>
      <c r="AI110" s="29">
        <v>0</v>
      </c>
      <c r="AJ110" s="29">
        <v>10.905342024002994</v>
      </c>
      <c r="AK110" s="29">
        <v>15.114184287181381</v>
      </c>
      <c r="AL110" s="29">
        <v>52.912765494438389</v>
      </c>
      <c r="AM110" s="29">
        <v>40.103574955709426</v>
      </c>
      <c r="AN110" s="29">
        <v>100.89267000973769</v>
      </c>
      <c r="AO110" s="29">
        <v>33.276964808676475</v>
      </c>
      <c r="AP110" s="29">
        <v>18.25651583487636</v>
      </c>
      <c r="AQ110" s="29">
        <v>30.358251673635845</v>
      </c>
      <c r="AR110" s="29">
        <v>0</v>
      </c>
      <c r="AS110" s="29">
        <v>11.695224486610615</v>
      </c>
      <c r="AT110" s="29">
        <v>24.639850283686076</v>
      </c>
      <c r="AU110" s="29">
        <v>19.961848299971813</v>
      </c>
      <c r="AV110" s="29">
        <v>0</v>
      </c>
      <c r="AW110" s="29">
        <v>0</v>
      </c>
      <c r="AX110" s="29">
        <v>273.64890361926217</v>
      </c>
      <c r="AY110" s="29">
        <v>36.044779222328614</v>
      </c>
      <c r="AZ110" s="29">
        <v>3.6131979979590167</v>
      </c>
      <c r="BA110" s="29">
        <v>0</v>
      </c>
      <c r="BB110" s="29">
        <v>99.835305605459155</v>
      </c>
      <c r="BC110" s="29">
        <v>173.03602050092172</v>
      </c>
      <c r="BD110" s="29">
        <v>3.1174169201076434</v>
      </c>
      <c r="BE110" s="29">
        <v>38.014070975367837</v>
      </c>
      <c r="BF110" s="29">
        <v>6.6986370310469958</v>
      </c>
      <c r="BG110" s="29">
        <v>186.33492095633221</v>
      </c>
      <c r="BH110" s="29">
        <v>14.158661779368972</v>
      </c>
      <c r="BI110" s="29">
        <v>7.9787647334931124</v>
      </c>
      <c r="BJ110" s="29">
        <v>128.07948257260765</v>
      </c>
      <c r="BK110" s="29">
        <v>10.766331139668599</v>
      </c>
      <c r="BL110" s="29">
        <v>19.934606512491502</v>
      </c>
      <c r="BM110" s="29">
        <v>17.083089238390567</v>
      </c>
      <c r="BN110" s="29">
        <v>63.264970585682292</v>
      </c>
      <c r="BO110" s="29">
        <v>59.908074064491466</v>
      </c>
      <c r="BP110" s="29">
        <v>9.1649508587938335</v>
      </c>
      <c r="BQ110" s="29">
        <v>11.461611466958255</v>
      </c>
      <c r="BR110" s="29">
        <v>2.3893794913483561</v>
      </c>
      <c r="BS110" s="29">
        <v>0</v>
      </c>
      <c r="BT110" s="59">
        <f t="shared" si="5"/>
        <v>3004.4995130147677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3004.4995130147677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1366.5283236376767</v>
      </c>
      <c r="D111" s="29">
        <v>145.15918696101511</v>
      </c>
      <c r="E111" s="29">
        <v>168.25908862446423</v>
      </c>
      <c r="F111" s="29">
        <v>812.60431979028408</v>
      </c>
      <c r="G111" s="29">
        <v>12319.88321304853</v>
      </c>
      <c r="H111" s="29">
        <v>2227.3064741118728</v>
      </c>
      <c r="I111" s="29">
        <v>1325.8439044557258</v>
      </c>
      <c r="J111" s="29">
        <v>9034.7184149178847</v>
      </c>
      <c r="K111" s="29">
        <v>48305.030211687255</v>
      </c>
      <c r="L111" s="29">
        <v>514.76962104591337</v>
      </c>
      <c r="M111" s="29">
        <v>7732.5452560409103</v>
      </c>
      <c r="N111" s="29">
        <v>17628.922646225255</v>
      </c>
      <c r="O111" s="29">
        <v>7560.5243968558916</v>
      </c>
      <c r="P111" s="29">
        <v>8745.9241263572894</v>
      </c>
      <c r="Q111" s="29">
        <v>903.68999454349796</v>
      </c>
      <c r="R111" s="29">
        <v>5261.7586454066695</v>
      </c>
      <c r="S111" s="29">
        <v>18895.507073957451</v>
      </c>
      <c r="T111" s="29">
        <v>2715.8334252414879</v>
      </c>
      <c r="U111" s="29">
        <v>20568.96689957373</v>
      </c>
      <c r="V111" s="29">
        <v>1947.538873168955</v>
      </c>
      <c r="W111" s="29">
        <v>777.99834257167174</v>
      </c>
      <c r="X111" s="29">
        <v>9397.7431920949712</v>
      </c>
      <c r="Y111" s="29">
        <v>1694.7689322294868</v>
      </c>
      <c r="Z111" s="29">
        <v>1063.4645332162922</v>
      </c>
      <c r="AA111" s="29">
        <v>418.26534145737406</v>
      </c>
      <c r="AB111" s="29">
        <v>3169.2017679449073</v>
      </c>
      <c r="AC111" s="29">
        <v>3574.1726319678501</v>
      </c>
      <c r="AD111" s="29">
        <v>4099.8501612088658</v>
      </c>
      <c r="AE111" s="29">
        <v>25973.445124804632</v>
      </c>
      <c r="AF111" s="29">
        <v>15355.448704631424</v>
      </c>
      <c r="AG111" s="29">
        <v>4680.8796477742162</v>
      </c>
      <c r="AH111" s="29">
        <v>1535.4048341081307</v>
      </c>
      <c r="AI111" s="29">
        <v>2921.1429005021782</v>
      </c>
      <c r="AJ111" s="29">
        <v>2530.077556323502</v>
      </c>
      <c r="AK111" s="29">
        <v>6647.2764802320253</v>
      </c>
      <c r="AL111" s="29">
        <v>3569.5681271945482</v>
      </c>
      <c r="AM111" s="29">
        <v>11577.222157256496</v>
      </c>
      <c r="AN111" s="29">
        <v>9185.7506478103569</v>
      </c>
      <c r="AO111" s="29">
        <v>21818.076649273789</v>
      </c>
      <c r="AP111" s="29">
        <v>22676.364680560229</v>
      </c>
      <c r="AQ111" s="29">
        <v>12000.263516439982</v>
      </c>
      <c r="AR111" s="29">
        <v>4339.6190484949211</v>
      </c>
      <c r="AS111" s="29">
        <v>5668.8495363577285</v>
      </c>
      <c r="AT111" s="29">
        <v>1349.3786954416082</v>
      </c>
      <c r="AU111" s="29">
        <v>952.80597346709476</v>
      </c>
      <c r="AV111" s="29">
        <v>43.661222321763418</v>
      </c>
      <c r="AW111" s="29">
        <v>95.241656200702309</v>
      </c>
      <c r="AX111" s="29">
        <v>20399.87824245885</v>
      </c>
      <c r="AY111" s="29">
        <v>21707.679948303819</v>
      </c>
      <c r="AZ111" s="29">
        <v>5728.264949192906</v>
      </c>
      <c r="BA111" s="29">
        <v>5569.9912587183771</v>
      </c>
      <c r="BB111" s="29">
        <v>47862.771490578329</v>
      </c>
      <c r="BC111" s="29">
        <v>13093.384250003342</v>
      </c>
      <c r="BD111" s="29">
        <v>5531.4243883902236</v>
      </c>
      <c r="BE111" s="29">
        <v>2708.3333240342376</v>
      </c>
      <c r="BF111" s="29">
        <v>408.71642849215834</v>
      </c>
      <c r="BG111" s="29">
        <v>11861.063995250895</v>
      </c>
      <c r="BH111" s="29">
        <v>31156.958114487268</v>
      </c>
      <c r="BI111" s="29">
        <v>461.4588206194461</v>
      </c>
      <c r="BJ111" s="29">
        <v>53386.843086147259</v>
      </c>
      <c r="BK111" s="29">
        <v>659.55274597437824</v>
      </c>
      <c r="BL111" s="29">
        <v>14002.924291942983</v>
      </c>
      <c r="BM111" s="29">
        <v>9010.1999587873142</v>
      </c>
      <c r="BN111" s="29">
        <v>8232.1239429388552</v>
      </c>
      <c r="BO111" s="29">
        <v>3991.0967943599908</v>
      </c>
      <c r="BP111" s="29">
        <v>11242.039200901778</v>
      </c>
      <c r="BQ111" s="29">
        <v>1114.2810639091304</v>
      </c>
      <c r="BR111" s="29">
        <v>6013.7480205104648</v>
      </c>
      <c r="BS111" s="29">
        <v>0</v>
      </c>
      <c r="BT111" s="59">
        <f t="shared" si="5"/>
        <v>619439.99047354038</v>
      </c>
      <c r="BU111" s="29">
        <v>896115.57878736209</v>
      </c>
      <c r="BV111" s="29">
        <v>0</v>
      </c>
      <c r="BW111" s="29">
        <v>1303.1336967776042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54112.754460425291</v>
      </c>
      <c r="CE111" s="29">
        <v>0</v>
      </c>
      <c r="CF111" s="29">
        <v>706676.05998146848</v>
      </c>
      <c r="CG111" s="29">
        <v>0</v>
      </c>
      <c r="CH111" s="29">
        <v>15158.35088867571</v>
      </c>
      <c r="CI111" s="29">
        <v>278748.13357641862</v>
      </c>
      <c r="CJ111" s="38">
        <f t="shared" si="7"/>
        <v>2571554.001864668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200.47156246584453</v>
      </c>
      <c r="D112" s="29">
        <v>5.9210960618123796</v>
      </c>
      <c r="E112" s="29">
        <v>561.48452588933901</v>
      </c>
      <c r="F112" s="29">
        <v>79.200733236776131</v>
      </c>
      <c r="G112" s="29">
        <v>1898.1788083529109</v>
      </c>
      <c r="H112" s="29">
        <v>143.8186045670744</v>
      </c>
      <c r="I112" s="29">
        <v>49.16667428382393</v>
      </c>
      <c r="J112" s="29">
        <v>559.15856932855456</v>
      </c>
      <c r="K112" s="29">
        <v>3667.2645109300565</v>
      </c>
      <c r="L112" s="29">
        <v>22.915040823977353</v>
      </c>
      <c r="M112" s="29">
        <v>1802.2614483861876</v>
      </c>
      <c r="N112" s="29">
        <v>6025.9811325893215</v>
      </c>
      <c r="O112" s="29">
        <v>1427.7410844329609</v>
      </c>
      <c r="P112" s="29">
        <v>813.44622102173389</v>
      </c>
      <c r="Q112" s="29">
        <v>126.99051755933705</v>
      </c>
      <c r="R112" s="29">
        <v>726.68321663393544</v>
      </c>
      <c r="S112" s="29">
        <v>2181.9067405376959</v>
      </c>
      <c r="T112" s="29">
        <v>466.42225402988163</v>
      </c>
      <c r="U112" s="29">
        <v>3847.7099706968843</v>
      </c>
      <c r="V112" s="29">
        <v>363.16789334579653</v>
      </c>
      <c r="W112" s="29">
        <v>71.922422319804525</v>
      </c>
      <c r="X112" s="29">
        <v>2782.2463283981679</v>
      </c>
      <c r="Y112" s="29">
        <v>266.71527755078841</v>
      </c>
      <c r="Z112" s="29">
        <v>48.305964136314557</v>
      </c>
      <c r="AA112" s="29">
        <v>23.391368698519027</v>
      </c>
      <c r="AB112" s="29">
        <v>108.14764692556753</v>
      </c>
      <c r="AC112" s="29">
        <v>187.81546772926654</v>
      </c>
      <c r="AD112" s="29">
        <v>187.30103161324746</v>
      </c>
      <c r="AE112" s="29">
        <v>28521.762083646325</v>
      </c>
      <c r="AF112" s="29">
        <v>17800.651134010765</v>
      </c>
      <c r="AG112" s="29">
        <v>208.20528629235818</v>
      </c>
      <c r="AH112" s="29">
        <v>73.497201647067129</v>
      </c>
      <c r="AI112" s="29">
        <v>872.22610476944828</v>
      </c>
      <c r="AJ112" s="29">
        <v>97.393173550702514</v>
      </c>
      <c r="AK112" s="29">
        <v>2.428478351664106</v>
      </c>
      <c r="AL112" s="29">
        <v>1304.1927010671961</v>
      </c>
      <c r="AM112" s="29">
        <v>283.55828326955088</v>
      </c>
      <c r="AN112" s="29">
        <v>707934.45438814233</v>
      </c>
      <c r="AO112" s="29">
        <v>1803.4125893400621</v>
      </c>
      <c r="AP112" s="29">
        <v>1134.0659998722679</v>
      </c>
      <c r="AQ112" s="29">
        <v>901.8325560882854</v>
      </c>
      <c r="AR112" s="29">
        <v>150.50080984414586</v>
      </c>
      <c r="AS112" s="29">
        <v>268.04135059255225</v>
      </c>
      <c r="AT112" s="29">
        <v>54.721822652945846</v>
      </c>
      <c r="AU112" s="29">
        <v>55.087583037512189</v>
      </c>
      <c r="AV112" s="29">
        <v>0</v>
      </c>
      <c r="AW112" s="29">
        <v>3.2508943420585115</v>
      </c>
      <c r="AX112" s="29">
        <v>3652.6524762211898</v>
      </c>
      <c r="AY112" s="29">
        <v>912.60424332736648</v>
      </c>
      <c r="AZ112" s="29">
        <v>155.61263481292852</v>
      </c>
      <c r="BA112" s="29">
        <v>7.9199151929261369</v>
      </c>
      <c r="BB112" s="29">
        <v>7312.8818562827564</v>
      </c>
      <c r="BC112" s="29">
        <v>3248.1526304347308</v>
      </c>
      <c r="BD112" s="29">
        <v>641.87267798063954</v>
      </c>
      <c r="BE112" s="29">
        <v>701.08691334709511</v>
      </c>
      <c r="BF112" s="29">
        <v>43.990176284499412</v>
      </c>
      <c r="BG112" s="29">
        <v>3689.544478075185</v>
      </c>
      <c r="BH112" s="29">
        <v>1926.5771588289431</v>
      </c>
      <c r="BI112" s="29">
        <v>32.662998570790123</v>
      </c>
      <c r="BJ112" s="29">
        <v>56112.711521322817</v>
      </c>
      <c r="BK112" s="29">
        <v>4230.6514542699642</v>
      </c>
      <c r="BL112" s="29">
        <v>155.14655727004805</v>
      </c>
      <c r="BM112" s="29">
        <v>8624.764088417709</v>
      </c>
      <c r="BN112" s="29">
        <v>41857.522327005521</v>
      </c>
      <c r="BO112" s="29">
        <v>7883.9238840566741</v>
      </c>
      <c r="BP112" s="29">
        <v>1027.259424426165</v>
      </c>
      <c r="BQ112" s="29">
        <v>28.97056043807271</v>
      </c>
      <c r="BR112" s="29">
        <v>16.910843453893413</v>
      </c>
      <c r="BS112" s="29">
        <v>0</v>
      </c>
      <c r="BT112" s="59">
        <f t="shared" si="5"/>
        <v>932378.43737308285</v>
      </c>
      <c r="BU112" s="29">
        <v>90715.998544092305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1433.9690974816722</v>
      </c>
      <c r="CE112" s="29">
        <v>0</v>
      </c>
      <c r="CF112" s="29">
        <v>2627.9648367235054</v>
      </c>
      <c r="CG112" s="29">
        <v>0</v>
      </c>
      <c r="CH112" s="29">
        <v>1072.645475462009</v>
      </c>
      <c r="CI112" s="29">
        <v>9611.7079238891711</v>
      </c>
      <c r="CJ112" s="38">
        <f t="shared" si="7"/>
        <v>1037840.7232507315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7159.3646786009222</v>
      </c>
      <c r="D113" s="29">
        <v>506.63763112201616</v>
      </c>
      <c r="E113" s="29">
        <v>1458.4562584595485</v>
      </c>
      <c r="F113" s="29">
        <v>831.14546738455067</v>
      </c>
      <c r="G113" s="29">
        <v>13915.883195463868</v>
      </c>
      <c r="H113" s="29">
        <v>3182.0667910282973</v>
      </c>
      <c r="I113" s="29">
        <v>2557.9260611442273</v>
      </c>
      <c r="J113" s="29">
        <v>2120.0394004174241</v>
      </c>
      <c r="K113" s="29">
        <v>3136.2242679335654</v>
      </c>
      <c r="L113" s="29">
        <v>3934.7975760839236</v>
      </c>
      <c r="M113" s="29">
        <v>9723.0220542513616</v>
      </c>
      <c r="N113" s="29">
        <v>14946.237244472175</v>
      </c>
      <c r="O113" s="29">
        <v>3157.0187830519958</v>
      </c>
      <c r="P113" s="29">
        <v>5432.467245134857</v>
      </c>
      <c r="Q113" s="29">
        <v>2182.7264648544915</v>
      </c>
      <c r="R113" s="29">
        <v>7901.3072224383541</v>
      </c>
      <c r="S113" s="29">
        <v>8132.500262466745</v>
      </c>
      <c r="T113" s="29">
        <v>3301.6541184876119</v>
      </c>
      <c r="U113" s="29">
        <v>15281.41991623204</v>
      </c>
      <c r="V113" s="29">
        <v>1296.1934177244248</v>
      </c>
      <c r="W113" s="29">
        <v>1029.8657709246554</v>
      </c>
      <c r="X113" s="29">
        <v>5841.6023634457797</v>
      </c>
      <c r="Y113" s="29">
        <v>2537.6151182271501</v>
      </c>
      <c r="Z113" s="29">
        <v>2187.3755078479453</v>
      </c>
      <c r="AA113" s="29">
        <v>3772.8403895628167</v>
      </c>
      <c r="AB113" s="29">
        <v>26653.268873194858</v>
      </c>
      <c r="AC113" s="29">
        <v>13376.717211445999</v>
      </c>
      <c r="AD113" s="29">
        <v>13027.363161729982</v>
      </c>
      <c r="AE113" s="29">
        <v>109474.73132565033</v>
      </c>
      <c r="AF113" s="29">
        <v>36258.294908044052</v>
      </c>
      <c r="AG113" s="29">
        <v>42347.310067968443</v>
      </c>
      <c r="AH113" s="29">
        <v>10645.54178209376</v>
      </c>
      <c r="AI113" s="29">
        <v>40315.850561034793</v>
      </c>
      <c r="AJ113" s="29">
        <v>21513.630371118492</v>
      </c>
      <c r="AK113" s="29">
        <v>37246.827163602138</v>
      </c>
      <c r="AL113" s="29">
        <v>13440.011635651885</v>
      </c>
      <c r="AM113" s="29">
        <v>19274.642684502291</v>
      </c>
      <c r="AN113" s="29">
        <v>6976.2726182114729</v>
      </c>
      <c r="AO113" s="29">
        <v>104109.72970259751</v>
      </c>
      <c r="AP113" s="29">
        <v>134907.40953677724</v>
      </c>
      <c r="AQ113" s="29">
        <v>85542.882947677615</v>
      </c>
      <c r="AR113" s="29">
        <v>13377.545834928209</v>
      </c>
      <c r="AS113" s="29">
        <v>7956.1263696684919</v>
      </c>
      <c r="AT113" s="29">
        <v>6351.0587368545084</v>
      </c>
      <c r="AU113" s="29">
        <v>15657.339374523979</v>
      </c>
      <c r="AV113" s="29">
        <v>1313.0418615932224</v>
      </c>
      <c r="AW113" s="29">
        <v>1723.0215326292346</v>
      </c>
      <c r="AX113" s="29">
        <v>67328.478832259134</v>
      </c>
      <c r="AY113" s="29">
        <v>108128.19847246086</v>
      </c>
      <c r="AZ113" s="29">
        <v>4927.1611454225495</v>
      </c>
      <c r="BA113" s="29">
        <v>6882.9807897914598</v>
      </c>
      <c r="BB113" s="29">
        <v>24123.532050434278</v>
      </c>
      <c r="BC113" s="29">
        <v>33154.119849312687</v>
      </c>
      <c r="BD113" s="29">
        <v>53544.193809144868</v>
      </c>
      <c r="BE113" s="29">
        <v>7327.4743002935829</v>
      </c>
      <c r="BF113" s="29">
        <v>593.08360494119086</v>
      </c>
      <c r="BG113" s="29">
        <v>44125.730895555324</v>
      </c>
      <c r="BH113" s="29">
        <v>108240.85870078689</v>
      </c>
      <c r="BI113" s="29">
        <v>6974.6406117966981</v>
      </c>
      <c r="BJ113" s="29">
        <v>53744.84630013827</v>
      </c>
      <c r="BK113" s="29">
        <v>4181.1006759754773</v>
      </c>
      <c r="BL113" s="29">
        <v>41946.635327379729</v>
      </c>
      <c r="BM113" s="29">
        <v>19802.809729619119</v>
      </c>
      <c r="BN113" s="29">
        <v>13507.682205533507</v>
      </c>
      <c r="BO113" s="29">
        <v>10355.882377597169</v>
      </c>
      <c r="BP113" s="29">
        <v>23791.370034366006</v>
      </c>
      <c r="BQ113" s="29">
        <v>4789.934718078297</v>
      </c>
      <c r="BR113" s="29">
        <v>2965.2172107851261</v>
      </c>
      <c r="BS113" s="29">
        <v>0</v>
      </c>
      <c r="BT113" s="59">
        <f t="shared" si="5"/>
        <v>1527450.9371099314</v>
      </c>
      <c r="BU113" s="29">
        <v>793895.33800193598</v>
      </c>
      <c r="BV113" s="29">
        <v>0</v>
      </c>
      <c r="BW113" s="29">
        <v>365.36902415026793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1486.326401616511</v>
      </c>
      <c r="CE113" s="29">
        <v>0</v>
      </c>
      <c r="CF113" s="29">
        <v>245870.68395667881</v>
      </c>
      <c r="CG113" s="29">
        <v>0</v>
      </c>
      <c r="CH113" s="29">
        <v>30.421473010423316</v>
      </c>
      <c r="CI113" s="29">
        <v>41227.485330559481</v>
      </c>
      <c r="CJ113" s="38">
        <f t="shared" si="7"/>
        <v>2610326.5612978823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7030.4950243162084</v>
      </c>
      <c r="D114" s="29">
        <v>1107.8483869502618</v>
      </c>
      <c r="E114" s="29">
        <v>532.50875451748618</v>
      </c>
      <c r="F114" s="29">
        <v>1363.1512481906416</v>
      </c>
      <c r="G114" s="29">
        <v>16621.569184947213</v>
      </c>
      <c r="H114" s="29">
        <v>3328.785551888649</v>
      </c>
      <c r="I114" s="29">
        <v>1893.1840610737845</v>
      </c>
      <c r="J114" s="29">
        <v>3005.3379805646946</v>
      </c>
      <c r="K114" s="29">
        <v>11649.366632278099</v>
      </c>
      <c r="L114" s="29">
        <v>2475.6942517865714</v>
      </c>
      <c r="M114" s="29">
        <v>11663.311765985331</v>
      </c>
      <c r="N114" s="29">
        <v>30740.667678799255</v>
      </c>
      <c r="O114" s="29">
        <v>4599.3399670637564</v>
      </c>
      <c r="P114" s="29">
        <v>6165.3707603237317</v>
      </c>
      <c r="Q114" s="29">
        <v>1178.8191726995015</v>
      </c>
      <c r="R114" s="29">
        <v>7931.9805783159482</v>
      </c>
      <c r="S114" s="29">
        <v>28494.577820859249</v>
      </c>
      <c r="T114" s="29">
        <v>10416.666091956733</v>
      </c>
      <c r="U114" s="29">
        <v>25810.894254763836</v>
      </c>
      <c r="V114" s="29">
        <v>2293.1614601577421</v>
      </c>
      <c r="W114" s="29">
        <v>2327.1310127973547</v>
      </c>
      <c r="X114" s="29">
        <v>13455.604605814362</v>
      </c>
      <c r="Y114" s="29">
        <v>3261.7706954792038</v>
      </c>
      <c r="Z114" s="29">
        <v>5472.4418075434078</v>
      </c>
      <c r="AA114" s="29">
        <v>7923.5150389472501</v>
      </c>
      <c r="AB114" s="29">
        <v>27949.155347055756</v>
      </c>
      <c r="AC114" s="29">
        <v>33047.108098085635</v>
      </c>
      <c r="AD114" s="29">
        <v>9949.2684554113839</v>
      </c>
      <c r="AE114" s="29">
        <v>99339.759772983263</v>
      </c>
      <c r="AF114" s="29">
        <v>65321.971655830261</v>
      </c>
      <c r="AG114" s="29">
        <v>22793.59902641987</v>
      </c>
      <c r="AH114" s="29">
        <v>14858.313843422611</v>
      </c>
      <c r="AI114" s="29">
        <v>44691.44225035212</v>
      </c>
      <c r="AJ114" s="29">
        <v>28178.637060454075</v>
      </c>
      <c r="AK114" s="29">
        <v>65710.5811545631</v>
      </c>
      <c r="AL114" s="29">
        <v>9898.210523147498</v>
      </c>
      <c r="AM114" s="29">
        <v>52597.932311473538</v>
      </c>
      <c r="AN114" s="29">
        <v>42514.732953203624</v>
      </c>
      <c r="AO114" s="29">
        <v>234615.34118187934</v>
      </c>
      <c r="AP114" s="29">
        <v>208052.26331325149</v>
      </c>
      <c r="AQ114" s="29">
        <v>189833.57227667069</v>
      </c>
      <c r="AR114" s="29">
        <v>76803.100438524547</v>
      </c>
      <c r="AS114" s="29">
        <v>43379.765917516641</v>
      </c>
      <c r="AT114" s="29">
        <v>11407.448371303512</v>
      </c>
      <c r="AU114" s="29">
        <v>5675.7147401448874</v>
      </c>
      <c r="AV114" s="29">
        <v>183.5154026086206</v>
      </c>
      <c r="AW114" s="29">
        <v>221.52240215444388</v>
      </c>
      <c r="AX114" s="29">
        <v>74638.915706075932</v>
      </c>
      <c r="AY114" s="29">
        <v>201134.3982040729</v>
      </c>
      <c r="AZ114" s="29">
        <v>11617.42371659622</v>
      </c>
      <c r="BA114" s="29">
        <v>13478.708464987876</v>
      </c>
      <c r="BB114" s="29">
        <v>17153.700560099674</v>
      </c>
      <c r="BC114" s="29">
        <v>23596.046122591619</v>
      </c>
      <c r="BD114" s="29">
        <v>32995.49196562494</v>
      </c>
      <c r="BE114" s="29">
        <v>9574.2830871210772</v>
      </c>
      <c r="BF114" s="29">
        <v>4319.732220388858</v>
      </c>
      <c r="BG114" s="29">
        <v>30241.681675762458</v>
      </c>
      <c r="BH114" s="29">
        <v>114568.91882801792</v>
      </c>
      <c r="BI114" s="29">
        <v>5231.0360121570438</v>
      </c>
      <c r="BJ114" s="29">
        <v>34877.451224018805</v>
      </c>
      <c r="BK114" s="29">
        <v>4798.0181460063304</v>
      </c>
      <c r="BL114" s="29">
        <v>43045.873128114094</v>
      </c>
      <c r="BM114" s="29">
        <v>21739.815852570915</v>
      </c>
      <c r="BN114" s="29">
        <v>12383.944529010832</v>
      </c>
      <c r="BO114" s="29">
        <v>7643.9972984058213</v>
      </c>
      <c r="BP114" s="29">
        <v>77381.087380507903</v>
      </c>
      <c r="BQ114" s="29">
        <v>6728.9382968336095</v>
      </c>
      <c r="BR114" s="29">
        <v>6293.9184734264272</v>
      </c>
      <c r="BS114" s="29">
        <v>0</v>
      </c>
      <c r="BT114" s="59">
        <f t="shared" si="5"/>
        <v>2251209.5311768688</v>
      </c>
      <c r="BU114" s="29">
        <v>117432.81098194976</v>
      </c>
      <c r="BV114" s="29">
        <v>0</v>
      </c>
      <c r="BW114" s="29">
        <v>474.10308170640093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14844.384078744844</v>
      </c>
      <c r="CE114" s="29">
        <v>0</v>
      </c>
      <c r="CF114" s="29">
        <v>841634.51387338724</v>
      </c>
      <c r="CG114" s="29">
        <v>0</v>
      </c>
      <c r="CH114" s="29">
        <v>792.04449414704811</v>
      </c>
      <c r="CI114" s="29">
        <v>107957.83825389143</v>
      </c>
      <c r="CJ114" s="38">
        <f t="shared" si="7"/>
        <v>3334345.2259406955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31613.772287906322</v>
      </c>
      <c r="D115" s="29">
        <v>5824.894371045666</v>
      </c>
      <c r="E115" s="29">
        <v>3758.5450974164569</v>
      </c>
      <c r="F115" s="29">
        <v>2613.6257190734973</v>
      </c>
      <c r="G115" s="29">
        <v>45605.992360787408</v>
      </c>
      <c r="H115" s="29">
        <v>5781.2391735426218</v>
      </c>
      <c r="I115" s="29">
        <v>3720.7115123980307</v>
      </c>
      <c r="J115" s="29">
        <v>3296.5234412715467</v>
      </c>
      <c r="K115" s="29">
        <v>4203.6156176874028</v>
      </c>
      <c r="L115" s="29">
        <v>2525.268065395675</v>
      </c>
      <c r="M115" s="29">
        <v>6258.3437413949032</v>
      </c>
      <c r="N115" s="29">
        <v>6489.2917091493428</v>
      </c>
      <c r="O115" s="29">
        <v>4962.4702101080429</v>
      </c>
      <c r="P115" s="29">
        <v>3699.590866275516</v>
      </c>
      <c r="Q115" s="29">
        <v>2798.1699756788225</v>
      </c>
      <c r="R115" s="29">
        <v>7232.1948511061146</v>
      </c>
      <c r="S115" s="29">
        <v>7036.8841944334581</v>
      </c>
      <c r="T115" s="29">
        <v>3484.8514902073011</v>
      </c>
      <c r="U115" s="29">
        <v>16387.428966633866</v>
      </c>
      <c r="V115" s="29">
        <v>1996.6169651447608</v>
      </c>
      <c r="W115" s="29">
        <v>2055.4997014199794</v>
      </c>
      <c r="X115" s="29">
        <v>9613.6082269909457</v>
      </c>
      <c r="Y115" s="29">
        <v>2285.2586272686626</v>
      </c>
      <c r="Z115" s="29">
        <v>22150.255456732928</v>
      </c>
      <c r="AA115" s="29">
        <v>1308.6267711682381</v>
      </c>
      <c r="AB115" s="29">
        <v>823.22450572669675</v>
      </c>
      <c r="AC115" s="29">
        <v>37463.687580389364</v>
      </c>
      <c r="AD115" s="29">
        <v>19841.790720964778</v>
      </c>
      <c r="AE115" s="29">
        <v>95945.855314148968</v>
      </c>
      <c r="AF115" s="29">
        <v>38659.52085471015</v>
      </c>
      <c r="AG115" s="29">
        <v>12590.768654771051</v>
      </c>
      <c r="AH115" s="29">
        <v>25662.803371516886</v>
      </c>
      <c r="AI115" s="29">
        <v>5508.4288382672294</v>
      </c>
      <c r="AJ115" s="29">
        <v>5393.7647585988771</v>
      </c>
      <c r="AK115" s="29">
        <v>10194.488224978202</v>
      </c>
      <c r="AL115" s="29">
        <v>8954.0603024505799</v>
      </c>
      <c r="AM115" s="29">
        <v>5873.5294097278711</v>
      </c>
      <c r="AN115" s="29">
        <v>693.39315711951758</v>
      </c>
      <c r="AO115" s="29">
        <v>18403.392039889874</v>
      </c>
      <c r="AP115" s="29">
        <v>14099.528703368509</v>
      </c>
      <c r="AQ115" s="29">
        <v>190660.72941101625</v>
      </c>
      <c r="AR115" s="29">
        <v>74322.877629403738</v>
      </c>
      <c r="AS115" s="29">
        <v>16074.760084059355</v>
      </c>
      <c r="AT115" s="29">
        <v>486.95288753492895</v>
      </c>
      <c r="AU115" s="29">
        <v>1736.5840316216359</v>
      </c>
      <c r="AV115" s="29">
        <v>1710.5592590703563</v>
      </c>
      <c r="AW115" s="29">
        <v>21513.463410054446</v>
      </c>
      <c r="AX115" s="29">
        <v>12255.154901103813</v>
      </c>
      <c r="AY115" s="29">
        <v>14917.113831519107</v>
      </c>
      <c r="AZ115" s="29">
        <v>922.52568485685742</v>
      </c>
      <c r="BA115" s="29">
        <v>41.700618170131804</v>
      </c>
      <c r="BB115" s="29">
        <v>9321.8539022392324</v>
      </c>
      <c r="BC115" s="29">
        <v>3812.5853695743012</v>
      </c>
      <c r="BD115" s="29">
        <v>1203.4997380224725</v>
      </c>
      <c r="BE115" s="29">
        <v>726.64597453701799</v>
      </c>
      <c r="BF115" s="29">
        <v>1289.3785461376915</v>
      </c>
      <c r="BG115" s="29">
        <v>10335.994090672328</v>
      </c>
      <c r="BH115" s="29">
        <v>2286.4441789964885</v>
      </c>
      <c r="BI115" s="29">
        <v>3214.6799042011889</v>
      </c>
      <c r="BJ115" s="29">
        <v>2051.3717611366287</v>
      </c>
      <c r="BK115" s="29">
        <v>8207.9990205619524</v>
      </c>
      <c r="BL115" s="29">
        <v>2478.1780126514195</v>
      </c>
      <c r="BM115" s="29">
        <v>568.07414103366818</v>
      </c>
      <c r="BN115" s="29">
        <v>448.88117045457568</v>
      </c>
      <c r="BO115" s="29">
        <v>184.657421094895</v>
      </c>
      <c r="BP115" s="29">
        <v>781.73377085798222</v>
      </c>
      <c r="BQ115" s="29">
        <v>2590.6207237842159</v>
      </c>
      <c r="BR115" s="29">
        <v>136.18776611656003</v>
      </c>
      <c r="BS115" s="29">
        <v>0</v>
      </c>
      <c r="BT115" s="59">
        <f t="shared" si="5"/>
        <v>891092.72307734925</v>
      </c>
      <c r="BU115" s="29">
        <v>639087.45765370561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258.12607537322219</v>
      </c>
      <c r="CH115" s="29">
        <v>0</v>
      </c>
      <c r="CI115" s="29">
        <v>6.1600232822743131</v>
      </c>
      <c r="CJ115" s="38">
        <f t="shared" si="7"/>
        <v>1530444.4668297104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13187.042336526269</v>
      </c>
      <c r="D116" s="29">
        <v>466.31989672980711</v>
      </c>
      <c r="E116" s="29">
        <v>492.97438812779581</v>
      </c>
      <c r="F116" s="29">
        <v>1050.749329144978</v>
      </c>
      <c r="G116" s="29">
        <v>13416.824400644691</v>
      </c>
      <c r="H116" s="29">
        <v>2696.883378287399</v>
      </c>
      <c r="I116" s="29">
        <v>1324.0014629851025</v>
      </c>
      <c r="J116" s="29">
        <v>1278.5523097384139</v>
      </c>
      <c r="K116" s="29">
        <v>1062.6169656471877</v>
      </c>
      <c r="L116" s="29">
        <v>497.15743652309675</v>
      </c>
      <c r="M116" s="29">
        <v>1740.7017629854727</v>
      </c>
      <c r="N116" s="29">
        <v>903.35013498974308</v>
      </c>
      <c r="O116" s="29">
        <v>1598.7427955479113</v>
      </c>
      <c r="P116" s="29">
        <v>2399.6604086018851</v>
      </c>
      <c r="Q116" s="29">
        <v>1642.3362542812179</v>
      </c>
      <c r="R116" s="29">
        <v>2581.5366904726166</v>
      </c>
      <c r="S116" s="29">
        <v>2011.7786480644377</v>
      </c>
      <c r="T116" s="29">
        <v>1241.038055599714</v>
      </c>
      <c r="U116" s="29">
        <v>4995.954914871978</v>
      </c>
      <c r="V116" s="29">
        <v>602.97671260224001</v>
      </c>
      <c r="W116" s="29">
        <v>4310.9258251352785</v>
      </c>
      <c r="X116" s="29">
        <v>2226.496160638143</v>
      </c>
      <c r="Y116" s="29">
        <v>774.4139926810002</v>
      </c>
      <c r="Z116" s="29">
        <v>3367.6991972943888</v>
      </c>
      <c r="AA116" s="29">
        <v>230.49945385898738</v>
      </c>
      <c r="AB116" s="29">
        <v>905.71230121493988</v>
      </c>
      <c r="AC116" s="29">
        <v>8569.5455174601138</v>
      </c>
      <c r="AD116" s="29">
        <v>2702.6275803737599</v>
      </c>
      <c r="AE116" s="29">
        <v>20230.425109575106</v>
      </c>
      <c r="AF116" s="29">
        <v>3631.5634483537187</v>
      </c>
      <c r="AG116" s="29">
        <v>2538.3292689178438</v>
      </c>
      <c r="AH116" s="29">
        <v>19208.023763844514</v>
      </c>
      <c r="AI116" s="29">
        <v>1706.268303633472</v>
      </c>
      <c r="AJ116" s="29">
        <v>19336.89339058935</v>
      </c>
      <c r="AK116" s="29">
        <v>928.5330846277642</v>
      </c>
      <c r="AL116" s="29">
        <v>1770.8135209205909</v>
      </c>
      <c r="AM116" s="29">
        <v>1676.6796745495817</v>
      </c>
      <c r="AN116" s="29">
        <v>451.71126587549725</v>
      </c>
      <c r="AO116" s="29">
        <v>1465.3433627347872</v>
      </c>
      <c r="AP116" s="29">
        <v>2886.259543936485</v>
      </c>
      <c r="AQ116" s="29">
        <v>8051.8871429346564</v>
      </c>
      <c r="AR116" s="29">
        <v>566977.29644050961</v>
      </c>
      <c r="AS116" s="29">
        <v>3546.8762406706492</v>
      </c>
      <c r="AT116" s="29">
        <v>1177.5398502454043</v>
      </c>
      <c r="AU116" s="29">
        <v>16825.440438701939</v>
      </c>
      <c r="AV116" s="29">
        <v>0</v>
      </c>
      <c r="AW116" s="29">
        <v>0</v>
      </c>
      <c r="AX116" s="29">
        <v>6316.8490531673842</v>
      </c>
      <c r="AY116" s="29">
        <v>6141.1720271825434</v>
      </c>
      <c r="AZ116" s="29">
        <v>106.206092673152</v>
      </c>
      <c r="BA116" s="29">
        <v>583.02589875145463</v>
      </c>
      <c r="BB116" s="29">
        <v>4329.1062359821508</v>
      </c>
      <c r="BC116" s="29">
        <v>1113.6028086941112</v>
      </c>
      <c r="BD116" s="29">
        <v>4804.2963619278607</v>
      </c>
      <c r="BE116" s="29">
        <v>738.49222974103702</v>
      </c>
      <c r="BF116" s="29">
        <v>3212.2954873547642</v>
      </c>
      <c r="BG116" s="29">
        <v>1263.4559650240967</v>
      </c>
      <c r="BH116" s="29">
        <v>13698.302625785058</v>
      </c>
      <c r="BI116" s="29">
        <v>330.86693761210836</v>
      </c>
      <c r="BJ116" s="29">
        <v>8282.6111124981762</v>
      </c>
      <c r="BK116" s="29">
        <v>193.4244793003958</v>
      </c>
      <c r="BL116" s="29">
        <v>4101.95317534059</v>
      </c>
      <c r="BM116" s="29">
        <v>9399.416838733232</v>
      </c>
      <c r="BN116" s="29">
        <v>1392.6570035614782</v>
      </c>
      <c r="BO116" s="29">
        <v>599.0235353588721</v>
      </c>
      <c r="BP116" s="29">
        <v>4222.7351420316163</v>
      </c>
      <c r="BQ116" s="29">
        <v>210.81762621084991</v>
      </c>
      <c r="BR116" s="29">
        <v>178.18828439026476</v>
      </c>
      <c r="BS116" s="29">
        <v>0</v>
      </c>
      <c r="BT116" s="59">
        <f t="shared" si="5"/>
        <v>821907.50108297053</v>
      </c>
      <c r="BU116" s="29">
        <v>975366.36763939098</v>
      </c>
      <c r="BV116" s="29">
        <v>0</v>
      </c>
      <c r="BW116" s="29">
        <v>31031.101503718754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1828304.9702260802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>
        <v>0</v>
      </c>
      <c r="AX117" s="29">
        <v>0</v>
      </c>
      <c r="AY117" s="29">
        <v>0</v>
      </c>
      <c r="AZ117" s="29">
        <v>0</v>
      </c>
      <c r="BA117" s="29">
        <v>0</v>
      </c>
      <c r="BB117" s="29">
        <v>0</v>
      </c>
      <c r="BC117" s="29">
        <v>0</v>
      </c>
      <c r="BD117" s="29">
        <v>0</v>
      </c>
      <c r="BE117" s="29">
        <v>0</v>
      </c>
      <c r="BF117" s="29">
        <v>0</v>
      </c>
      <c r="BG117" s="29">
        <v>0</v>
      </c>
      <c r="BH117" s="29">
        <v>0</v>
      </c>
      <c r="BI117" s="29">
        <v>0</v>
      </c>
      <c r="BJ117" s="29">
        <v>0</v>
      </c>
      <c r="BK117" s="29">
        <v>0</v>
      </c>
      <c r="BL117" s="29">
        <v>0</v>
      </c>
      <c r="BM117" s="29">
        <v>0</v>
      </c>
      <c r="BN117" s="29">
        <v>0</v>
      </c>
      <c r="BO117" s="29">
        <v>0</v>
      </c>
      <c r="BP117" s="29">
        <v>0</v>
      </c>
      <c r="BQ117" s="29">
        <v>0</v>
      </c>
      <c r="BR117" s="29">
        <v>0</v>
      </c>
      <c r="BS117" s="29">
        <v>0</v>
      </c>
      <c r="BT117" s="59">
        <f t="shared" si="5"/>
        <v>0</v>
      </c>
      <c r="BU117" s="29">
        <v>0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0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7589.2681162443223</v>
      </c>
      <c r="D122" s="29">
        <v>2824.507435237857</v>
      </c>
      <c r="E122" s="29">
        <v>975.4309250092258</v>
      </c>
      <c r="F122" s="29">
        <v>574.84940425911134</v>
      </c>
      <c r="G122" s="29">
        <v>25973.399177518302</v>
      </c>
      <c r="H122" s="29">
        <v>4675.7004967877911</v>
      </c>
      <c r="I122" s="29">
        <v>1388.4527218862536</v>
      </c>
      <c r="J122" s="29">
        <v>3146.2906607121631</v>
      </c>
      <c r="K122" s="29">
        <v>5060.9619737174162</v>
      </c>
      <c r="L122" s="29">
        <v>3061.2779217055149</v>
      </c>
      <c r="M122" s="29">
        <v>17461.742274120727</v>
      </c>
      <c r="N122" s="29">
        <v>83343.39737960085</v>
      </c>
      <c r="O122" s="29">
        <v>5175.3229842118799</v>
      </c>
      <c r="P122" s="29">
        <v>5526.0294175619683</v>
      </c>
      <c r="Q122" s="29">
        <v>815.30487714742992</v>
      </c>
      <c r="R122" s="29">
        <v>8318.1969378901667</v>
      </c>
      <c r="S122" s="29">
        <v>14219.451290294055</v>
      </c>
      <c r="T122" s="29">
        <v>4587.877212392621</v>
      </c>
      <c r="U122" s="29">
        <v>22079.7758387414</v>
      </c>
      <c r="V122" s="29">
        <v>1746.1834856384623</v>
      </c>
      <c r="W122" s="29">
        <v>1928.2349379688394</v>
      </c>
      <c r="X122" s="29">
        <v>13111.953322214937</v>
      </c>
      <c r="Y122" s="29">
        <v>2522.2713829418667</v>
      </c>
      <c r="Z122" s="29">
        <v>3584.8181636965201</v>
      </c>
      <c r="AA122" s="29">
        <v>9357.1777158480254</v>
      </c>
      <c r="AB122" s="29">
        <v>28348.551365259016</v>
      </c>
      <c r="AC122" s="29">
        <v>68125.523313500453</v>
      </c>
      <c r="AD122" s="29">
        <v>24004.306489088092</v>
      </c>
      <c r="AE122" s="29">
        <v>136800.73624870589</v>
      </c>
      <c r="AF122" s="29">
        <v>89770.031012303647</v>
      </c>
      <c r="AG122" s="29">
        <v>29467.050543546255</v>
      </c>
      <c r="AH122" s="29">
        <v>13847.509689948083</v>
      </c>
      <c r="AI122" s="29">
        <v>31286.733826105796</v>
      </c>
      <c r="AJ122" s="29">
        <v>30369.34540977958</v>
      </c>
      <c r="AK122" s="29">
        <v>6245.7924769995871</v>
      </c>
      <c r="AL122" s="29">
        <v>20484.206491405952</v>
      </c>
      <c r="AM122" s="29">
        <v>19178.159818781474</v>
      </c>
      <c r="AN122" s="29">
        <v>11414.631399701144</v>
      </c>
      <c r="AO122" s="29">
        <v>21084.807818684731</v>
      </c>
      <c r="AP122" s="29">
        <v>151851.65628107535</v>
      </c>
      <c r="AQ122" s="29">
        <v>66646.396981219834</v>
      </c>
      <c r="AR122" s="29">
        <v>23083.101682260636</v>
      </c>
      <c r="AS122" s="29">
        <v>30380.633882737406</v>
      </c>
      <c r="AT122" s="29">
        <v>16353.73840227473</v>
      </c>
      <c r="AU122" s="29">
        <v>45171.100620589001</v>
      </c>
      <c r="AV122" s="29">
        <v>8268.1102543408742</v>
      </c>
      <c r="AW122" s="29">
        <v>3228.0254164575126</v>
      </c>
      <c r="AX122" s="29">
        <v>64004.779311497026</v>
      </c>
      <c r="AY122" s="29">
        <v>101320.9789609955</v>
      </c>
      <c r="AZ122" s="29">
        <v>4243.9813979654136</v>
      </c>
      <c r="BA122" s="29">
        <v>708.26922469452199</v>
      </c>
      <c r="BB122" s="29">
        <v>15849.768701775367</v>
      </c>
      <c r="BC122" s="29">
        <v>31867.158127474282</v>
      </c>
      <c r="BD122" s="29">
        <v>61557.56518168209</v>
      </c>
      <c r="BE122" s="29">
        <v>5573.196049268895</v>
      </c>
      <c r="BF122" s="29">
        <v>2004.0214273436345</v>
      </c>
      <c r="BG122" s="29">
        <v>33406.617288993577</v>
      </c>
      <c r="BH122" s="29">
        <v>77043.040728126085</v>
      </c>
      <c r="BI122" s="29">
        <v>3633.3078976718016</v>
      </c>
      <c r="BJ122" s="29">
        <v>35926.31016424665</v>
      </c>
      <c r="BK122" s="29">
        <v>5300.9130017840234</v>
      </c>
      <c r="BL122" s="29">
        <v>24470.647108152345</v>
      </c>
      <c r="BM122" s="29">
        <v>13524.517799852629</v>
      </c>
      <c r="BN122" s="29">
        <v>15034.829133872832</v>
      </c>
      <c r="BO122" s="29">
        <v>9753.9292098974583</v>
      </c>
      <c r="BP122" s="29">
        <v>34097.476775727715</v>
      </c>
      <c r="BQ122" s="29">
        <v>9324.2876295188944</v>
      </c>
      <c r="BR122" s="29">
        <v>8234.8004613205667</v>
      </c>
      <c r="BS122" s="29">
        <v>0</v>
      </c>
      <c r="BT122" s="59">
        <f t="shared" si="5"/>
        <v>1681338.4210599745</v>
      </c>
      <c r="BU122" s="29">
        <v>61687.762530960696</v>
      </c>
      <c r="BV122" s="29">
        <v>0</v>
      </c>
      <c r="BW122" s="29">
        <v>0</v>
      </c>
      <c r="BX122" s="29">
        <v>0</v>
      </c>
      <c r="BY122" s="29">
        <v>0</v>
      </c>
      <c r="BZ122" s="29">
        <v>122448.31863754708</v>
      </c>
      <c r="CA122" s="29">
        <v>58355.276930406013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1923829.7791588882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1275.696760739999</v>
      </c>
      <c r="D123" s="29">
        <v>298.66026333932251</v>
      </c>
      <c r="E123" s="29">
        <v>920.05392416867096</v>
      </c>
      <c r="F123" s="29">
        <v>4722.9944799791065</v>
      </c>
      <c r="G123" s="29">
        <v>9392.7060645508445</v>
      </c>
      <c r="H123" s="29">
        <v>1003.0467658350714</v>
      </c>
      <c r="I123" s="29">
        <v>139.73858350771957</v>
      </c>
      <c r="J123" s="29">
        <v>2030.7802624616736</v>
      </c>
      <c r="K123" s="29">
        <v>1099.1836768640665</v>
      </c>
      <c r="L123" s="29">
        <v>382.15662323306481</v>
      </c>
      <c r="M123" s="29">
        <v>5292.6617920158133</v>
      </c>
      <c r="N123" s="29">
        <v>22952.626200377174</v>
      </c>
      <c r="O123" s="29">
        <v>4270.3598695756436</v>
      </c>
      <c r="P123" s="29">
        <v>3076.9250986676384</v>
      </c>
      <c r="Q123" s="29">
        <v>306.12624275644549</v>
      </c>
      <c r="R123" s="29">
        <v>2883.9783870122928</v>
      </c>
      <c r="S123" s="29">
        <v>4107.5465601171136</v>
      </c>
      <c r="T123" s="29">
        <v>1630.5986818242523</v>
      </c>
      <c r="U123" s="29">
        <v>12009.413568998005</v>
      </c>
      <c r="V123" s="29">
        <v>1033.0756229351844</v>
      </c>
      <c r="W123" s="29">
        <v>393.32127109198746</v>
      </c>
      <c r="X123" s="29">
        <v>7840.2467309847352</v>
      </c>
      <c r="Y123" s="29">
        <v>897.00030328251432</v>
      </c>
      <c r="Z123" s="29">
        <v>3136.9851021915129</v>
      </c>
      <c r="AA123" s="29">
        <v>2556.6246646381337</v>
      </c>
      <c r="AB123" s="29">
        <v>13659.440497296941</v>
      </c>
      <c r="AC123" s="29">
        <v>303528.3909591246</v>
      </c>
      <c r="AD123" s="29">
        <v>410.06734512981927</v>
      </c>
      <c r="AE123" s="29">
        <v>22344.731042080322</v>
      </c>
      <c r="AF123" s="29">
        <v>2358.5174428169103</v>
      </c>
      <c r="AG123" s="29">
        <v>1174.4800553191117</v>
      </c>
      <c r="AH123" s="29">
        <v>832.41928178161777</v>
      </c>
      <c r="AI123" s="29">
        <v>734.98651440551782</v>
      </c>
      <c r="AJ123" s="29">
        <v>2395.2119993786264</v>
      </c>
      <c r="AK123" s="29">
        <v>4907.9547359947019</v>
      </c>
      <c r="AL123" s="29">
        <v>4742.2248552940227</v>
      </c>
      <c r="AM123" s="29">
        <v>3009.6123951606087</v>
      </c>
      <c r="AN123" s="29">
        <v>6798.2719041885548</v>
      </c>
      <c r="AO123" s="29">
        <v>16349.367000344215</v>
      </c>
      <c r="AP123" s="29">
        <v>16152.557098798272</v>
      </c>
      <c r="AQ123" s="29">
        <v>7109.2547250197167</v>
      </c>
      <c r="AR123" s="29">
        <v>1344.0587951070916</v>
      </c>
      <c r="AS123" s="29">
        <v>1676.7814499910544</v>
      </c>
      <c r="AT123" s="29">
        <v>2304.237973640877</v>
      </c>
      <c r="AU123" s="29">
        <v>815.29748841569369</v>
      </c>
      <c r="AV123" s="29">
        <v>98.35935334993961</v>
      </c>
      <c r="AW123" s="29">
        <v>136.76102763998358</v>
      </c>
      <c r="AX123" s="29">
        <v>18752.994510435947</v>
      </c>
      <c r="AY123" s="29">
        <v>18374.136275414392</v>
      </c>
      <c r="AZ123" s="29">
        <v>591.44098435176591</v>
      </c>
      <c r="BA123" s="29">
        <v>43.779942729941162</v>
      </c>
      <c r="BB123" s="29">
        <v>6025.7542077315957</v>
      </c>
      <c r="BC123" s="29">
        <v>12403.42206523787</v>
      </c>
      <c r="BD123" s="29">
        <v>2423.5070325368424</v>
      </c>
      <c r="BE123" s="29">
        <v>2356.4806648591239</v>
      </c>
      <c r="BF123" s="29">
        <v>143.57970266152117</v>
      </c>
      <c r="BG123" s="29">
        <v>13372.591985273795</v>
      </c>
      <c r="BH123" s="29">
        <v>17767.777197170391</v>
      </c>
      <c r="BI123" s="29">
        <v>304.6041302669189</v>
      </c>
      <c r="BJ123" s="29">
        <v>5182.8505559203059</v>
      </c>
      <c r="BK123" s="29">
        <v>464.84456760872928</v>
      </c>
      <c r="BL123" s="29">
        <v>5344.6750788966528</v>
      </c>
      <c r="BM123" s="29">
        <v>1163.5881304890311</v>
      </c>
      <c r="BN123" s="29">
        <v>4282.8413669981974</v>
      </c>
      <c r="BO123" s="29">
        <v>3413.9637455080801</v>
      </c>
      <c r="BP123" s="29">
        <v>5601.0150746838681</v>
      </c>
      <c r="BQ123" s="29">
        <v>384.16364144748673</v>
      </c>
      <c r="BR123" s="29">
        <v>252.87693350387002</v>
      </c>
      <c r="BS123" s="29">
        <v>0</v>
      </c>
      <c r="BT123" s="59">
        <f t="shared" si="5"/>
        <v>625186.37923515239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29056.342835413423</v>
      </c>
      <c r="CE123" s="29">
        <v>0</v>
      </c>
      <c r="CF123" s="29">
        <v>42943.865692615735</v>
      </c>
      <c r="CG123" s="29">
        <v>0</v>
      </c>
      <c r="CH123" s="29">
        <v>0</v>
      </c>
      <c r="CI123" s="29">
        <v>0</v>
      </c>
      <c r="CJ123" s="38">
        <f t="shared" si="7"/>
        <v>697186.58776318154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2.9018159837079622</v>
      </c>
      <c r="D124" s="29">
        <v>0</v>
      </c>
      <c r="E124" s="29">
        <v>5.1588888328115692</v>
      </c>
      <c r="F124" s="29">
        <v>0</v>
      </c>
      <c r="G124" s="29">
        <v>33.671980236612825</v>
      </c>
      <c r="H124" s="29">
        <v>0</v>
      </c>
      <c r="I124" s="29">
        <v>0</v>
      </c>
      <c r="J124" s="29">
        <v>5.1309606944105379</v>
      </c>
      <c r="K124" s="29">
        <v>22.073902206061678</v>
      </c>
      <c r="L124" s="29">
        <v>0</v>
      </c>
      <c r="M124" s="29">
        <v>44.107706442045007</v>
      </c>
      <c r="N124" s="29">
        <v>24.849915893398464</v>
      </c>
      <c r="O124" s="29">
        <v>14.06025547970993</v>
      </c>
      <c r="P124" s="29">
        <v>14.957829056077335</v>
      </c>
      <c r="Q124" s="29">
        <v>3.5625690203927558</v>
      </c>
      <c r="R124" s="29">
        <v>6.6086041361334997</v>
      </c>
      <c r="S124" s="29">
        <v>10.2593941494835</v>
      </c>
      <c r="T124" s="29">
        <v>1.4019627430049573</v>
      </c>
      <c r="U124" s="29">
        <v>29.868613185756651</v>
      </c>
      <c r="V124" s="29">
        <v>17.551864241681905</v>
      </c>
      <c r="W124" s="29">
        <v>0</v>
      </c>
      <c r="X124" s="29">
        <v>88.34800383914029</v>
      </c>
      <c r="Y124" s="29">
        <v>2.06417519419798</v>
      </c>
      <c r="Z124" s="29">
        <v>0</v>
      </c>
      <c r="AA124" s="29">
        <v>0</v>
      </c>
      <c r="AB124" s="29">
        <v>2.1307071901597534</v>
      </c>
      <c r="AC124" s="29">
        <v>0</v>
      </c>
      <c r="AD124" s="29">
        <v>1.3096125126244935</v>
      </c>
      <c r="AE124" s="29">
        <v>0</v>
      </c>
      <c r="AF124" s="29">
        <v>14.551492634847145</v>
      </c>
      <c r="AG124" s="29">
        <v>4.5492806541902517</v>
      </c>
      <c r="AH124" s="29">
        <v>0</v>
      </c>
      <c r="AI124" s="29">
        <v>0</v>
      </c>
      <c r="AJ124" s="29">
        <v>27.16613088112102</v>
      </c>
      <c r="AK124" s="29">
        <v>0</v>
      </c>
      <c r="AL124" s="29">
        <v>52.438452642543531</v>
      </c>
      <c r="AM124" s="29">
        <v>4.282682554013352</v>
      </c>
      <c r="AN124" s="29">
        <v>88.960688694349983</v>
      </c>
      <c r="AO124" s="29">
        <v>0</v>
      </c>
      <c r="AP124" s="29">
        <v>31.870312153735703</v>
      </c>
      <c r="AQ124" s="29">
        <v>31.964030398233838</v>
      </c>
      <c r="AR124" s="29">
        <v>0</v>
      </c>
      <c r="AS124" s="29">
        <v>10.1650170588729</v>
      </c>
      <c r="AT124" s="29">
        <v>1.2887409738163518</v>
      </c>
      <c r="AU124" s="29">
        <v>0</v>
      </c>
      <c r="AV124" s="29">
        <v>0</v>
      </c>
      <c r="AW124" s="29">
        <v>0</v>
      </c>
      <c r="AX124" s="29">
        <v>44.365069637411402</v>
      </c>
      <c r="AY124" s="29">
        <v>12.849352088223846</v>
      </c>
      <c r="AZ124" s="29">
        <v>8807.4852863717606</v>
      </c>
      <c r="BA124" s="29">
        <v>0</v>
      </c>
      <c r="BB124" s="29">
        <v>86.035343307040449</v>
      </c>
      <c r="BC124" s="29">
        <v>31.190268802475003</v>
      </c>
      <c r="BD124" s="29">
        <v>46.266920398972871</v>
      </c>
      <c r="BE124" s="29">
        <v>33.36092355109168</v>
      </c>
      <c r="BF124" s="29">
        <v>0</v>
      </c>
      <c r="BG124" s="29">
        <v>31.479312899549953</v>
      </c>
      <c r="BH124" s="29">
        <v>45257.738983337564</v>
      </c>
      <c r="BI124" s="29">
        <v>0</v>
      </c>
      <c r="BJ124" s="29">
        <v>15182.820255782588</v>
      </c>
      <c r="BK124" s="29">
        <v>0</v>
      </c>
      <c r="BL124" s="29">
        <v>20969.543794520985</v>
      </c>
      <c r="BM124" s="29">
        <v>4808.2266984334892</v>
      </c>
      <c r="BN124" s="29">
        <v>47.923148383354061</v>
      </c>
      <c r="BO124" s="29">
        <v>39.997834451261738</v>
      </c>
      <c r="BP124" s="29">
        <v>3532.8364421904653</v>
      </c>
      <c r="BQ124" s="29">
        <v>0</v>
      </c>
      <c r="BR124" s="29">
        <v>0</v>
      </c>
      <c r="BS124" s="29">
        <v>0</v>
      </c>
      <c r="BT124" s="59">
        <f t="shared" si="5"/>
        <v>99529.375223839379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391170.5416321854</v>
      </c>
      <c r="CG124" s="29">
        <v>0</v>
      </c>
      <c r="CH124" s="29">
        <v>0</v>
      </c>
      <c r="CI124" s="29">
        <v>0</v>
      </c>
      <c r="CJ124" s="38">
        <f t="shared" si="7"/>
        <v>490699.91685602476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4778.2448976891174</v>
      </c>
      <c r="D126" s="29">
        <v>105.53572818343096</v>
      </c>
      <c r="E126" s="29">
        <v>62.78148856045334</v>
      </c>
      <c r="F126" s="29">
        <v>873.67662146966757</v>
      </c>
      <c r="G126" s="29">
        <v>130719.23402033355</v>
      </c>
      <c r="H126" s="29">
        <v>11765.149522553176</v>
      </c>
      <c r="I126" s="29">
        <v>2538.5473724537719</v>
      </c>
      <c r="J126" s="29">
        <v>6907.0134077829061</v>
      </c>
      <c r="K126" s="29">
        <v>8500.9083671329408</v>
      </c>
      <c r="L126" s="29">
        <v>7506.7270565937879</v>
      </c>
      <c r="M126" s="29">
        <v>48691.433691689788</v>
      </c>
      <c r="N126" s="29">
        <v>30663.651540458985</v>
      </c>
      <c r="O126" s="29">
        <v>17487.61873606138</v>
      </c>
      <c r="P126" s="29">
        <v>11281.735866697585</v>
      </c>
      <c r="Q126" s="29">
        <v>1622.6515026096256</v>
      </c>
      <c r="R126" s="29">
        <v>16451.900667510479</v>
      </c>
      <c r="S126" s="29">
        <v>14476.322590143489</v>
      </c>
      <c r="T126" s="29">
        <v>7187.7343430162837</v>
      </c>
      <c r="U126" s="29">
        <v>37274.466095136871</v>
      </c>
      <c r="V126" s="29">
        <v>2494.1624987384807</v>
      </c>
      <c r="W126" s="29">
        <v>1113.331029081209</v>
      </c>
      <c r="X126" s="29">
        <v>24518.09521916326</v>
      </c>
      <c r="Y126" s="29">
        <v>4098.5300235420218</v>
      </c>
      <c r="Z126" s="29">
        <v>4525.4470812700038</v>
      </c>
      <c r="AA126" s="29">
        <v>5422.0609390735253</v>
      </c>
      <c r="AB126" s="29">
        <v>11161.603250683202</v>
      </c>
      <c r="AC126" s="29">
        <v>901.54710862995637</v>
      </c>
      <c r="AD126" s="29">
        <v>38224.457904472227</v>
      </c>
      <c r="AE126" s="29">
        <v>390932.63196735672</v>
      </c>
      <c r="AF126" s="29">
        <v>141861.03405699698</v>
      </c>
      <c r="AG126" s="29">
        <v>19789.16807547602</v>
      </c>
      <c r="AH126" s="29">
        <v>9378.4751785054214</v>
      </c>
      <c r="AI126" s="29">
        <v>16173.948387160317</v>
      </c>
      <c r="AJ126" s="29">
        <v>24300.974684925812</v>
      </c>
      <c r="AK126" s="29">
        <v>8162.6283811154772</v>
      </c>
      <c r="AL126" s="29">
        <v>28476.78475545835</v>
      </c>
      <c r="AM126" s="29">
        <v>33915.669344549751</v>
      </c>
      <c r="AN126" s="29">
        <v>19642.526770173423</v>
      </c>
      <c r="AO126" s="29">
        <v>29349.19928932633</v>
      </c>
      <c r="AP126" s="29">
        <v>35127.115270585731</v>
      </c>
      <c r="AQ126" s="29">
        <v>52497.106528414195</v>
      </c>
      <c r="AR126" s="29">
        <v>3407.6173138462755</v>
      </c>
      <c r="AS126" s="29">
        <v>15944.878904573407</v>
      </c>
      <c r="AT126" s="29">
        <v>8349.7815231446566</v>
      </c>
      <c r="AU126" s="29">
        <v>4568.2939582906738</v>
      </c>
      <c r="AV126" s="29">
        <v>123.18152332286823</v>
      </c>
      <c r="AW126" s="29">
        <v>363.29627759637225</v>
      </c>
      <c r="AX126" s="29">
        <v>24232.922470813835</v>
      </c>
      <c r="AY126" s="29">
        <v>40456.966508803511</v>
      </c>
      <c r="AZ126" s="29">
        <v>178.67939878165325</v>
      </c>
      <c r="BA126" s="29">
        <v>522.99772784866047</v>
      </c>
      <c r="BB126" s="29">
        <v>19110.195354979238</v>
      </c>
      <c r="BC126" s="29">
        <v>10794.626565868084</v>
      </c>
      <c r="BD126" s="29">
        <v>18007.131395687666</v>
      </c>
      <c r="BE126" s="29">
        <v>2499.5998443373901</v>
      </c>
      <c r="BF126" s="29">
        <v>4750.6822215536413</v>
      </c>
      <c r="BG126" s="29">
        <v>11984.367816928205</v>
      </c>
      <c r="BH126" s="29">
        <v>9150.8506449335437</v>
      </c>
      <c r="BI126" s="29">
        <v>1489.4204787176463</v>
      </c>
      <c r="BJ126" s="29">
        <v>2968.0847863197941</v>
      </c>
      <c r="BK126" s="29">
        <v>5080.0077066480098</v>
      </c>
      <c r="BL126" s="29">
        <v>4261.6503787340953</v>
      </c>
      <c r="BM126" s="29">
        <v>2939.6519324505898</v>
      </c>
      <c r="BN126" s="29">
        <v>18453.531211037141</v>
      </c>
      <c r="BO126" s="29">
        <v>11708.858886602935</v>
      </c>
      <c r="BP126" s="29">
        <v>11662.803667656715</v>
      </c>
      <c r="BQ126" s="29">
        <v>12731.577610319142</v>
      </c>
      <c r="BR126" s="29">
        <v>11748.613168709619</v>
      </c>
      <c r="BS126" s="29">
        <v>0</v>
      </c>
      <c r="BT126" s="59">
        <f t="shared" si="5"/>
        <v>1518452.1005392808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1518452.1005392808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72.098515901740697</v>
      </c>
      <c r="D127" s="29">
        <v>106.66205262462047</v>
      </c>
      <c r="E127" s="29">
        <v>62.277901476844363</v>
      </c>
      <c r="F127" s="29">
        <v>13.495332108957484</v>
      </c>
      <c r="G127" s="29">
        <v>1960.6671260959672</v>
      </c>
      <c r="H127" s="29">
        <v>299.65433090893259</v>
      </c>
      <c r="I127" s="29">
        <v>66.840266118566674</v>
      </c>
      <c r="J127" s="29">
        <v>715.00942684885888</v>
      </c>
      <c r="K127" s="29">
        <v>528.03033506191218</v>
      </c>
      <c r="L127" s="29">
        <v>148.02580381316568</v>
      </c>
      <c r="M127" s="29">
        <v>2776.0391239000573</v>
      </c>
      <c r="N127" s="29">
        <v>9345.2301244359096</v>
      </c>
      <c r="O127" s="29">
        <v>2475.4673062410793</v>
      </c>
      <c r="P127" s="29">
        <v>1422.1269860859422</v>
      </c>
      <c r="Q127" s="29">
        <v>130.669384028774</v>
      </c>
      <c r="R127" s="29">
        <v>1238.4509953776258</v>
      </c>
      <c r="S127" s="29">
        <v>2086.4308085651901</v>
      </c>
      <c r="T127" s="29">
        <v>677.56410415544815</v>
      </c>
      <c r="U127" s="29">
        <v>6385.1922352732336</v>
      </c>
      <c r="V127" s="29">
        <v>620.38113042681482</v>
      </c>
      <c r="W127" s="29">
        <v>106.41422983978573</v>
      </c>
      <c r="X127" s="29">
        <v>4129.91061218705</v>
      </c>
      <c r="Y127" s="29">
        <v>361.36294595590175</v>
      </c>
      <c r="Z127" s="29">
        <v>119.77256557733892</v>
      </c>
      <c r="AA127" s="29">
        <v>118.793661143471</v>
      </c>
      <c r="AB127" s="29">
        <v>220.89411479306705</v>
      </c>
      <c r="AC127" s="29">
        <v>504.97525330517931</v>
      </c>
      <c r="AD127" s="29">
        <v>132.62113444915173</v>
      </c>
      <c r="AE127" s="29">
        <v>1578.9448520010342</v>
      </c>
      <c r="AF127" s="29">
        <v>592.42584532903788</v>
      </c>
      <c r="AG127" s="29">
        <v>577.55685566180193</v>
      </c>
      <c r="AH127" s="29">
        <v>135.90224750916451</v>
      </c>
      <c r="AI127" s="29">
        <v>69.473100557984139</v>
      </c>
      <c r="AJ127" s="29">
        <v>353.28498599527984</v>
      </c>
      <c r="AK127" s="29">
        <v>622.63485308017607</v>
      </c>
      <c r="AL127" s="29">
        <v>1345.1089179652154</v>
      </c>
      <c r="AM127" s="29">
        <v>5605.166465821022</v>
      </c>
      <c r="AN127" s="29">
        <v>12115.137131483072</v>
      </c>
      <c r="AO127" s="29">
        <v>1431.4454359632505</v>
      </c>
      <c r="AP127" s="29">
        <v>4065.4990118263067</v>
      </c>
      <c r="AQ127" s="29">
        <v>1213.9779478187711</v>
      </c>
      <c r="AR127" s="29">
        <v>144.47361378832204</v>
      </c>
      <c r="AS127" s="29">
        <v>613.70867255580629</v>
      </c>
      <c r="AT127" s="29">
        <v>181.58472716601082</v>
      </c>
      <c r="AU127" s="29">
        <v>119.15080253736733</v>
      </c>
      <c r="AV127" s="29">
        <v>14.330922625786345</v>
      </c>
      <c r="AW127" s="29">
        <v>24.75049816975034</v>
      </c>
      <c r="AX127" s="29">
        <v>7753.4751089712609</v>
      </c>
      <c r="AY127" s="29">
        <v>2364.413449720686</v>
      </c>
      <c r="AZ127" s="29">
        <v>1048.0264268832523</v>
      </c>
      <c r="BA127" s="29">
        <v>110.56469260578929</v>
      </c>
      <c r="BB127" s="29">
        <v>3328.6213925475499</v>
      </c>
      <c r="BC127" s="29">
        <v>5244.644121731234</v>
      </c>
      <c r="BD127" s="29">
        <v>863.36954576558003</v>
      </c>
      <c r="BE127" s="29">
        <v>1268.4071606983766</v>
      </c>
      <c r="BF127" s="29">
        <v>59.927957519587153</v>
      </c>
      <c r="BG127" s="29">
        <v>5744.2539876860528</v>
      </c>
      <c r="BH127" s="29">
        <v>2038.5420595913581</v>
      </c>
      <c r="BI127" s="29">
        <v>43.310028602163086</v>
      </c>
      <c r="BJ127" s="29">
        <v>2613.2133068250387</v>
      </c>
      <c r="BK127" s="29">
        <v>143.89859169489696</v>
      </c>
      <c r="BL127" s="29">
        <v>382.23572556260808</v>
      </c>
      <c r="BM127" s="29">
        <v>1584.1622451212502</v>
      </c>
      <c r="BN127" s="29">
        <v>2165.3492328012558</v>
      </c>
      <c r="BO127" s="29">
        <v>1649.0751931159145</v>
      </c>
      <c r="BP127" s="29">
        <v>540.40663285815754</v>
      </c>
      <c r="BQ127" s="29">
        <v>81.075662912166521</v>
      </c>
      <c r="BR127" s="29">
        <v>7.4440216689333836</v>
      </c>
      <c r="BS127" s="29">
        <v>0</v>
      </c>
      <c r="BT127" s="59">
        <f t="shared" si="5"/>
        <v>106664.03123943887</v>
      </c>
      <c r="BU127" s="29">
        <v>5401.080402079182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4.3559090330131305</v>
      </c>
      <c r="CE127" s="29">
        <v>0</v>
      </c>
      <c r="CF127" s="29">
        <v>13.089411092976516</v>
      </c>
      <c r="CG127" s="29">
        <v>0</v>
      </c>
      <c r="CH127" s="29">
        <v>0</v>
      </c>
      <c r="CI127" s="29">
        <v>0</v>
      </c>
      <c r="CJ127" s="38">
        <f t="shared" si="7"/>
        <v>112082.55696164405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6028.1799966495873</v>
      </c>
      <c r="D128" s="29">
        <v>1299.2423531497877</v>
      </c>
      <c r="E128" s="29">
        <v>4253.1555730908512</v>
      </c>
      <c r="F128" s="29">
        <v>1856.4938441934053</v>
      </c>
      <c r="G128" s="29">
        <v>23832.485920872572</v>
      </c>
      <c r="H128" s="29">
        <v>5346.1129618178111</v>
      </c>
      <c r="I128" s="29">
        <v>987.93633656655697</v>
      </c>
      <c r="J128" s="29">
        <v>3006.7758618797297</v>
      </c>
      <c r="K128" s="29">
        <v>4015.8443052550829</v>
      </c>
      <c r="L128" s="29">
        <v>838.52354284881437</v>
      </c>
      <c r="M128" s="29">
        <v>23539.87377444674</v>
      </c>
      <c r="N128" s="29">
        <v>29801.611154152295</v>
      </c>
      <c r="O128" s="29">
        <v>8066.6554206382125</v>
      </c>
      <c r="P128" s="29">
        <v>5454.7816395768805</v>
      </c>
      <c r="Q128" s="29">
        <v>1193.0448715737471</v>
      </c>
      <c r="R128" s="29">
        <v>7912.1979028586056</v>
      </c>
      <c r="S128" s="29">
        <v>18238.448384694806</v>
      </c>
      <c r="T128" s="29">
        <v>5584.9679104145744</v>
      </c>
      <c r="U128" s="29">
        <v>36557.024208118593</v>
      </c>
      <c r="V128" s="29">
        <v>2405.126535938196</v>
      </c>
      <c r="W128" s="29">
        <v>2066.1977813814729</v>
      </c>
      <c r="X128" s="29">
        <v>37039.145481102722</v>
      </c>
      <c r="Y128" s="29">
        <v>3280.2914982989969</v>
      </c>
      <c r="Z128" s="29">
        <v>1313.8832973862625</v>
      </c>
      <c r="AA128" s="29">
        <v>4279.8784792366405</v>
      </c>
      <c r="AB128" s="29">
        <v>15728.800739242544</v>
      </c>
      <c r="AC128" s="29">
        <v>36925.124760624873</v>
      </c>
      <c r="AD128" s="29">
        <v>5764.4114432204515</v>
      </c>
      <c r="AE128" s="29">
        <v>93621.464412392976</v>
      </c>
      <c r="AF128" s="29">
        <v>45598.372722924629</v>
      </c>
      <c r="AG128" s="29">
        <v>6477.6366369510415</v>
      </c>
      <c r="AH128" s="29">
        <v>2460.0624526921283</v>
      </c>
      <c r="AI128" s="29">
        <v>6699.0668567723924</v>
      </c>
      <c r="AJ128" s="29">
        <v>23947.215355389271</v>
      </c>
      <c r="AK128" s="29">
        <v>2408.9127985100831</v>
      </c>
      <c r="AL128" s="29">
        <v>21938.381718926015</v>
      </c>
      <c r="AM128" s="29">
        <v>9196.7688541463394</v>
      </c>
      <c r="AN128" s="29">
        <v>25077.63686454342</v>
      </c>
      <c r="AO128" s="29">
        <v>8255.5698966077925</v>
      </c>
      <c r="AP128" s="29">
        <v>61533.120379991866</v>
      </c>
      <c r="AQ128" s="29">
        <v>16141.538859804652</v>
      </c>
      <c r="AR128" s="29">
        <v>8708.2295460798814</v>
      </c>
      <c r="AS128" s="29">
        <v>7045.9321111839445</v>
      </c>
      <c r="AT128" s="29">
        <v>4221.2859078077872</v>
      </c>
      <c r="AU128" s="29">
        <v>1176.1072971173589</v>
      </c>
      <c r="AV128" s="29">
        <v>220.51902035926145</v>
      </c>
      <c r="AW128" s="29">
        <v>472.0144030037381</v>
      </c>
      <c r="AX128" s="29">
        <v>28125.480243070517</v>
      </c>
      <c r="AY128" s="29">
        <v>24303.189660911456</v>
      </c>
      <c r="AZ128" s="29">
        <v>369.6701630203404</v>
      </c>
      <c r="BA128" s="29">
        <v>82.027705236178477</v>
      </c>
      <c r="BB128" s="29">
        <v>14981.929594293772</v>
      </c>
      <c r="BC128" s="29">
        <v>16143.778114828554</v>
      </c>
      <c r="BD128" s="29">
        <v>28704.686964654524</v>
      </c>
      <c r="BE128" s="29">
        <v>3583.9887086841654</v>
      </c>
      <c r="BF128" s="29">
        <v>823.51803744812014</v>
      </c>
      <c r="BG128" s="29">
        <v>18432.034009594761</v>
      </c>
      <c r="BH128" s="29">
        <v>19839.297906892582</v>
      </c>
      <c r="BI128" s="29">
        <v>3823.0645268155131</v>
      </c>
      <c r="BJ128" s="29">
        <v>14525.325727957028</v>
      </c>
      <c r="BK128" s="29">
        <v>715.17192931721968</v>
      </c>
      <c r="BL128" s="29">
        <v>14813.871746513441</v>
      </c>
      <c r="BM128" s="29">
        <v>9355.2619034986383</v>
      </c>
      <c r="BN128" s="29">
        <v>12744.410343668202</v>
      </c>
      <c r="BO128" s="29">
        <v>14429.996689561885</v>
      </c>
      <c r="BP128" s="29">
        <v>5509.5844755087046</v>
      </c>
      <c r="BQ128" s="29">
        <v>4213.8222811625064</v>
      </c>
      <c r="BR128" s="29">
        <v>3566.8244145835533</v>
      </c>
      <c r="BS128" s="29">
        <v>0</v>
      </c>
      <c r="BT128" s="59">
        <f t="shared" si="5"/>
        <v>880902.98722165707</v>
      </c>
      <c r="BU128" s="29">
        <v>11701.245210824383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124.67431613511562</v>
      </c>
      <c r="CE128" s="29">
        <v>0</v>
      </c>
      <c r="CF128" s="29">
        <v>477.05279237005232</v>
      </c>
      <c r="CG128" s="29">
        <v>0</v>
      </c>
      <c r="CH128" s="29">
        <v>0</v>
      </c>
      <c r="CI128" s="29">
        <v>0</v>
      </c>
      <c r="CJ128" s="38">
        <f t="shared" si="7"/>
        <v>893205.95954098669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1870.174347512831</v>
      </c>
      <c r="D129" s="29">
        <v>4.5482857343825547</v>
      </c>
      <c r="E129" s="29">
        <v>1.574375222341861</v>
      </c>
      <c r="F129" s="29">
        <v>22.441057778847359</v>
      </c>
      <c r="G129" s="29">
        <v>14066.744194190363</v>
      </c>
      <c r="H129" s="29">
        <v>915.27341233429661</v>
      </c>
      <c r="I129" s="29">
        <v>749.98699192326228</v>
      </c>
      <c r="J129" s="29">
        <v>930.0964477061558</v>
      </c>
      <c r="K129" s="29">
        <v>3181.0704536135709</v>
      </c>
      <c r="L129" s="29">
        <v>2286.2952543888437</v>
      </c>
      <c r="M129" s="29">
        <v>5420.5677225723848</v>
      </c>
      <c r="N129" s="29">
        <v>17839.730189002876</v>
      </c>
      <c r="O129" s="29">
        <v>1665.0989460507597</v>
      </c>
      <c r="P129" s="29">
        <v>1961.9735645525404</v>
      </c>
      <c r="Q129" s="29">
        <v>213.4558251389515</v>
      </c>
      <c r="R129" s="29">
        <v>2682.7451145421073</v>
      </c>
      <c r="S129" s="29">
        <v>2528.2919076922872</v>
      </c>
      <c r="T129" s="29">
        <v>1001.9943566184453</v>
      </c>
      <c r="U129" s="29">
        <v>6237.496438029978</v>
      </c>
      <c r="V129" s="29">
        <v>547.61516762672693</v>
      </c>
      <c r="W129" s="29">
        <v>592.91964606700867</v>
      </c>
      <c r="X129" s="29">
        <v>5497.6845278716246</v>
      </c>
      <c r="Y129" s="29">
        <v>747.95892337303223</v>
      </c>
      <c r="Z129" s="29">
        <v>5989.6554466920525</v>
      </c>
      <c r="AA129" s="29">
        <v>1787.8077580723261</v>
      </c>
      <c r="AB129" s="29">
        <v>9996.9796227789702</v>
      </c>
      <c r="AC129" s="29">
        <v>3008.9902871588902</v>
      </c>
      <c r="AD129" s="29">
        <v>2146.7840202015595</v>
      </c>
      <c r="AE129" s="29">
        <v>55547.700449183758</v>
      </c>
      <c r="AF129" s="29">
        <v>12154.904574375194</v>
      </c>
      <c r="AG129" s="29">
        <v>4829.5263764485753</v>
      </c>
      <c r="AH129" s="29">
        <v>2305.3111487609422</v>
      </c>
      <c r="AI129" s="29">
        <v>843.86489586838877</v>
      </c>
      <c r="AJ129" s="29">
        <v>5645.1685728404291</v>
      </c>
      <c r="AK129" s="29">
        <v>326.48788718393888</v>
      </c>
      <c r="AL129" s="29">
        <v>1237.3884279999688</v>
      </c>
      <c r="AM129" s="29">
        <v>4732.9239992130224</v>
      </c>
      <c r="AN129" s="29">
        <v>2419.3028524682136</v>
      </c>
      <c r="AO129" s="29">
        <v>1170.6741567162362</v>
      </c>
      <c r="AP129" s="29">
        <v>25966.240566802797</v>
      </c>
      <c r="AQ129" s="29">
        <v>5301.2654356588146</v>
      </c>
      <c r="AR129" s="29">
        <v>3095.2800834303985</v>
      </c>
      <c r="AS129" s="29">
        <v>7658.7379898857653</v>
      </c>
      <c r="AT129" s="29">
        <v>8227.3680588233074</v>
      </c>
      <c r="AU129" s="29">
        <v>1016.2294412563477</v>
      </c>
      <c r="AV129" s="29">
        <v>29.893973390529638</v>
      </c>
      <c r="AW129" s="29">
        <v>89.369191988478889</v>
      </c>
      <c r="AX129" s="29">
        <v>9935.6334648750344</v>
      </c>
      <c r="AY129" s="29">
        <v>15306.471513890148</v>
      </c>
      <c r="AZ129" s="29">
        <v>108.62940943373978</v>
      </c>
      <c r="BA129" s="29">
        <v>1225.2518239480376</v>
      </c>
      <c r="BB129" s="29">
        <v>5380.2997091533061</v>
      </c>
      <c r="BC129" s="29">
        <v>5618.9365783957401</v>
      </c>
      <c r="BD129" s="29">
        <v>8171.481936042037</v>
      </c>
      <c r="BE129" s="29">
        <v>1030.5626965369941</v>
      </c>
      <c r="BF129" s="29">
        <v>706.82586139262526</v>
      </c>
      <c r="BG129" s="29">
        <v>4763.8905598689498</v>
      </c>
      <c r="BH129" s="29">
        <v>11321.556459639694</v>
      </c>
      <c r="BI129" s="29">
        <v>716.29411633855557</v>
      </c>
      <c r="BJ129" s="29">
        <v>4043.6534634591931</v>
      </c>
      <c r="BK129" s="29">
        <v>965.05588648840501</v>
      </c>
      <c r="BL129" s="29">
        <v>58785.86036554633</v>
      </c>
      <c r="BM129" s="29">
        <v>3936.4683676063992</v>
      </c>
      <c r="BN129" s="29">
        <v>1111.1676343136839</v>
      </c>
      <c r="BO129" s="29">
        <v>1617.7987077746088</v>
      </c>
      <c r="BP129" s="29">
        <v>4786.2145232455787</v>
      </c>
      <c r="BQ129" s="29">
        <v>1088.0434282954868</v>
      </c>
      <c r="BR129" s="29">
        <v>2431.7962106528703</v>
      </c>
      <c r="BS129" s="29">
        <v>0</v>
      </c>
      <c r="BT129" s="59">
        <f t="shared" si="5"/>
        <v>379545.48508363985</v>
      </c>
      <c r="BU129" s="29">
        <v>10678.759788493338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390224.24487213319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574.43143257814575</v>
      </c>
      <c r="D131" s="29">
        <v>11.258390354594521</v>
      </c>
      <c r="E131" s="29">
        <v>46.605902924474464</v>
      </c>
      <c r="F131" s="29">
        <v>59.562103839252913</v>
      </c>
      <c r="G131" s="29">
        <v>5201.2671353738497</v>
      </c>
      <c r="H131" s="29">
        <v>784.82640715188188</v>
      </c>
      <c r="I131" s="29">
        <v>176.23304194072412</v>
      </c>
      <c r="J131" s="29">
        <v>1088.1321452284192</v>
      </c>
      <c r="K131" s="29">
        <v>1123.3116981521994</v>
      </c>
      <c r="L131" s="29">
        <v>165.10592598595727</v>
      </c>
      <c r="M131" s="29">
        <v>3774.8008855027888</v>
      </c>
      <c r="N131" s="29">
        <v>12958.953612449626</v>
      </c>
      <c r="O131" s="29">
        <v>3556.600534919663</v>
      </c>
      <c r="P131" s="29">
        <v>1944.4073992309095</v>
      </c>
      <c r="Q131" s="29">
        <v>209.72406783050133</v>
      </c>
      <c r="R131" s="29">
        <v>2155.2079662356168</v>
      </c>
      <c r="S131" s="29">
        <v>3667.0560379649751</v>
      </c>
      <c r="T131" s="29">
        <v>1240.675940784927</v>
      </c>
      <c r="U131" s="29">
        <v>10041.703282433873</v>
      </c>
      <c r="V131" s="29">
        <v>929.02369653929793</v>
      </c>
      <c r="W131" s="29">
        <v>225.65441045327506</v>
      </c>
      <c r="X131" s="29">
        <v>6576.4784727787282</v>
      </c>
      <c r="Y131" s="29">
        <v>588.48491735706125</v>
      </c>
      <c r="Z131" s="29">
        <v>301.56420726050567</v>
      </c>
      <c r="AA131" s="29">
        <v>346.13173192667188</v>
      </c>
      <c r="AB131" s="29">
        <v>1661.8700974397593</v>
      </c>
      <c r="AC131" s="29">
        <v>845.5686074200845</v>
      </c>
      <c r="AD131" s="29">
        <v>670.53083309317185</v>
      </c>
      <c r="AE131" s="29">
        <v>4449.9415552639848</v>
      </c>
      <c r="AF131" s="29">
        <v>1988.8803889958047</v>
      </c>
      <c r="AG131" s="29">
        <v>1726.7561358964363</v>
      </c>
      <c r="AH131" s="29">
        <v>389.20823299834694</v>
      </c>
      <c r="AI131" s="29">
        <v>175.73861492007134</v>
      </c>
      <c r="AJ131" s="29">
        <v>1404.1734509049395</v>
      </c>
      <c r="AK131" s="29">
        <v>1119.1712986048253</v>
      </c>
      <c r="AL131" s="29">
        <v>2786.8878952933514</v>
      </c>
      <c r="AM131" s="29">
        <v>3190.1795286724755</v>
      </c>
      <c r="AN131" s="29">
        <v>5551.5121498038698</v>
      </c>
      <c r="AO131" s="29">
        <v>2798.1852751141041</v>
      </c>
      <c r="AP131" s="29">
        <v>3581.6122658200047</v>
      </c>
      <c r="AQ131" s="29">
        <v>3522.535580560942</v>
      </c>
      <c r="AR131" s="29">
        <v>379.80932936017484</v>
      </c>
      <c r="AS131" s="29">
        <v>591.30728965486037</v>
      </c>
      <c r="AT131" s="29">
        <v>352.87657805165128</v>
      </c>
      <c r="AU131" s="29">
        <v>370.44379582006275</v>
      </c>
      <c r="AV131" s="29">
        <v>33.583422155840857</v>
      </c>
      <c r="AW131" s="29">
        <v>54.672527279892407</v>
      </c>
      <c r="AX131" s="29">
        <v>15445.147673237512</v>
      </c>
      <c r="AY131" s="29">
        <v>5370.4949372709625</v>
      </c>
      <c r="AZ131" s="29">
        <v>179.54039237504165</v>
      </c>
      <c r="BA131" s="29">
        <v>0</v>
      </c>
      <c r="BB131" s="29">
        <v>5949.2602553454208</v>
      </c>
      <c r="BC131" s="29">
        <v>8714.498582681681</v>
      </c>
      <c r="BD131" s="29">
        <v>2789.1403455469567</v>
      </c>
      <c r="BE131" s="29">
        <v>2869.6684161866774</v>
      </c>
      <c r="BF131" s="29">
        <v>179.71807699436889</v>
      </c>
      <c r="BG131" s="29">
        <v>9073.9004024708811</v>
      </c>
      <c r="BH131" s="29">
        <v>4596.063684790779</v>
      </c>
      <c r="BI131" s="29">
        <v>182.69950302667652</v>
      </c>
      <c r="BJ131" s="29">
        <v>2121.1536367010267</v>
      </c>
      <c r="BK131" s="29">
        <v>255.097633799607</v>
      </c>
      <c r="BL131" s="29">
        <v>598.83833547666109</v>
      </c>
      <c r="BM131" s="29">
        <v>234.91254877739601</v>
      </c>
      <c r="BN131" s="29">
        <v>4328.4392216350852</v>
      </c>
      <c r="BO131" s="29">
        <v>3813.3397889987009</v>
      </c>
      <c r="BP131" s="29">
        <v>4390.1351702428228</v>
      </c>
      <c r="BQ131" s="29">
        <v>179.43384479379216</v>
      </c>
      <c r="BR131" s="29">
        <v>35.618571904192862</v>
      </c>
      <c r="BS131" s="29">
        <v>0</v>
      </c>
      <c r="BT131" s="59">
        <f t="shared" si="5"/>
        <v>166699.74722257882</v>
      </c>
      <c r="BU131" s="29">
        <v>444.54687433849028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167144.29409691732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26.566109721984276</v>
      </c>
      <c r="D134" s="29">
        <v>6.2077053071181032</v>
      </c>
      <c r="E134" s="29">
        <v>3.1688185884201534</v>
      </c>
      <c r="F134" s="29">
        <v>0</v>
      </c>
      <c r="G134" s="29">
        <v>20.577242297173598</v>
      </c>
      <c r="H134" s="29">
        <v>3.1433645690851382</v>
      </c>
      <c r="I134" s="29">
        <v>1.5592972254432369</v>
      </c>
      <c r="J134" s="29">
        <v>3.2765758888945307</v>
      </c>
      <c r="K134" s="29">
        <v>4.2330507041321814</v>
      </c>
      <c r="L134" s="29">
        <v>3.2326496273559782</v>
      </c>
      <c r="M134" s="29">
        <v>12.766468491511997</v>
      </c>
      <c r="N134" s="29">
        <v>33.406690716966146</v>
      </c>
      <c r="O134" s="29">
        <v>6.5472346768599916</v>
      </c>
      <c r="P134" s="29">
        <v>7.2367787324578652</v>
      </c>
      <c r="Q134" s="29">
        <v>2.154194542426179</v>
      </c>
      <c r="R134" s="29">
        <v>9.8633194242582807</v>
      </c>
      <c r="S134" s="29">
        <v>11.838499666373625</v>
      </c>
      <c r="T134" s="29">
        <v>2.7639608878010118</v>
      </c>
      <c r="U134" s="29">
        <v>21.272822936463001</v>
      </c>
      <c r="V134" s="29">
        <v>1.910952994939249</v>
      </c>
      <c r="W134" s="29">
        <v>5.6413581388632688</v>
      </c>
      <c r="X134" s="29">
        <v>5.1558634809116022</v>
      </c>
      <c r="Y134" s="29">
        <v>3.3399461546597209</v>
      </c>
      <c r="Z134" s="29">
        <v>6.6571368039322305</v>
      </c>
      <c r="AA134" s="29">
        <v>13.030866437944717</v>
      </c>
      <c r="AB134" s="29">
        <v>23.790817314143315</v>
      </c>
      <c r="AC134" s="29">
        <v>49.409811877935184</v>
      </c>
      <c r="AD134" s="29">
        <v>30.211213964432215</v>
      </c>
      <c r="AE134" s="29">
        <v>161.25458599629138</v>
      </c>
      <c r="AF134" s="29">
        <v>99.871151681792597</v>
      </c>
      <c r="AG134" s="29">
        <v>81.628176946575067</v>
      </c>
      <c r="AH134" s="29">
        <v>4.1229365553221546</v>
      </c>
      <c r="AI134" s="29">
        <v>12.006866126678837</v>
      </c>
      <c r="AJ134" s="29">
        <v>48.915888947142378</v>
      </c>
      <c r="AK134" s="29">
        <v>33.375667628954737</v>
      </c>
      <c r="AL134" s="29">
        <v>30.840485889813866</v>
      </c>
      <c r="AM134" s="29">
        <v>24.616580255576125</v>
      </c>
      <c r="AN134" s="29">
        <v>8.8196335386216358</v>
      </c>
      <c r="AO134" s="29">
        <v>64.5655017316613</v>
      </c>
      <c r="AP134" s="29">
        <v>122.80520510254725</v>
      </c>
      <c r="AQ134" s="29">
        <v>53.338121566364364</v>
      </c>
      <c r="AR134" s="29">
        <v>46.89870834683925</v>
      </c>
      <c r="AS134" s="29">
        <v>17.231737451295103</v>
      </c>
      <c r="AT134" s="29">
        <v>22.131414630509589</v>
      </c>
      <c r="AU134" s="29">
        <v>0</v>
      </c>
      <c r="AV134" s="29">
        <v>0</v>
      </c>
      <c r="AW134" s="29">
        <v>0</v>
      </c>
      <c r="AX134" s="29">
        <v>50.734436396240298</v>
      </c>
      <c r="AY134" s="29">
        <v>63.487938229204971</v>
      </c>
      <c r="AZ134" s="29">
        <v>3.472317831391591</v>
      </c>
      <c r="BA134" s="29">
        <v>0</v>
      </c>
      <c r="BB134" s="29">
        <v>22.700463677264505</v>
      </c>
      <c r="BC134" s="29">
        <v>23.400771223656992</v>
      </c>
      <c r="BD134" s="29">
        <v>192.45666412930336</v>
      </c>
      <c r="BE134" s="29">
        <v>5.2236742106119527</v>
      </c>
      <c r="BF134" s="29">
        <v>0</v>
      </c>
      <c r="BG134" s="29">
        <v>32.523211611321734</v>
      </c>
      <c r="BH134" s="29">
        <v>7.5269423536776623</v>
      </c>
      <c r="BI134" s="29">
        <v>0</v>
      </c>
      <c r="BJ134" s="29">
        <v>12204.335703267487</v>
      </c>
      <c r="BK134" s="29">
        <v>16.035187522586739</v>
      </c>
      <c r="BL134" s="29">
        <v>26.547436674788369</v>
      </c>
      <c r="BM134" s="29">
        <v>0</v>
      </c>
      <c r="BN134" s="29">
        <v>36.499726295427969</v>
      </c>
      <c r="BO134" s="29">
        <v>7.519583757738511</v>
      </c>
      <c r="BP134" s="29">
        <v>39.130625950801331</v>
      </c>
      <c r="BQ134" s="29">
        <v>3.6262275235850954</v>
      </c>
      <c r="BR134" s="29">
        <v>8.5799474531728492</v>
      </c>
      <c r="BS134" s="29">
        <v>0</v>
      </c>
      <c r="BT134" s="59">
        <f t="shared" si="5"/>
        <v>13895.186271676732</v>
      </c>
      <c r="BU134" s="29">
        <v>1041.773393350591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14936.959665027323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43.479072878342713</v>
      </c>
      <c r="D135" s="29">
        <v>18.278259790437055</v>
      </c>
      <c r="E135" s="29">
        <v>4.8883076754479546</v>
      </c>
      <c r="F135" s="29">
        <v>0</v>
      </c>
      <c r="G135" s="29">
        <v>218.82935240915151</v>
      </c>
      <c r="H135" s="29">
        <v>52.179263763508324</v>
      </c>
      <c r="I135" s="29">
        <v>9.5278657998946379</v>
      </c>
      <c r="J135" s="29">
        <v>32.818800093383494</v>
      </c>
      <c r="K135" s="29">
        <v>43.970481322795507</v>
      </c>
      <c r="L135" s="29">
        <v>16.928632554323887</v>
      </c>
      <c r="M135" s="29">
        <v>138.05843232113992</v>
      </c>
      <c r="N135" s="29">
        <v>560.98477619823348</v>
      </c>
      <c r="O135" s="29">
        <v>67.969441355416905</v>
      </c>
      <c r="P135" s="29">
        <v>42.945543874202301</v>
      </c>
      <c r="Q135" s="29">
        <v>13.411106651373894</v>
      </c>
      <c r="R135" s="29">
        <v>70.328784846109414</v>
      </c>
      <c r="S135" s="29">
        <v>147.75979592298023</v>
      </c>
      <c r="T135" s="29">
        <v>38.252908891866184</v>
      </c>
      <c r="U135" s="29">
        <v>227.35263932007109</v>
      </c>
      <c r="V135" s="29">
        <v>20.456368331570268</v>
      </c>
      <c r="W135" s="29">
        <v>14.537004673599213</v>
      </c>
      <c r="X135" s="29">
        <v>172.45133450114395</v>
      </c>
      <c r="Y135" s="29">
        <v>33.068751252205907</v>
      </c>
      <c r="Z135" s="29">
        <v>7.9419841500059256</v>
      </c>
      <c r="AA135" s="29">
        <v>39.998857769206062</v>
      </c>
      <c r="AB135" s="29">
        <v>83.976570826497138</v>
      </c>
      <c r="AC135" s="29">
        <v>304.40303511891818</v>
      </c>
      <c r="AD135" s="29">
        <v>71.947350151622544</v>
      </c>
      <c r="AE135" s="29">
        <v>350.93171900918571</v>
      </c>
      <c r="AF135" s="29">
        <v>289.10284495922451</v>
      </c>
      <c r="AG135" s="29">
        <v>151.94516143692533</v>
      </c>
      <c r="AH135" s="29">
        <v>47.550312056277491</v>
      </c>
      <c r="AI135" s="29">
        <v>141.16598932243733</v>
      </c>
      <c r="AJ135" s="29">
        <v>71.271841102115403</v>
      </c>
      <c r="AK135" s="29">
        <v>45.208482111427003</v>
      </c>
      <c r="AL135" s="29">
        <v>116.24620797229323</v>
      </c>
      <c r="AM135" s="29">
        <v>121.75784321048512</v>
      </c>
      <c r="AN135" s="29">
        <v>119.09209071740415</v>
      </c>
      <c r="AO135" s="29">
        <v>121.25926047521311</v>
      </c>
      <c r="AP135" s="29">
        <v>772.73869944772969</v>
      </c>
      <c r="AQ135" s="29">
        <v>913.0378483387442</v>
      </c>
      <c r="AR135" s="29">
        <v>35.437795864016898</v>
      </c>
      <c r="AS135" s="29">
        <v>113.12751307706836</v>
      </c>
      <c r="AT135" s="29">
        <v>18.600640975017473</v>
      </c>
      <c r="AU135" s="29">
        <v>45.030753503394216</v>
      </c>
      <c r="AV135" s="29">
        <v>8.8031413029587888</v>
      </c>
      <c r="AW135" s="29">
        <v>2.3337375861530036</v>
      </c>
      <c r="AX135" s="29">
        <v>268.9463800020294</v>
      </c>
      <c r="AY135" s="29">
        <v>421.87284072457589</v>
      </c>
      <c r="AZ135" s="29">
        <v>26.486496205516598</v>
      </c>
      <c r="BA135" s="29">
        <v>0</v>
      </c>
      <c r="BB135" s="29">
        <v>50.691300425562751</v>
      </c>
      <c r="BC135" s="29">
        <v>166.94260362191756</v>
      </c>
      <c r="BD135" s="29">
        <v>283.801026253695</v>
      </c>
      <c r="BE135" s="29">
        <v>28.314237039039821</v>
      </c>
      <c r="BF135" s="29">
        <v>3.9106819905781443</v>
      </c>
      <c r="BG135" s="29">
        <v>160.70563855833001</v>
      </c>
      <c r="BH135" s="29">
        <v>991.42152882082632</v>
      </c>
      <c r="BI135" s="29">
        <v>54.757639517392469</v>
      </c>
      <c r="BJ135" s="29">
        <v>1019.2723900286563</v>
      </c>
      <c r="BK135" s="29">
        <v>33.64961139571097</v>
      </c>
      <c r="BL135" s="29">
        <v>236.32789541545588</v>
      </c>
      <c r="BM135" s="29">
        <v>442.11875158638645</v>
      </c>
      <c r="BN135" s="29">
        <v>225.73393339826458</v>
      </c>
      <c r="BO135" s="29">
        <v>96.100779558582076</v>
      </c>
      <c r="BP135" s="29">
        <v>1390.4561542578174</v>
      </c>
      <c r="BQ135" s="29">
        <v>40.408847964430073</v>
      </c>
      <c r="BR135" s="29">
        <v>30.617003897066155</v>
      </c>
      <c r="BS135" s="29">
        <v>0</v>
      </c>
      <c r="BT135" s="59">
        <f t="shared" si="5"/>
        <v>11953.922345573355</v>
      </c>
      <c r="BU135" s="29">
        <v>30799.019664227591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42752.942009800943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13.610720939051623</v>
      </c>
      <c r="BI136" s="29">
        <v>0</v>
      </c>
      <c r="BJ136" s="29">
        <v>0</v>
      </c>
      <c r="BK136" s="29">
        <v>0</v>
      </c>
      <c r="BL136" s="29">
        <v>7604.1705374708463</v>
      </c>
      <c r="BM136" s="29">
        <v>21.271942557510503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7639.0532009674089</v>
      </c>
      <c r="BU136" s="29">
        <v>4721.3970813316646</v>
      </c>
      <c r="BV136" s="29">
        <v>0</v>
      </c>
      <c r="BW136" s="29">
        <v>203.17794923153917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12563.628231530613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106.80660029872175</v>
      </c>
      <c r="D138" s="29">
        <v>6.0150312760433611</v>
      </c>
      <c r="E138" s="29">
        <v>267.53923355466856</v>
      </c>
      <c r="F138" s="29">
        <v>19.027645772585252</v>
      </c>
      <c r="G138" s="29">
        <v>711.9149838021068</v>
      </c>
      <c r="H138" s="29">
        <v>349.05790514211276</v>
      </c>
      <c r="I138" s="29">
        <v>65.109239420966873</v>
      </c>
      <c r="J138" s="29">
        <v>271.43043711829296</v>
      </c>
      <c r="K138" s="29">
        <v>284.34755036620606</v>
      </c>
      <c r="L138" s="29">
        <v>30.94622978347563</v>
      </c>
      <c r="M138" s="29">
        <v>940.92221384220886</v>
      </c>
      <c r="N138" s="29">
        <v>3524.7859287665915</v>
      </c>
      <c r="O138" s="29">
        <v>842.54336550426274</v>
      </c>
      <c r="P138" s="29">
        <v>522.58292727422827</v>
      </c>
      <c r="Q138" s="29">
        <v>48.945429864454098</v>
      </c>
      <c r="R138" s="29">
        <v>416.41996559415207</v>
      </c>
      <c r="S138" s="29">
        <v>749.35077248445032</v>
      </c>
      <c r="T138" s="29">
        <v>261.52570696195522</v>
      </c>
      <c r="U138" s="29">
        <v>2236.2273347221408</v>
      </c>
      <c r="V138" s="29">
        <v>231.88132425772835</v>
      </c>
      <c r="W138" s="29">
        <v>38.490088474013071</v>
      </c>
      <c r="X138" s="29">
        <v>1407.8180709867445</v>
      </c>
      <c r="Y138" s="29">
        <v>154.91626421531703</v>
      </c>
      <c r="Z138" s="29">
        <v>100.37975071294997</v>
      </c>
      <c r="AA138" s="29">
        <v>48.959405227193109</v>
      </c>
      <c r="AB138" s="29">
        <v>152.89323245670477</v>
      </c>
      <c r="AC138" s="29">
        <v>340.23387811824091</v>
      </c>
      <c r="AD138" s="29">
        <v>95.987307343023275</v>
      </c>
      <c r="AE138" s="29">
        <v>242.93339938296222</v>
      </c>
      <c r="AF138" s="29">
        <v>131.97589220670852</v>
      </c>
      <c r="AG138" s="29">
        <v>193.92440973393099</v>
      </c>
      <c r="AH138" s="29">
        <v>40.433159040716816</v>
      </c>
      <c r="AI138" s="29">
        <v>4.6127319891151499</v>
      </c>
      <c r="AJ138" s="29">
        <v>307.18255405097636</v>
      </c>
      <c r="AK138" s="29">
        <v>206.19556320698726</v>
      </c>
      <c r="AL138" s="29">
        <v>688.49134899671469</v>
      </c>
      <c r="AM138" s="29">
        <v>1151.4449270052273</v>
      </c>
      <c r="AN138" s="29">
        <v>15496.595955847239</v>
      </c>
      <c r="AO138" s="29">
        <v>525.73872022209321</v>
      </c>
      <c r="AP138" s="29">
        <v>291.98534686849655</v>
      </c>
      <c r="AQ138" s="29">
        <v>487.91073238968301</v>
      </c>
      <c r="AR138" s="29">
        <v>23.481038105874259</v>
      </c>
      <c r="AS138" s="29">
        <v>138.61782765596078</v>
      </c>
      <c r="AT138" s="29">
        <v>87.163472815495169</v>
      </c>
      <c r="AU138" s="29">
        <v>122.11204368444282</v>
      </c>
      <c r="AV138" s="29">
        <v>5.1050025331418976</v>
      </c>
      <c r="AW138" s="29">
        <v>5.7995332435906333</v>
      </c>
      <c r="AX138" s="29">
        <v>3005.878902905331</v>
      </c>
      <c r="AY138" s="29">
        <v>773.820070415793</v>
      </c>
      <c r="AZ138" s="29">
        <v>71.085950419607471</v>
      </c>
      <c r="BA138" s="29">
        <v>616.46748833867548</v>
      </c>
      <c r="BB138" s="29">
        <v>1118.3315508151441</v>
      </c>
      <c r="BC138" s="29">
        <v>1942.1254605164347</v>
      </c>
      <c r="BD138" s="29">
        <v>87.627024923668898</v>
      </c>
      <c r="BE138" s="29">
        <v>429.24070367785964</v>
      </c>
      <c r="BF138" s="29">
        <v>12.693281147118203</v>
      </c>
      <c r="BG138" s="29">
        <v>2053.7077007645794</v>
      </c>
      <c r="BH138" s="29">
        <v>817.13718265485852</v>
      </c>
      <c r="BI138" s="29">
        <v>16.742187175837415</v>
      </c>
      <c r="BJ138" s="29">
        <v>24970.424796742242</v>
      </c>
      <c r="BK138" s="29">
        <v>89.100677591103391</v>
      </c>
      <c r="BL138" s="29">
        <v>587.13519770490529</v>
      </c>
      <c r="BM138" s="29">
        <v>12360.026970107803</v>
      </c>
      <c r="BN138" s="29">
        <v>1899.6382419863342</v>
      </c>
      <c r="BO138" s="29">
        <v>1436.1125081317175</v>
      </c>
      <c r="BP138" s="29">
        <v>1536.6409820330091</v>
      </c>
      <c r="BQ138" s="29">
        <v>36.956051376470732</v>
      </c>
      <c r="BR138" s="29">
        <v>16.788144606616292</v>
      </c>
      <c r="BS138" s="29">
        <v>0</v>
      </c>
      <c r="BT138" s="59">
        <f t="shared" si="5"/>
        <v>88256.442556356022</v>
      </c>
      <c r="BU138" s="29">
        <v>143679.58719141284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15747.541848884906</v>
      </c>
      <c r="CH138" s="29">
        <v>0</v>
      </c>
      <c r="CI138" s="29">
        <v>34676.631747236643</v>
      </c>
      <c r="CJ138" s="38">
        <f t="shared" si="7"/>
        <v>282360.20334389037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35.177519607642438</v>
      </c>
      <c r="D139" s="29">
        <v>1.07870843131185</v>
      </c>
      <c r="E139" s="29">
        <v>119.65172228224043</v>
      </c>
      <c r="F139" s="29">
        <v>1.3673778992311914</v>
      </c>
      <c r="G139" s="29">
        <v>213.42502942688017</v>
      </c>
      <c r="H139" s="29">
        <v>171.8092788231873</v>
      </c>
      <c r="I139" s="29">
        <v>17.327358895545913</v>
      </c>
      <c r="J139" s="29">
        <v>94.434925485450492</v>
      </c>
      <c r="K139" s="29">
        <v>103.8796540578103</v>
      </c>
      <c r="L139" s="29">
        <v>10.208317185824045</v>
      </c>
      <c r="M139" s="29">
        <v>326.04126444427015</v>
      </c>
      <c r="N139" s="29">
        <v>1265.4919575918816</v>
      </c>
      <c r="O139" s="29">
        <v>300.52671852848329</v>
      </c>
      <c r="P139" s="29">
        <v>179.96209168672777</v>
      </c>
      <c r="Q139" s="29">
        <v>15.606870050221593</v>
      </c>
      <c r="R139" s="29">
        <v>139.96314510022671</v>
      </c>
      <c r="S139" s="29">
        <v>254.99729309020185</v>
      </c>
      <c r="T139" s="29">
        <v>91.492501825290773</v>
      </c>
      <c r="U139" s="29">
        <v>790.36816362230411</v>
      </c>
      <c r="V139" s="29">
        <v>82.598969972553348</v>
      </c>
      <c r="W139" s="29">
        <v>12.244776355329048</v>
      </c>
      <c r="X139" s="29">
        <v>501.97378278409025</v>
      </c>
      <c r="Y139" s="29">
        <v>53.225173774759568</v>
      </c>
      <c r="Z139" s="29">
        <v>60.665612238416408</v>
      </c>
      <c r="AA139" s="29">
        <v>17.519287717532798</v>
      </c>
      <c r="AB139" s="29">
        <v>54.046267645323901</v>
      </c>
      <c r="AC139" s="29">
        <v>91.352156969149661</v>
      </c>
      <c r="AD139" s="29">
        <v>32.043021333383237</v>
      </c>
      <c r="AE139" s="29">
        <v>1547.0252353854048</v>
      </c>
      <c r="AF139" s="29">
        <v>243.214722661412</v>
      </c>
      <c r="AG139" s="29">
        <v>122.69454906850592</v>
      </c>
      <c r="AH139" s="29">
        <v>5.9966137008134393</v>
      </c>
      <c r="AI139" s="29">
        <v>0</v>
      </c>
      <c r="AJ139" s="29">
        <v>127.8436522766284</v>
      </c>
      <c r="AK139" s="29">
        <v>74.709128635158606</v>
      </c>
      <c r="AL139" s="29">
        <v>250.31340704910872</v>
      </c>
      <c r="AM139" s="29">
        <v>406.38714176186346</v>
      </c>
      <c r="AN139" s="29">
        <v>3246.5606044944188</v>
      </c>
      <c r="AO139" s="29">
        <v>188.79168354178171</v>
      </c>
      <c r="AP139" s="29">
        <v>3438.4346491228721</v>
      </c>
      <c r="AQ139" s="29">
        <v>253.44904209197855</v>
      </c>
      <c r="AR139" s="29">
        <v>1.4866335470901624</v>
      </c>
      <c r="AS139" s="29">
        <v>47.836510541280191</v>
      </c>
      <c r="AT139" s="29">
        <v>36.211843300466711</v>
      </c>
      <c r="AU139" s="29">
        <v>18.524885386433048</v>
      </c>
      <c r="AV139" s="29">
        <v>1.1619269096220934</v>
      </c>
      <c r="AW139" s="29">
        <v>1.2378550956493259</v>
      </c>
      <c r="AX139" s="29">
        <v>2610.6746665912874</v>
      </c>
      <c r="AY139" s="29">
        <v>2491.0130884620721</v>
      </c>
      <c r="AZ139" s="29">
        <v>18.947950331382472</v>
      </c>
      <c r="BA139" s="29">
        <v>0</v>
      </c>
      <c r="BB139" s="29">
        <v>6252.9498964875065</v>
      </c>
      <c r="BC139" s="29">
        <v>709.31388762693985</v>
      </c>
      <c r="BD139" s="29">
        <v>971.35742739605973</v>
      </c>
      <c r="BE139" s="29">
        <v>156.99631017595067</v>
      </c>
      <c r="BF139" s="29">
        <v>8.689694586145059</v>
      </c>
      <c r="BG139" s="29">
        <v>1436.6260915727205</v>
      </c>
      <c r="BH139" s="29">
        <v>81.806009745515993</v>
      </c>
      <c r="BI139" s="29">
        <v>205.31698167651538</v>
      </c>
      <c r="BJ139" s="29">
        <v>162.1419346494354</v>
      </c>
      <c r="BK139" s="29">
        <v>11.460835813252526</v>
      </c>
      <c r="BL139" s="29">
        <v>25.169801078057304</v>
      </c>
      <c r="BM139" s="29">
        <v>3599.9178884105058</v>
      </c>
      <c r="BN139" s="29">
        <v>2100.603772047762</v>
      </c>
      <c r="BO139" s="29">
        <v>785.61029089812894</v>
      </c>
      <c r="BP139" s="29">
        <v>803.23987536981531</v>
      </c>
      <c r="BQ139" s="29">
        <v>13.293839891238227</v>
      </c>
      <c r="BR139" s="29">
        <v>2.4011582059715111</v>
      </c>
      <c r="BS139" s="29">
        <v>0</v>
      </c>
      <c r="BT139" s="59">
        <f t="shared" ref="BT139:BT143" si="8">SUM(C139:BS139)</f>
        <v>37497.890432412009</v>
      </c>
      <c r="BU139" s="29">
        <v>98063.54817011136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135561.43860252335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138.14993087917352</v>
      </c>
      <c r="D140" s="29">
        <v>13.62039422328052</v>
      </c>
      <c r="E140" s="29">
        <v>0</v>
      </c>
      <c r="F140" s="29">
        <v>16.763924875792675</v>
      </c>
      <c r="G140" s="29">
        <v>857.09463423674185</v>
      </c>
      <c r="H140" s="29">
        <v>164.54011216025572</v>
      </c>
      <c r="I140" s="29">
        <v>44.77962844387423</v>
      </c>
      <c r="J140" s="29">
        <v>350.51052679928074</v>
      </c>
      <c r="K140" s="29">
        <v>230.77519269370686</v>
      </c>
      <c r="L140" s="29">
        <v>76.636992151095839</v>
      </c>
      <c r="M140" s="29">
        <v>991.64155447753433</v>
      </c>
      <c r="N140" s="29">
        <v>3331.6146048644991</v>
      </c>
      <c r="O140" s="29">
        <v>939.98507553712091</v>
      </c>
      <c r="P140" s="29">
        <v>612.12765547293088</v>
      </c>
      <c r="Q140" s="29">
        <v>72.156513265242069</v>
      </c>
      <c r="R140" s="29">
        <v>583.76730628845212</v>
      </c>
      <c r="S140" s="29">
        <v>964.46477746624782</v>
      </c>
      <c r="T140" s="29">
        <v>299.43514949362162</v>
      </c>
      <c r="U140" s="29">
        <v>2675.1082643827467</v>
      </c>
      <c r="V140" s="29">
        <v>266.38480596046657</v>
      </c>
      <c r="W140" s="29">
        <v>61.483133216232048</v>
      </c>
      <c r="X140" s="29">
        <v>1636.427521034489</v>
      </c>
      <c r="Y140" s="29">
        <v>187.43265648574229</v>
      </c>
      <c r="Z140" s="29">
        <v>11.848790181089496</v>
      </c>
      <c r="AA140" s="29">
        <v>39.944309819706383</v>
      </c>
      <c r="AB140" s="29">
        <v>136.50890293766213</v>
      </c>
      <c r="AC140" s="29">
        <v>100.70243120382034</v>
      </c>
      <c r="AD140" s="29">
        <v>165.01580506202336</v>
      </c>
      <c r="AE140" s="29">
        <v>571.37736151112438</v>
      </c>
      <c r="AF140" s="29">
        <v>574.310819377342</v>
      </c>
      <c r="AG140" s="29">
        <v>150.34522879295969</v>
      </c>
      <c r="AH140" s="29">
        <v>122.40625914722324</v>
      </c>
      <c r="AI140" s="29">
        <v>53.368420345723436</v>
      </c>
      <c r="AJ140" s="29">
        <v>303.26509913265909</v>
      </c>
      <c r="AK140" s="29">
        <v>313.97139833822342</v>
      </c>
      <c r="AL140" s="29">
        <v>593.27305389292633</v>
      </c>
      <c r="AM140" s="29">
        <v>657.22791176806004</v>
      </c>
      <c r="AN140" s="29">
        <v>1033.259908937596</v>
      </c>
      <c r="AO140" s="29">
        <v>660.32310171552933</v>
      </c>
      <c r="AP140" s="29">
        <v>920.18090331387907</v>
      </c>
      <c r="AQ140" s="29">
        <v>575.89467544512104</v>
      </c>
      <c r="AR140" s="29">
        <v>282.95506417366062</v>
      </c>
      <c r="AS140" s="29">
        <v>282.22888183463999</v>
      </c>
      <c r="AT140" s="29">
        <v>130.8567669383944</v>
      </c>
      <c r="AU140" s="29">
        <v>107.03140730970861</v>
      </c>
      <c r="AV140" s="29">
        <v>12.367375597626976</v>
      </c>
      <c r="AW140" s="29">
        <v>1.2759251946454888</v>
      </c>
      <c r="AX140" s="29">
        <v>3120.8741924093697</v>
      </c>
      <c r="AY140" s="29">
        <v>757.21131651666713</v>
      </c>
      <c r="AZ140" s="29">
        <v>85.191789368240606</v>
      </c>
      <c r="BA140" s="29">
        <v>0</v>
      </c>
      <c r="BB140" s="29">
        <v>1300.8504791088435</v>
      </c>
      <c r="BC140" s="29">
        <v>2083.8064344539202</v>
      </c>
      <c r="BD140" s="29">
        <v>240.09618328575979</v>
      </c>
      <c r="BE140" s="29">
        <v>543.00771049549587</v>
      </c>
      <c r="BF140" s="29">
        <v>7.2591240877021663</v>
      </c>
      <c r="BG140" s="29">
        <v>2213.3312369614337</v>
      </c>
      <c r="BH140" s="29">
        <v>49.82127818213246</v>
      </c>
      <c r="BI140" s="29">
        <v>6.6853035692565994</v>
      </c>
      <c r="BJ140" s="29">
        <v>0</v>
      </c>
      <c r="BK140" s="29">
        <v>55.449568464909675</v>
      </c>
      <c r="BL140" s="29">
        <v>180.13309726866237</v>
      </c>
      <c r="BM140" s="29">
        <v>0</v>
      </c>
      <c r="BN140" s="29">
        <v>452.67079658982851</v>
      </c>
      <c r="BO140" s="29">
        <v>521.79268127501041</v>
      </c>
      <c r="BP140" s="29">
        <v>209.53576820046734</v>
      </c>
      <c r="BQ140" s="29">
        <v>66.30971520098889</v>
      </c>
      <c r="BR140" s="29">
        <v>32.925340916110059</v>
      </c>
      <c r="BS140" s="29">
        <v>0</v>
      </c>
      <c r="BT140" s="59">
        <f t="shared" si="8"/>
        <v>34241.792172734662</v>
      </c>
      <c r="BU140" s="29">
        <v>4829.7632453673523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3237.2734185187192</v>
      </c>
      <c r="CJ140" s="38">
        <f t="shared" si="9"/>
        <v>42308.828836620734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2346.7185875583295</v>
      </c>
      <c r="D141" s="29">
        <v>2.4003517019828036</v>
      </c>
      <c r="E141" s="29">
        <v>177.99964680113195</v>
      </c>
      <c r="F141" s="29">
        <v>796.32522821765576</v>
      </c>
      <c r="G141" s="29">
        <v>6275.0705647194154</v>
      </c>
      <c r="H141" s="29">
        <v>749.82798516727246</v>
      </c>
      <c r="I141" s="29">
        <v>1153.7598170999763</v>
      </c>
      <c r="J141" s="29">
        <v>944.64895210321185</v>
      </c>
      <c r="K141" s="29">
        <v>3816.3867794644148</v>
      </c>
      <c r="L141" s="29">
        <v>695.53856886260735</v>
      </c>
      <c r="M141" s="29">
        <v>1590.6684667764957</v>
      </c>
      <c r="N141" s="29">
        <v>1948.8833876099973</v>
      </c>
      <c r="O141" s="29">
        <v>1376.6969909055599</v>
      </c>
      <c r="P141" s="29">
        <v>1847.5048655435376</v>
      </c>
      <c r="Q141" s="29">
        <v>1847.4794347868929</v>
      </c>
      <c r="R141" s="29">
        <v>1788.1473614134716</v>
      </c>
      <c r="S141" s="29">
        <v>16467.323277486652</v>
      </c>
      <c r="T141" s="29">
        <v>3936.2423180165997</v>
      </c>
      <c r="U141" s="29">
        <v>24822.588031996849</v>
      </c>
      <c r="V141" s="29">
        <v>458.66268905180465</v>
      </c>
      <c r="W141" s="29">
        <v>1121.2458920329277</v>
      </c>
      <c r="X141" s="29">
        <v>1760.6824546469011</v>
      </c>
      <c r="Y141" s="29">
        <v>1404.5691507802105</v>
      </c>
      <c r="Z141" s="29">
        <v>2318.6913999060403</v>
      </c>
      <c r="AA141" s="29">
        <v>113.6578267254402</v>
      </c>
      <c r="AB141" s="29">
        <v>1680.801889415935</v>
      </c>
      <c r="AC141" s="29">
        <v>2497.2017894937917</v>
      </c>
      <c r="AD141" s="29">
        <v>12672.242070037244</v>
      </c>
      <c r="AE141" s="29">
        <v>31056.229954281309</v>
      </c>
      <c r="AF141" s="29">
        <v>37274.735251988706</v>
      </c>
      <c r="AG141" s="29">
        <v>27628.821398227512</v>
      </c>
      <c r="AH141" s="29">
        <v>5428.1872508563501</v>
      </c>
      <c r="AI141" s="29">
        <v>7571.4925335814769</v>
      </c>
      <c r="AJ141" s="29">
        <v>14682.285130178541</v>
      </c>
      <c r="AK141" s="29">
        <v>510.86084360258138</v>
      </c>
      <c r="AL141" s="29">
        <v>11191.952167237801</v>
      </c>
      <c r="AM141" s="29">
        <v>5432.1998172982585</v>
      </c>
      <c r="AN141" s="29">
        <v>440.26968331302851</v>
      </c>
      <c r="AO141" s="29">
        <v>2191.2101740569701</v>
      </c>
      <c r="AP141" s="29">
        <v>35510.438144994128</v>
      </c>
      <c r="AQ141" s="29">
        <v>320.67987575385314</v>
      </c>
      <c r="AR141" s="29">
        <v>538.59685231760056</v>
      </c>
      <c r="AS141" s="29">
        <v>6078.8168806469666</v>
      </c>
      <c r="AT141" s="29">
        <v>52.525683291954721</v>
      </c>
      <c r="AU141" s="29">
        <v>116.02689008517122</v>
      </c>
      <c r="AV141" s="29">
        <v>1.8040371081861621</v>
      </c>
      <c r="AW141" s="29">
        <v>3.5780811089787838</v>
      </c>
      <c r="AX141" s="29">
        <v>213.58902873358579</v>
      </c>
      <c r="AY141" s="29">
        <v>996.34754303706961</v>
      </c>
      <c r="AZ141" s="29">
        <v>191.37120545149804</v>
      </c>
      <c r="BA141" s="29">
        <v>233.30464414609148</v>
      </c>
      <c r="BB141" s="29">
        <v>1751.701652152323</v>
      </c>
      <c r="BC141" s="29">
        <v>109.28075597164803</v>
      </c>
      <c r="BD141" s="29">
        <v>27.45836972169905</v>
      </c>
      <c r="BE141" s="29">
        <v>8.1375801193043884</v>
      </c>
      <c r="BF141" s="29">
        <v>79.142092976271471</v>
      </c>
      <c r="BG141" s="29">
        <v>106.49480835200083</v>
      </c>
      <c r="BH141" s="29">
        <v>6024.7970991412039</v>
      </c>
      <c r="BI141" s="29">
        <v>374.31320893736029</v>
      </c>
      <c r="BJ141" s="29">
        <v>964.74187588791654</v>
      </c>
      <c r="BK141" s="29">
        <v>76.897474507573591</v>
      </c>
      <c r="BL141" s="29">
        <v>735.42326203921755</v>
      </c>
      <c r="BM141" s="29">
        <v>483.48383124133898</v>
      </c>
      <c r="BN141" s="29">
        <v>428.92243956995048</v>
      </c>
      <c r="BO141" s="29">
        <v>232.28627780257307</v>
      </c>
      <c r="BP141" s="29">
        <v>702.54862486671925</v>
      </c>
      <c r="BQ141" s="29">
        <v>5125.0915285631854</v>
      </c>
      <c r="BR141" s="29">
        <v>144.98727224951051</v>
      </c>
      <c r="BS141" s="29">
        <v>0</v>
      </c>
      <c r="BT141" s="59">
        <f t="shared" si="8"/>
        <v>301652.99700371991</v>
      </c>
      <c r="BU141" s="29">
        <v>202304.08295506987</v>
      </c>
      <c r="BV141" s="29">
        <v>0</v>
      </c>
      <c r="BW141" s="29">
        <v>126.61906854934796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224208.36818999139</v>
      </c>
      <c r="CE141" s="29">
        <v>0</v>
      </c>
      <c r="CF141" s="29">
        <v>98505.464829911129</v>
      </c>
      <c r="CG141" s="29">
        <v>0</v>
      </c>
      <c r="CH141" s="29">
        <v>4198.5048028280607</v>
      </c>
      <c r="CI141" s="29">
        <v>198839.6931241054</v>
      </c>
      <c r="CJ141" s="38">
        <f t="shared" si="9"/>
        <v>1029835.7299741751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116446.06806710866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116446.06806710866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288981.9343449822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655739.10189936624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944721.03624434839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236134.9637556508</v>
      </c>
      <c r="CG145" s="29">
        <v>0</v>
      </c>
      <c r="CH145" s="29">
        <v>0</v>
      </c>
      <c r="CI145" s="29">
        <v>0</v>
      </c>
      <c r="CJ145" s="38">
        <f>SUM(BT145:CI145)</f>
        <v>1180855.9999999991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5625.5322819923049</v>
      </c>
      <c r="D146" s="29">
        <v>3949.848411737391</v>
      </c>
      <c r="E146" s="29">
        <v>74.833006227195597</v>
      </c>
      <c r="F146" s="29">
        <v>4128.5602636066624</v>
      </c>
      <c r="G146" s="29">
        <v>100881.45886008795</v>
      </c>
      <c r="H146" s="29">
        <v>35774.372149219096</v>
      </c>
      <c r="I146" s="29">
        <v>15485.947160672657</v>
      </c>
      <c r="J146" s="29">
        <v>13765.477742226994</v>
      </c>
      <c r="K146" s="29">
        <v>18703.26488642137</v>
      </c>
      <c r="L146" s="29">
        <v>13476.68842295347</v>
      </c>
      <c r="M146" s="29">
        <v>49220.554766335001</v>
      </c>
      <c r="N146" s="29">
        <v>91535.592367812918</v>
      </c>
      <c r="O146" s="29">
        <v>29672.901637531868</v>
      </c>
      <c r="P146" s="29">
        <v>24433.48087542141</v>
      </c>
      <c r="Q146" s="29">
        <v>10150.361241376113</v>
      </c>
      <c r="R146" s="29">
        <v>83387.31001115276</v>
      </c>
      <c r="S146" s="29">
        <v>87440.937224311027</v>
      </c>
      <c r="T146" s="29">
        <v>30682.362233519714</v>
      </c>
      <c r="U146" s="29">
        <v>207175.5492607468</v>
      </c>
      <c r="V146" s="29">
        <v>13970.894379872941</v>
      </c>
      <c r="W146" s="29">
        <v>11765.617019739626</v>
      </c>
      <c r="X146" s="29">
        <v>97459.750886141817</v>
      </c>
      <c r="Y146" s="29">
        <v>23540.270207032998</v>
      </c>
      <c r="Z146" s="29">
        <v>4355.1763335165815</v>
      </c>
      <c r="AA146" s="29">
        <v>8269.2063821771153</v>
      </c>
      <c r="AB146" s="29">
        <v>21148.789127082826</v>
      </c>
      <c r="AC146" s="29">
        <v>5078.5614063214252</v>
      </c>
      <c r="AD146" s="29">
        <v>112953.58389077155</v>
      </c>
      <c r="AE146" s="29">
        <v>1198462.4368896743</v>
      </c>
      <c r="AF146" s="29">
        <v>231886.63648972474</v>
      </c>
      <c r="AG146" s="29">
        <v>1237993.09301458</v>
      </c>
      <c r="AH146" s="29">
        <v>9224.5367802007568</v>
      </c>
      <c r="AI146" s="29">
        <v>176024.37636488955</v>
      </c>
      <c r="AJ146" s="29">
        <v>822609.4863804772</v>
      </c>
      <c r="AK146" s="29">
        <v>18741.64414470211</v>
      </c>
      <c r="AL146" s="29">
        <v>12981.48461863269</v>
      </c>
      <c r="AM146" s="29">
        <v>50042.342705126604</v>
      </c>
      <c r="AN146" s="29">
        <v>23903.110753472451</v>
      </c>
      <c r="AO146" s="29">
        <v>36946.905858337916</v>
      </c>
      <c r="AP146" s="29">
        <v>176782.47531353988</v>
      </c>
      <c r="AQ146" s="29">
        <v>28132.360796844456</v>
      </c>
      <c r="AR146" s="29">
        <v>5715.304024119002</v>
      </c>
      <c r="AS146" s="29">
        <v>16730.085487839151</v>
      </c>
      <c r="AT146" s="29">
        <v>32107.225503448379</v>
      </c>
      <c r="AU146" s="29">
        <v>8449.8669611926234</v>
      </c>
      <c r="AV146" s="29">
        <v>77.894244574496568</v>
      </c>
      <c r="AW146" s="29">
        <v>237.49685761292935</v>
      </c>
      <c r="AX146" s="29">
        <v>62191.126333764347</v>
      </c>
      <c r="AY146" s="29">
        <v>144263.10670036761</v>
      </c>
      <c r="AZ146" s="29">
        <v>1261.4556452177226</v>
      </c>
      <c r="BA146" s="29">
        <v>7163.4538181748439</v>
      </c>
      <c r="BB146" s="29">
        <v>27446.855488493075</v>
      </c>
      <c r="BC146" s="29">
        <v>25545.134471805432</v>
      </c>
      <c r="BD146" s="29">
        <v>100994.77167447089</v>
      </c>
      <c r="BE146" s="29">
        <v>5840.4923712943464</v>
      </c>
      <c r="BF146" s="29">
        <v>2762753.0176964914</v>
      </c>
      <c r="BG146" s="29">
        <v>25580.227596056546</v>
      </c>
      <c r="BH146" s="29">
        <v>351977.80354875047</v>
      </c>
      <c r="BI146" s="29">
        <v>31980.168126018063</v>
      </c>
      <c r="BJ146" s="29">
        <v>86770.509437194152</v>
      </c>
      <c r="BK146" s="29">
        <v>9993.4541514468838</v>
      </c>
      <c r="BL146" s="29">
        <v>27515.758250859995</v>
      </c>
      <c r="BM146" s="29">
        <v>58905.403601126251</v>
      </c>
      <c r="BN146" s="29">
        <v>46772.467326888727</v>
      </c>
      <c r="BO146" s="29">
        <v>29293.792200298929</v>
      </c>
      <c r="BP146" s="29">
        <v>38152.545698889327</v>
      </c>
      <c r="BQ146" s="29">
        <v>32792.795044254039</v>
      </c>
      <c r="BR146" s="29">
        <v>4857.4710902273064</v>
      </c>
      <c r="BS146" s="29">
        <v>0</v>
      </c>
      <c r="BT146" s="59">
        <f t="shared" si="10"/>
        <v>9093207.455897091</v>
      </c>
      <c r="BU146" s="29">
        <v>-2998007.8126507364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24354468.06309206</v>
      </c>
      <c r="CJ146" s="38">
        <f>SUM(BT146:CI146)</f>
        <v>30449667.706338413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38421243.186905071</v>
      </c>
      <c r="AI147" s="29">
        <v>2800397.9144782997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41221641.101383373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41221641.101383373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-53504.003094960121</v>
      </c>
      <c r="CI148" s="29">
        <v>1535737.00309496</v>
      </c>
      <c r="CJ148" s="38">
        <f>SUM(BT148:CI148)</f>
        <v>1482233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-1936109.5070001355</v>
      </c>
      <c r="D151" s="29">
        <v>14454.175038514753</v>
      </c>
      <c r="E151" s="29">
        <v>58756.80059428289</v>
      </c>
      <c r="F151" s="29">
        <v>276989.66498754558</v>
      </c>
      <c r="G151" s="29">
        <v>8277.8820422001118</v>
      </c>
      <c r="H151" s="29">
        <v>65709.250308037663</v>
      </c>
      <c r="I151" s="29">
        <v>32292.772084802098</v>
      </c>
      <c r="J151" s="29">
        <v>34745.965962969254</v>
      </c>
      <c r="K151" s="29">
        <v>17313.236419504537</v>
      </c>
      <c r="L151" s="29">
        <v>10396.654331751008</v>
      </c>
      <c r="M151" s="29">
        <v>186470.54815460439</v>
      </c>
      <c r="N151" s="29">
        <v>71409.057256986518</v>
      </c>
      <c r="O151" s="29">
        <v>95746.3026981312</v>
      </c>
      <c r="P151" s="29">
        <v>253959.57034896422</v>
      </c>
      <c r="Q151" s="29">
        <v>52678.568358472869</v>
      </c>
      <c r="R151" s="29">
        <v>204648.91932059449</v>
      </c>
      <c r="S151" s="29">
        <v>66663.298189335066</v>
      </c>
      <c r="T151" s="29">
        <v>32856.080238840172</v>
      </c>
      <c r="U151" s="29">
        <v>200186.12303848282</v>
      </c>
      <c r="V151" s="29">
        <v>21102.930351708812</v>
      </c>
      <c r="W151" s="29">
        <v>24451.169295285403</v>
      </c>
      <c r="X151" s="29">
        <v>96107.114258762842</v>
      </c>
      <c r="Y151" s="29">
        <v>43104.161885050809</v>
      </c>
      <c r="Z151" s="29">
        <v>112835.10448727425</v>
      </c>
      <c r="AA151" s="29">
        <v>25513.161932830877</v>
      </c>
      <c r="AB151" s="29">
        <v>857220.017827312</v>
      </c>
      <c r="AC151" s="29">
        <v>1103584.3103206388</v>
      </c>
      <c r="AD151" s="29">
        <v>385017.09337490471</v>
      </c>
      <c r="AE151" s="29">
        <v>1440896.9015787314</v>
      </c>
      <c r="AF151" s="29">
        <v>609552.25241257285</v>
      </c>
      <c r="AG151" s="29">
        <v>1091014.8068203426</v>
      </c>
      <c r="AH151" s="29">
        <v>69892.156052669015</v>
      </c>
      <c r="AI151" s="29">
        <v>78940.665236547735</v>
      </c>
      <c r="AJ151" s="29">
        <v>436957.3804749999</v>
      </c>
      <c r="AK151" s="29">
        <v>31452.742329318145</v>
      </c>
      <c r="AL151" s="29">
        <v>1958763.9978758537</v>
      </c>
      <c r="AM151" s="29">
        <v>-239998.47846669439</v>
      </c>
      <c r="AN151" s="29">
        <v>-128769.64104876583</v>
      </c>
      <c r="AO151" s="29">
        <v>134187.35131583817</v>
      </c>
      <c r="AP151" s="29">
        <v>206674.37511927713</v>
      </c>
      <c r="AQ151" s="29">
        <v>326048.88482924126</v>
      </c>
      <c r="AR151" s="29">
        <v>139631.33078636153</v>
      </c>
      <c r="AS151" s="29">
        <v>49041.151571518218</v>
      </c>
      <c r="AT151" s="29">
        <v>88600.398957634927</v>
      </c>
      <c r="AU151" s="29">
        <v>217163.33076840956</v>
      </c>
      <c r="AV151" s="29">
        <v>1025060.5900859197</v>
      </c>
      <c r="AW151" s="29">
        <v>1999350.0858464325</v>
      </c>
      <c r="AX151" s="29">
        <v>199678.34044734156</v>
      </c>
      <c r="AY151" s="29">
        <v>236926.92191433869</v>
      </c>
      <c r="AZ151" s="29">
        <v>13511.474535573412</v>
      </c>
      <c r="BA151" s="29">
        <v>32841.983107515473</v>
      </c>
      <c r="BB151" s="29">
        <v>54277.340797783239</v>
      </c>
      <c r="BC151" s="29">
        <v>53875.922848608563</v>
      </c>
      <c r="BD151" s="29">
        <v>70505.796022948707</v>
      </c>
      <c r="BE151" s="29">
        <v>26900.941998358667</v>
      </c>
      <c r="BF151" s="29">
        <v>36508.138837371996</v>
      </c>
      <c r="BG151" s="29">
        <v>210301.02559968492</v>
      </c>
      <c r="BH151" s="29">
        <v>453969.93618472555</v>
      </c>
      <c r="BI151" s="29">
        <v>22182.603031929884</v>
      </c>
      <c r="BJ151" s="29">
        <v>483729.11986171408</v>
      </c>
      <c r="BK151" s="29">
        <v>14371.615506590961</v>
      </c>
      <c r="BL151" s="29">
        <v>491473.58564859827</v>
      </c>
      <c r="BM151" s="29">
        <v>574935.36307352711</v>
      </c>
      <c r="BN151" s="29">
        <v>-78665.515115302085</v>
      </c>
      <c r="BO151" s="29">
        <v>-37805.622821019424</v>
      </c>
      <c r="BP151" s="29">
        <v>32404.601654161143</v>
      </c>
      <c r="BQ151" s="29">
        <v>52633.999840470053</v>
      </c>
      <c r="BR151" s="29">
        <v>42592.41203801355</v>
      </c>
      <c r="BS151" s="29">
        <v>0</v>
      </c>
      <c r="BT151" s="59">
        <f t="shared" ref="BT151:BT152" si="11">SUM(C151:BS151)</f>
        <v>14937990.693666793</v>
      </c>
      <c r="BU151" s="29">
        <v>40776396.649416052</v>
      </c>
      <c r="BV151" s="29">
        <v>0</v>
      </c>
      <c r="BW151" s="29">
        <v>128325.41280819551</v>
      </c>
      <c r="BX151" s="29">
        <v>0</v>
      </c>
      <c r="BY151" s="29">
        <v>0</v>
      </c>
      <c r="BZ151" s="29">
        <v>1036250.6088525148</v>
      </c>
      <c r="CA151" s="29">
        <v>681302.04454963235</v>
      </c>
      <c r="CB151" s="29">
        <v>-76515.434540165166</v>
      </c>
      <c r="CC151" s="29">
        <v>6591002.6445063036</v>
      </c>
      <c r="CD151" s="29">
        <v>0</v>
      </c>
      <c r="CE151" s="29">
        <v>0</v>
      </c>
      <c r="CF151" s="29">
        <v>0</v>
      </c>
      <c r="CG151" s="29">
        <v>0</v>
      </c>
      <c r="CH151" s="29">
        <v>272241.03409746621</v>
      </c>
      <c r="CI151" s="29">
        <v>-4014657.6777057336</v>
      </c>
      <c r="CJ151" s="38">
        <f>SUM(BT151:CI151)</f>
        <v>60332335.975651048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8632.4055638557311</v>
      </c>
      <c r="D152" s="29">
        <v>4323.1000652349348</v>
      </c>
      <c r="E152" s="29">
        <v>1794.3109562307782</v>
      </c>
      <c r="F152" s="29">
        <v>1976.9650639517999</v>
      </c>
      <c r="G152" s="29">
        <v>44533.658114306345</v>
      </c>
      <c r="H152" s="29">
        <v>15789.637469317855</v>
      </c>
      <c r="I152" s="29">
        <v>9215.6879068679245</v>
      </c>
      <c r="J152" s="29">
        <v>7373.8923701817748</v>
      </c>
      <c r="K152" s="29">
        <v>12881.755155786148</v>
      </c>
      <c r="L152" s="29">
        <v>4429.2816140401001</v>
      </c>
      <c r="M152" s="29">
        <v>24667.534360328296</v>
      </c>
      <c r="N152" s="29">
        <v>57553.411907314192</v>
      </c>
      <c r="O152" s="29">
        <v>19824.747247430361</v>
      </c>
      <c r="P152" s="29">
        <v>16245.469957987763</v>
      </c>
      <c r="Q152" s="29">
        <v>6072.9188633154818</v>
      </c>
      <c r="R152" s="29">
        <v>23790.514653956187</v>
      </c>
      <c r="S152" s="29">
        <v>29503.700364150671</v>
      </c>
      <c r="T152" s="29">
        <v>9129.5703793340872</v>
      </c>
      <c r="U152" s="29">
        <v>57572.424548522962</v>
      </c>
      <c r="V152" s="29">
        <v>8068.9799752861436</v>
      </c>
      <c r="W152" s="29">
        <v>5542.0530613973542</v>
      </c>
      <c r="X152" s="29">
        <v>21942.931168336934</v>
      </c>
      <c r="Y152" s="29">
        <v>9111.4433645159243</v>
      </c>
      <c r="Z152" s="29">
        <v>4028.7269491551124</v>
      </c>
      <c r="AA152" s="29">
        <v>3762.4458846381694</v>
      </c>
      <c r="AB152" s="29">
        <v>161452.27159990327</v>
      </c>
      <c r="AC152" s="29">
        <v>54725.284114676419</v>
      </c>
      <c r="AD152" s="29">
        <v>161889.84912806677</v>
      </c>
      <c r="AE152" s="29">
        <v>405810.64162043721</v>
      </c>
      <c r="AF152" s="29">
        <v>91532.327529615213</v>
      </c>
      <c r="AG152" s="29">
        <v>1141472.2284886115</v>
      </c>
      <c r="AH152" s="29">
        <v>130098.9866319436</v>
      </c>
      <c r="AI152" s="29">
        <v>328925.68388183304</v>
      </c>
      <c r="AJ152" s="29">
        <v>305436.23804576247</v>
      </c>
      <c r="AK152" s="29">
        <v>258307.90716687319</v>
      </c>
      <c r="AL152" s="29">
        <v>20879.283055690488</v>
      </c>
      <c r="AM152" s="29">
        <v>22784.419399619757</v>
      </c>
      <c r="AN152" s="29">
        <v>13272.675031529188</v>
      </c>
      <c r="AO152" s="29">
        <v>19277.463993800826</v>
      </c>
      <c r="AP152" s="29">
        <v>117556.87536173762</v>
      </c>
      <c r="AQ152" s="29">
        <v>1945484.658036592</v>
      </c>
      <c r="AR152" s="29">
        <v>644339.38674056437</v>
      </c>
      <c r="AS152" s="29">
        <v>672323.12295179837</v>
      </c>
      <c r="AT152" s="29">
        <v>40612.524055181646</v>
      </c>
      <c r="AU152" s="29">
        <v>1144204.0608656509</v>
      </c>
      <c r="AV152" s="29">
        <v>1235264.724812171</v>
      </c>
      <c r="AW152" s="29">
        <v>2270735.5761242365</v>
      </c>
      <c r="AX152" s="29">
        <v>71876.94040227434</v>
      </c>
      <c r="AY152" s="29">
        <v>87987.481018506965</v>
      </c>
      <c r="AZ152" s="29">
        <v>29910.816594446605</v>
      </c>
      <c r="BA152" s="29">
        <v>211278.71086715275</v>
      </c>
      <c r="BB152" s="29">
        <v>22719.523510577554</v>
      </c>
      <c r="BC152" s="29">
        <v>95598.522501543135</v>
      </c>
      <c r="BD152" s="29">
        <v>32607.365873484894</v>
      </c>
      <c r="BE152" s="29">
        <v>19703.529413529799</v>
      </c>
      <c r="BF152" s="29">
        <v>66603.768292099267</v>
      </c>
      <c r="BG152" s="29">
        <v>54492.538147607476</v>
      </c>
      <c r="BH152" s="29">
        <v>3937590.8488806831</v>
      </c>
      <c r="BI152" s="29">
        <v>106090.68015928024</v>
      </c>
      <c r="BJ152" s="29">
        <v>2531730.3902986809</v>
      </c>
      <c r="BK152" s="29">
        <v>62224.211684087757</v>
      </c>
      <c r="BL152" s="29">
        <v>2818059.507650997</v>
      </c>
      <c r="BM152" s="29">
        <v>2628816.5098346416</v>
      </c>
      <c r="BN152" s="29">
        <v>570751.23614645971</v>
      </c>
      <c r="BO152" s="29">
        <v>373790.34321982431</v>
      </c>
      <c r="BP152" s="29">
        <v>742251.77263838064</v>
      </c>
      <c r="BQ152" s="29">
        <v>11307.285014311805</v>
      </c>
      <c r="BR152" s="29">
        <v>15125.002609729572</v>
      </c>
      <c r="BS152" s="29">
        <v>0</v>
      </c>
      <c r="BT152" s="59">
        <f t="shared" si="11"/>
        <v>26084670.740360044</v>
      </c>
      <c r="BU152" s="29">
        <v>68941341.758267984</v>
      </c>
      <c r="BV152" s="29">
        <v>0</v>
      </c>
      <c r="BW152" s="29">
        <v>1328298.0791046887</v>
      </c>
      <c r="BX152" s="29">
        <v>0</v>
      </c>
      <c r="BY152" s="29">
        <v>0</v>
      </c>
      <c r="BZ152" s="29">
        <v>8862247.8517686594</v>
      </c>
      <c r="CA152" s="29">
        <v>3333970.927739067</v>
      </c>
      <c r="CB152" s="29">
        <v>1372918.4122200671</v>
      </c>
      <c r="CC152" s="29">
        <v>1436394.5566469976</v>
      </c>
      <c r="CD152" s="29">
        <v>2717826.0295816008</v>
      </c>
      <c r="CE152" s="29">
        <v>0</v>
      </c>
      <c r="CF152" s="29">
        <v>199083.97256593622</v>
      </c>
      <c r="CG152" s="29">
        <v>149244.87572129539</v>
      </c>
      <c r="CH152" s="29">
        <v>0</v>
      </c>
      <c r="CI152" s="29">
        <v>0</v>
      </c>
      <c r="CJ152" s="38">
        <f>SUM(BT152:CI152)</f>
        <v>114425997.20397633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33525722.069328517</v>
      </c>
      <c r="D153" s="62">
        <f t="shared" si="12"/>
        <v>1468158.1811466299</v>
      </c>
      <c r="E153" s="62">
        <f t="shared" si="12"/>
        <v>2075320.7413291491</v>
      </c>
      <c r="F153" s="62">
        <f t="shared" si="12"/>
        <v>3321031.9088671897</v>
      </c>
      <c r="G153" s="62">
        <f t="shared" si="12"/>
        <v>83533481.45084855</v>
      </c>
      <c r="H153" s="62">
        <f t="shared" si="12"/>
        <v>9690807.8414783366</v>
      </c>
      <c r="I153" s="62">
        <f t="shared" si="12"/>
        <v>7902355.6719725663</v>
      </c>
      <c r="J153" s="62">
        <f t="shared" si="12"/>
        <v>6189446.0286864294</v>
      </c>
      <c r="K153" s="62">
        <f t="shared" si="12"/>
        <v>7851756.7323826086</v>
      </c>
      <c r="L153" s="62">
        <f t="shared" si="12"/>
        <v>7959313.7153081559</v>
      </c>
      <c r="M153" s="62">
        <f t="shared" si="12"/>
        <v>14237921.970380463</v>
      </c>
      <c r="N153" s="62">
        <f t="shared" si="12"/>
        <v>12635349.72013093</v>
      </c>
      <c r="O153" s="62">
        <f t="shared" si="12"/>
        <v>10740225.855169479</v>
      </c>
      <c r="P153" s="62">
        <f t="shared" si="12"/>
        <v>10346770.45270722</v>
      </c>
      <c r="Q153" s="62">
        <f t="shared" si="12"/>
        <v>7346601.9792479649</v>
      </c>
      <c r="R153" s="62">
        <f t="shared" si="12"/>
        <v>15903690.950071154</v>
      </c>
      <c r="S153" s="62">
        <f t="shared" si="12"/>
        <v>15435375.808202997</v>
      </c>
      <c r="T153" s="62">
        <f t="shared" si="12"/>
        <v>8387278.2497077109</v>
      </c>
      <c r="U153" s="62">
        <f t="shared" si="12"/>
        <v>37759897.074820727</v>
      </c>
      <c r="V153" s="62">
        <f t="shared" si="12"/>
        <v>4595006.7778144134</v>
      </c>
      <c r="W153" s="62">
        <f t="shared" si="12"/>
        <v>5043617.0618398217</v>
      </c>
      <c r="X153" s="62">
        <f t="shared" si="12"/>
        <v>15861269.237097403</v>
      </c>
      <c r="Y153" s="62">
        <f t="shared" si="12"/>
        <v>4276654.0903738048</v>
      </c>
      <c r="Z153" s="62">
        <f t="shared" si="12"/>
        <v>12882588.118536551</v>
      </c>
      <c r="AA153" s="62">
        <f t="shared" si="12"/>
        <v>1633909.9025022807</v>
      </c>
      <c r="AB153" s="62">
        <f t="shared" si="12"/>
        <v>9328697.1204413269</v>
      </c>
      <c r="AC153" s="62">
        <f t="shared" si="12"/>
        <v>88632937.45171462</v>
      </c>
      <c r="AD153" s="62">
        <f t="shared" si="12"/>
        <v>17054776.680967718</v>
      </c>
      <c r="AE153" s="62">
        <f t="shared" si="12"/>
        <v>66983445.432239607</v>
      </c>
      <c r="AF153" s="62">
        <f t="shared" si="12"/>
        <v>21064340.047110409</v>
      </c>
      <c r="AG153" s="62">
        <f t="shared" si="12"/>
        <v>24705856.570162866</v>
      </c>
      <c r="AH153" s="62">
        <f t="shared" si="12"/>
        <v>43481944.974703819</v>
      </c>
      <c r="AI153" s="62">
        <f t="shared" si="12"/>
        <v>11597867.515561543</v>
      </c>
      <c r="AJ153" s="62">
        <f t="shared" si="12"/>
        <v>9397627.544496784</v>
      </c>
      <c r="AK153" s="62">
        <f t="shared" si="12"/>
        <v>4920500.3622921696</v>
      </c>
      <c r="AL153" s="62">
        <f t="shared" si="12"/>
        <v>21613424.104478385</v>
      </c>
      <c r="AM153" s="62">
        <f t="shared" si="12"/>
        <v>12523590.521147035</v>
      </c>
      <c r="AN153" s="62">
        <f t="shared" si="12"/>
        <v>5044869.3722900255</v>
      </c>
      <c r="AO153" s="62">
        <f t="shared" si="12"/>
        <v>12785037.00058884</v>
      </c>
      <c r="AP153" s="62">
        <f t="shared" si="12"/>
        <v>15780844.700385738</v>
      </c>
      <c r="AQ153" s="62">
        <f t="shared" si="12"/>
        <v>20217145.386696793</v>
      </c>
      <c r="AR153" s="62">
        <f t="shared" si="12"/>
        <v>10155979.64719547</v>
      </c>
      <c r="AS153" s="62">
        <f t="shared" si="12"/>
        <v>5399767.8113409076</v>
      </c>
      <c r="AT153" s="62">
        <f t="shared" si="12"/>
        <v>2620121.7535058353</v>
      </c>
      <c r="AU153" s="62">
        <f t="shared" si="12"/>
        <v>12087673.963437233</v>
      </c>
      <c r="AV153" s="62">
        <f t="shared" si="12"/>
        <v>9259637.6581241488</v>
      </c>
      <c r="AW153" s="62">
        <f t="shared" si="12"/>
        <v>17836843.485854983</v>
      </c>
      <c r="AX153" s="62">
        <f t="shared" si="12"/>
        <v>7372697.8250177493</v>
      </c>
      <c r="AY153" s="62">
        <f t="shared" si="12"/>
        <v>11370579.465807537</v>
      </c>
      <c r="AZ153" s="62">
        <f t="shared" si="12"/>
        <v>1069075.1944974111</v>
      </c>
      <c r="BA153" s="62">
        <f t="shared" si="12"/>
        <v>1328425.3700773655</v>
      </c>
      <c r="BB153" s="62">
        <f t="shared" si="12"/>
        <v>13810965.809231387</v>
      </c>
      <c r="BC153" s="62">
        <f t="shared" si="12"/>
        <v>3722064.6879882985</v>
      </c>
      <c r="BD153" s="62">
        <f t="shared" si="12"/>
        <v>5818452.676287936</v>
      </c>
      <c r="BE153" s="62">
        <f t="shared" si="12"/>
        <v>798660.57541155745</v>
      </c>
      <c r="BF153" s="62">
        <f t="shared" si="12"/>
        <v>6731548.9835278271</v>
      </c>
      <c r="BG153" s="62">
        <f t="shared" si="12"/>
        <v>6846770.0422750022</v>
      </c>
      <c r="BH153" s="62">
        <f t="shared" si="12"/>
        <v>29758611.970125295</v>
      </c>
      <c r="BI153" s="62">
        <f t="shared" si="12"/>
        <v>1338831.0202087027</v>
      </c>
      <c r="BJ153" s="62">
        <f t="shared" si="12"/>
        <v>19642365.59453823</v>
      </c>
      <c r="BK153" s="62">
        <f t="shared" si="12"/>
        <v>1102899.0287906923</v>
      </c>
      <c r="BL153" s="62">
        <f t="shared" si="12"/>
        <v>18530670.355417896</v>
      </c>
      <c r="BM153" s="62">
        <f t="shared" si="12"/>
        <v>18091832.678516585</v>
      </c>
      <c r="BN153" s="62">
        <f t="shared" si="12"/>
        <v>5235703.6931031523</v>
      </c>
      <c r="BO153" s="62">
        <f t="shared" ref="BO153:BS153" si="13">SUM(BO5:BO152)</f>
        <v>3411265.7276442363</v>
      </c>
      <c r="BP153" s="62">
        <f t="shared" si="13"/>
        <v>7064979.0058545573</v>
      </c>
      <c r="BQ153" s="62">
        <f t="shared" si="13"/>
        <v>2706357.5517524672</v>
      </c>
      <c r="BR153" s="62">
        <f t="shared" si="13"/>
        <v>1996585.7963980574</v>
      </c>
      <c r="BS153" s="62">
        <f t="shared" si="13"/>
        <v>0</v>
      </c>
      <c r="BT153" s="65">
        <f>SUM(C153:BS153)</f>
        <v>950845823.74715889</v>
      </c>
      <c r="BU153" s="62">
        <f t="shared" ref="BU153:CJ153" si="14">+SUM(BU5:BU152)</f>
        <v>575437300.48173809</v>
      </c>
      <c r="BV153" s="62">
        <f t="shared" si="14"/>
        <v>18590972.806158148</v>
      </c>
      <c r="BW153" s="62">
        <f t="shared" si="14"/>
        <v>15469651.124267507</v>
      </c>
      <c r="BX153" s="62">
        <f t="shared" si="14"/>
        <v>183918515.39940596</v>
      </c>
      <c r="BY153" s="62">
        <f t="shared" si="14"/>
        <v>96193155.835307613</v>
      </c>
      <c r="BZ153" s="62">
        <f t="shared" si="14"/>
        <v>51884435.632974185</v>
      </c>
      <c r="CA153" s="62">
        <f t="shared" si="14"/>
        <v>39954569.300682008</v>
      </c>
      <c r="CB153" s="62">
        <f t="shared" si="14"/>
        <v>22411929.067285042</v>
      </c>
      <c r="CC153" s="62">
        <f t="shared" si="14"/>
        <v>28086923.273876306</v>
      </c>
      <c r="CD153" s="62">
        <f t="shared" si="14"/>
        <v>68276020.369058117</v>
      </c>
      <c r="CE153" s="62">
        <f t="shared" si="14"/>
        <v>87420.999230418325</v>
      </c>
      <c r="CF153" s="62">
        <f t="shared" si="14"/>
        <v>43924478.99554868</v>
      </c>
      <c r="CG153" s="62">
        <f t="shared" si="14"/>
        <v>2062542.5643044054</v>
      </c>
      <c r="CH153" s="62">
        <f t="shared" si="14"/>
        <v>-1790465.385983733</v>
      </c>
      <c r="CI153" s="62">
        <f t="shared" si="14"/>
        <v>491353208.03757715</v>
      </c>
      <c r="CJ153" s="62">
        <f t="shared" si="14"/>
        <v>2586706482.248589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21494877.549457565</v>
      </c>
      <c r="D154" s="64">
        <v>727449.38943189662</v>
      </c>
      <c r="E154" s="64">
        <v>2635116.5842367122</v>
      </c>
      <c r="F154" s="64">
        <v>12900259.225865012</v>
      </c>
      <c r="G154" s="64">
        <v>29424676.393637963</v>
      </c>
      <c r="H154" s="64">
        <v>5075432.306863158</v>
      </c>
      <c r="I154" s="64">
        <v>5024131.562067274</v>
      </c>
      <c r="J154" s="64">
        <v>4387925.381395191</v>
      </c>
      <c r="K154" s="64">
        <v>6581873.972791425</v>
      </c>
      <c r="L154" s="64">
        <v>879554.57578755263</v>
      </c>
      <c r="M154" s="64">
        <v>9196392.936658971</v>
      </c>
      <c r="N154" s="64">
        <v>16069405.442586152</v>
      </c>
      <c r="O154" s="64">
        <v>8766377.6977581214</v>
      </c>
      <c r="P154" s="64">
        <v>8749531.4454981238</v>
      </c>
      <c r="Q154" s="64">
        <v>3633162.9644810827</v>
      </c>
      <c r="R154" s="64">
        <v>14035687.607190697</v>
      </c>
      <c r="S154" s="64">
        <v>12878318.240921441</v>
      </c>
      <c r="T154" s="64">
        <v>5846320.9814421181</v>
      </c>
      <c r="U154" s="64">
        <v>24313058.708999395</v>
      </c>
      <c r="V154" s="64">
        <v>2794694.3979996722</v>
      </c>
      <c r="W154" s="64">
        <v>2235969.172162218</v>
      </c>
      <c r="X154" s="64">
        <v>11899840.612441637</v>
      </c>
      <c r="Y154" s="64">
        <v>2822421.6939696632</v>
      </c>
      <c r="Z154" s="64">
        <v>22486824.454269506</v>
      </c>
      <c r="AA154" s="64">
        <v>1172238.2473290826</v>
      </c>
      <c r="AB154" s="64">
        <v>5629589.0110779945</v>
      </c>
      <c r="AC154" s="64">
        <v>56054058.221036404</v>
      </c>
      <c r="AD154" s="64">
        <v>14882684.55538753</v>
      </c>
      <c r="AE154" s="64">
        <v>81442692.507405907</v>
      </c>
      <c r="AF154" s="64">
        <v>41004222.432203159</v>
      </c>
      <c r="AG154" s="64">
        <v>23602743.978999175</v>
      </c>
      <c r="AH154" s="64">
        <v>17293838.407671981</v>
      </c>
      <c r="AI154" s="64">
        <v>4485591.9686834682</v>
      </c>
      <c r="AJ154" s="64">
        <v>13435009.359165266</v>
      </c>
      <c r="AK154" s="64">
        <v>7865241.1450539296</v>
      </c>
      <c r="AL154" s="64">
        <v>16114097.952766992</v>
      </c>
      <c r="AM154" s="64">
        <v>9660709.3677536268</v>
      </c>
      <c r="AN154" s="64">
        <v>5106107.0401189458</v>
      </c>
      <c r="AO154" s="64">
        <v>17845283.468786463</v>
      </c>
      <c r="AP154" s="64">
        <v>13897673.735496555</v>
      </c>
      <c r="AQ154" s="64">
        <v>36060390.033050813</v>
      </c>
      <c r="AR154" s="64">
        <v>10256357.740331665</v>
      </c>
      <c r="AS154" s="64">
        <v>3143500.9225008003</v>
      </c>
      <c r="AT154" s="64">
        <v>1966439.5876101195</v>
      </c>
      <c r="AU154" s="64">
        <v>19852167.200919192</v>
      </c>
      <c r="AV154" s="64">
        <v>27937514.437586494</v>
      </c>
      <c r="AW154" s="64">
        <v>41198807.696492106</v>
      </c>
      <c r="AX154" s="64">
        <v>15588466.406075867</v>
      </c>
      <c r="AY154" s="64">
        <v>18009530.82213559</v>
      </c>
      <c r="AZ154" s="64">
        <v>1178554.3684523236</v>
      </c>
      <c r="BA154" s="64">
        <v>3497780.913273925</v>
      </c>
      <c r="BB154" s="64">
        <v>5933123.0349753927</v>
      </c>
      <c r="BC154" s="64">
        <v>4221782.7142138314</v>
      </c>
      <c r="BD154" s="64">
        <v>4627187.5234898804</v>
      </c>
      <c r="BE154" s="64">
        <v>3258384.1263360395</v>
      </c>
      <c r="BF154" s="64">
        <v>1796272.2089021793</v>
      </c>
      <c r="BG154" s="64">
        <v>11303403.716178454</v>
      </c>
      <c r="BH154" s="64">
        <v>64291680.287200674</v>
      </c>
      <c r="BI154" s="64">
        <v>2362008.9195347023</v>
      </c>
      <c r="BJ154" s="64">
        <v>59554966.019479245</v>
      </c>
      <c r="BK154" s="64">
        <v>1479070.4893892654</v>
      </c>
      <c r="BL154" s="64">
        <v>44499154.105249807</v>
      </c>
      <c r="BM154" s="64">
        <v>62096101.80583746</v>
      </c>
      <c r="BN154" s="64">
        <v>11388929.137158014</v>
      </c>
      <c r="BO154" s="64">
        <v>4518696.9181839367</v>
      </c>
      <c r="BP154" s="64">
        <v>11041268.549522903</v>
      </c>
      <c r="BQ154" s="64">
        <v>1273734.2658576728</v>
      </c>
      <c r="BR154" s="64">
        <v>5323398.884350474</v>
      </c>
      <c r="BS154" s="64">
        <v>1475341.4014597726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55020599.618786082</v>
      </c>
      <c r="D157" s="7">
        <f t="shared" ref="D157:BO157" si="15">+SUM(D153:D156)</f>
        <v>2195607.5705785267</v>
      </c>
      <c r="E157" s="7">
        <f t="shared" si="15"/>
        <v>4710437.3255658615</v>
      </c>
      <c r="F157" s="7">
        <f t="shared" si="15"/>
        <v>16221291.134732202</v>
      </c>
      <c r="G157" s="7">
        <f t="shared" si="15"/>
        <v>112958157.8444865</v>
      </c>
      <c r="H157" s="7">
        <f t="shared" si="15"/>
        <v>14766240.148341496</v>
      </c>
      <c r="I157" s="7">
        <f t="shared" si="15"/>
        <v>12926487.234039839</v>
      </c>
      <c r="J157" s="7">
        <f t="shared" si="15"/>
        <v>10577371.410081621</v>
      </c>
      <c r="K157" s="7">
        <f t="shared" si="15"/>
        <v>14433630.705174033</v>
      </c>
      <c r="L157" s="7">
        <f t="shared" si="15"/>
        <v>8838868.2910957076</v>
      </c>
      <c r="M157" s="7">
        <f t="shared" si="15"/>
        <v>23434314.907039434</v>
      </c>
      <c r="N157" s="7">
        <f t="shared" si="15"/>
        <v>28704755.162717082</v>
      </c>
      <c r="O157" s="7">
        <f t="shared" si="15"/>
        <v>19506603.552927598</v>
      </c>
      <c r="P157" s="7">
        <f t="shared" si="15"/>
        <v>19096301.898205344</v>
      </c>
      <c r="Q157" s="7">
        <f t="shared" si="15"/>
        <v>10979764.943729047</v>
      </c>
      <c r="R157" s="7">
        <f t="shared" si="15"/>
        <v>29939378.557261851</v>
      </c>
      <c r="S157" s="7">
        <f t="shared" si="15"/>
        <v>28313694.049124438</v>
      </c>
      <c r="T157" s="7">
        <f t="shared" si="15"/>
        <v>14233599.23114983</v>
      </c>
      <c r="U157" s="7">
        <f t="shared" si="15"/>
        <v>62072955.783820122</v>
      </c>
      <c r="V157" s="7">
        <f t="shared" si="15"/>
        <v>7389701.1758140856</v>
      </c>
      <c r="W157" s="7">
        <f t="shared" si="15"/>
        <v>7279586.2340020398</v>
      </c>
      <c r="X157" s="7">
        <f t="shared" si="15"/>
        <v>27761109.849539042</v>
      </c>
      <c r="Y157" s="7">
        <f t="shared" si="15"/>
        <v>7099075.784343468</v>
      </c>
      <c r="Z157" s="7">
        <f t="shared" si="15"/>
        <v>35369412.57280606</v>
      </c>
      <c r="AA157" s="7">
        <f t="shared" si="15"/>
        <v>2806148.149831363</v>
      </c>
      <c r="AB157" s="7">
        <f t="shared" si="15"/>
        <v>14958286.131519321</v>
      </c>
      <c r="AC157" s="7">
        <f t="shared" si="15"/>
        <v>144686995.67275101</v>
      </c>
      <c r="AD157" s="7">
        <f t="shared" si="15"/>
        <v>31937461.236355249</v>
      </c>
      <c r="AE157" s="7">
        <f t="shared" si="15"/>
        <v>148426137.93964553</v>
      </c>
      <c r="AF157" s="7">
        <f t="shared" si="15"/>
        <v>62068562.479313567</v>
      </c>
      <c r="AG157" s="7">
        <f t="shared" si="15"/>
        <v>48308600.549162045</v>
      </c>
      <c r="AH157" s="7">
        <f t="shared" si="15"/>
        <v>60775783.382375799</v>
      </c>
      <c r="AI157" s="7">
        <f t="shared" si="15"/>
        <v>16083459.484245012</v>
      </c>
      <c r="AJ157" s="7">
        <f t="shared" si="15"/>
        <v>22832636.903662048</v>
      </c>
      <c r="AK157" s="7">
        <f t="shared" si="15"/>
        <v>12785741.507346099</v>
      </c>
      <c r="AL157" s="7">
        <f t="shared" si="15"/>
        <v>37727522.057245374</v>
      </c>
      <c r="AM157" s="7">
        <f t="shared" si="15"/>
        <v>22184299.88890066</v>
      </c>
      <c r="AN157" s="7">
        <f t="shared" si="15"/>
        <v>10150976.41240897</v>
      </c>
      <c r="AO157" s="7">
        <f t="shared" si="15"/>
        <v>30630320.469375305</v>
      </c>
      <c r="AP157" s="7">
        <f t="shared" si="15"/>
        <v>29678518.435882293</v>
      </c>
      <c r="AQ157" s="7">
        <f t="shared" si="15"/>
        <v>56277535.419747606</v>
      </c>
      <c r="AR157" s="7">
        <f t="shared" si="15"/>
        <v>20412337.387527134</v>
      </c>
      <c r="AS157" s="7">
        <f t="shared" si="15"/>
        <v>8543268.7338417079</v>
      </c>
      <c r="AT157" s="7">
        <f t="shared" si="15"/>
        <v>4586561.3411159553</v>
      </c>
      <c r="AU157" s="7">
        <f t="shared" si="15"/>
        <v>31939841.164356425</v>
      </c>
      <c r="AV157" s="7">
        <f t="shared" si="15"/>
        <v>37197152.095710643</v>
      </c>
      <c r="AW157" s="7">
        <f t="shared" si="15"/>
        <v>59035651.182347089</v>
      </c>
      <c r="AX157" s="7">
        <f t="shared" si="15"/>
        <v>22961164.231093615</v>
      </c>
      <c r="AY157" s="7">
        <f t="shared" si="15"/>
        <v>29380110.287943125</v>
      </c>
      <c r="AZ157" s="7">
        <f t="shared" si="15"/>
        <v>2247629.5629497347</v>
      </c>
      <c r="BA157" s="7">
        <f t="shared" si="15"/>
        <v>4826206.283351291</v>
      </c>
      <c r="BB157" s="7">
        <f t="shared" si="15"/>
        <v>19744088.84420678</v>
      </c>
      <c r="BC157" s="7">
        <f t="shared" si="15"/>
        <v>7943847.4022021294</v>
      </c>
      <c r="BD157" s="7">
        <f t="shared" si="15"/>
        <v>10445640.199777815</v>
      </c>
      <c r="BE157" s="7">
        <f t="shared" si="15"/>
        <v>4057044.7017475972</v>
      </c>
      <c r="BF157" s="7">
        <f t="shared" si="15"/>
        <v>8527821.1924300063</v>
      </c>
      <c r="BG157" s="7">
        <f t="shared" si="15"/>
        <v>18150173.758453459</v>
      </c>
      <c r="BH157" s="7">
        <f t="shared" si="15"/>
        <v>94050292.257325977</v>
      </c>
      <c r="BI157" s="7">
        <f t="shared" si="15"/>
        <v>3700839.9397434052</v>
      </c>
      <c r="BJ157" s="7">
        <f t="shared" si="15"/>
        <v>79197331.614017472</v>
      </c>
      <c r="BK157" s="7">
        <f t="shared" si="15"/>
        <v>2581969.5181799578</v>
      </c>
      <c r="BL157" s="7">
        <f t="shared" si="15"/>
        <v>63029824.4606677</v>
      </c>
      <c r="BM157" s="7">
        <f t="shared" si="15"/>
        <v>80187934.484354049</v>
      </c>
      <c r="BN157" s="7">
        <f t="shared" si="15"/>
        <v>16624632.830261167</v>
      </c>
      <c r="BO157" s="7">
        <f t="shared" si="15"/>
        <v>7929962.6458281726</v>
      </c>
      <c r="BP157" s="7">
        <f t="shared" ref="BP157:BS157" si="16">+SUM(BP153:BP156)</f>
        <v>18106247.555377461</v>
      </c>
      <c r="BQ157" s="7">
        <f t="shared" si="16"/>
        <v>3980091.81761014</v>
      </c>
      <c r="BR157" s="7">
        <f t="shared" si="16"/>
        <v>7319984.6807485316</v>
      </c>
      <c r="BS157" s="7">
        <f t="shared" si="16"/>
        <v>1475341.4014597726</v>
      </c>
      <c r="BT157" s="7">
        <f>SUM(C157:BS157)</f>
        <v>1994330922.6797574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1999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1419414.1570037338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52.275543603651968</v>
      </c>
      <c r="O5" s="29">
        <v>0</v>
      </c>
      <c r="P5" s="29">
        <v>0</v>
      </c>
      <c r="Q5" s="29">
        <v>0</v>
      </c>
      <c r="R5" s="29">
        <v>0</v>
      </c>
      <c r="S5" s="29">
        <v>98.008859925342222</v>
      </c>
      <c r="T5" s="29">
        <v>0</v>
      </c>
      <c r="U5" s="29">
        <v>0</v>
      </c>
      <c r="V5" s="29">
        <v>0</v>
      </c>
      <c r="W5" s="29">
        <v>0</v>
      </c>
      <c r="X5" s="29">
        <v>27666.184373096199</v>
      </c>
      <c r="Y5" s="29">
        <v>0</v>
      </c>
      <c r="Z5" s="29">
        <v>0</v>
      </c>
      <c r="AA5" s="29">
        <v>120.93008342204926</v>
      </c>
      <c r="AB5" s="29">
        <v>0</v>
      </c>
      <c r="AC5" s="29">
        <v>0</v>
      </c>
      <c r="AD5" s="29">
        <v>5005.2873195009333</v>
      </c>
      <c r="AE5" s="29">
        <v>180092.52098655514</v>
      </c>
      <c r="AF5" s="29">
        <v>619874.15368462307</v>
      </c>
      <c r="AG5" s="29">
        <v>738601.73796866566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2.6591623286855799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75317.69143723356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1443.2516288624372</v>
      </c>
      <c r="Y6" s="29">
        <v>0</v>
      </c>
      <c r="Z6" s="29">
        <v>0</v>
      </c>
      <c r="AA6" s="29">
        <v>162.85832325952063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321872.04659675021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45209.162230583315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2390.5953927974001</v>
      </c>
      <c r="Y7" s="29">
        <v>0</v>
      </c>
      <c r="Z7" s="29">
        <v>0</v>
      </c>
      <c r="AA7" s="29">
        <v>321.23160518762739</v>
      </c>
      <c r="AB7" s="29">
        <v>0</v>
      </c>
      <c r="AC7" s="29">
        <v>0</v>
      </c>
      <c r="AD7" s="29">
        <v>0</v>
      </c>
      <c r="AE7" s="29">
        <v>0</v>
      </c>
      <c r="AF7" s="29">
        <v>2232.8955649461041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10638.53026707654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11005.206830802006</v>
      </c>
      <c r="Y8" s="29">
        <v>0</v>
      </c>
      <c r="Z8" s="29">
        <v>0</v>
      </c>
      <c r="AA8" s="29">
        <v>708.15901906283784</v>
      </c>
      <c r="AB8" s="29">
        <v>0</v>
      </c>
      <c r="AC8" s="29">
        <v>0</v>
      </c>
      <c r="AD8" s="29">
        <v>0</v>
      </c>
      <c r="AE8" s="29">
        <v>0</v>
      </c>
      <c r="AF8" s="29">
        <v>34173.965641144678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19712530.853588834</v>
      </c>
      <c r="D9" s="29">
        <v>2877758.5961646172</v>
      </c>
      <c r="E9" s="29">
        <v>1677336.6450444369</v>
      </c>
      <c r="F9" s="29">
        <v>1537769.4861170021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77.403144001595351</v>
      </c>
      <c r="R9" s="29">
        <v>0</v>
      </c>
      <c r="S9" s="29">
        <v>5615.2041541796352</v>
      </c>
      <c r="T9" s="29">
        <v>7176.8258045905322</v>
      </c>
      <c r="U9" s="29">
        <v>0</v>
      </c>
      <c r="V9" s="29">
        <v>0</v>
      </c>
      <c r="W9" s="29">
        <v>0</v>
      </c>
      <c r="X9" s="29">
        <v>89031.081131814077</v>
      </c>
      <c r="Y9" s="29">
        <v>0</v>
      </c>
      <c r="Z9" s="29">
        <v>0</v>
      </c>
      <c r="AA9" s="29">
        <v>2841.5963249323054</v>
      </c>
      <c r="AB9" s="29">
        <v>0</v>
      </c>
      <c r="AC9" s="29">
        <v>0</v>
      </c>
      <c r="AD9" s="29">
        <v>0</v>
      </c>
      <c r="AE9" s="29">
        <v>0</v>
      </c>
      <c r="AF9" s="29">
        <v>523640.25031251769</v>
      </c>
      <c r="AG9" s="29">
        <v>128.46758629060173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109.4118609173095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608438.23312477011</v>
      </c>
      <c r="H10" s="29">
        <v>231900.13576082385</v>
      </c>
      <c r="I10" s="29">
        <v>0</v>
      </c>
      <c r="J10" s="29">
        <v>0</v>
      </c>
      <c r="K10" s="29">
        <v>5427.2911899840083</v>
      </c>
      <c r="L10" s="29">
        <v>0</v>
      </c>
      <c r="M10" s="29">
        <v>0</v>
      </c>
      <c r="N10" s="29">
        <v>445318.4810724727</v>
      </c>
      <c r="O10" s="29">
        <v>157895.01008709357</v>
      </c>
      <c r="P10" s="29">
        <v>0</v>
      </c>
      <c r="Q10" s="29">
        <v>1417.3524690899944</v>
      </c>
      <c r="R10" s="29">
        <v>232.35849308920049</v>
      </c>
      <c r="S10" s="29">
        <v>19190.748827916996</v>
      </c>
      <c r="T10" s="29">
        <v>2286.071653147877</v>
      </c>
      <c r="U10" s="29">
        <v>0</v>
      </c>
      <c r="V10" s="29">
        <v>0</v>
      </c>
      <c r="W10" s="29">
        <v>0</v>
      </c>
      <c r="X10" s="29">
        <v>35654.466221574527</v>
      </c>
      <c r="Y10" s="29">
        <v>0</v>
      </c>
      <c r="Z10" s="29">
        <v>0</v>
      </c>
      <c r="AA10" s="29">
        <v>430.55668674414773</v>
      </c>
      <c r="AB10" s="29">
        <v>0</v>
      </c>
      <c r="AC10" s="29">
        <v>0</v>
      </c>
      <c r="AD10" s="29">
        <v>0</v>
      </c>
      <c r="AE10" s="29">
        <v>74165.68029476222</v>
      </c>
      <c r="AF10" s="29">
        <v>5931.3201880250936</v>
      </c>
      <c r="AG10" s="29">
        <v>4580.5304368219149</v>
      </c>
      <c r="AH10" s="29">
        <v>0</v>
      </c>
      <c r="AI10" s="29">
        <v>0</v>
      </c>
      <c r="AJ10" s="29">
        <v>186.63082314384744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1077.34210742035</v>
      </c>
      <c r="AR10" s="29">
        <v>12227.364271919452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928.73407965645674</v>
      </c>
      <c r="I11" s="29">
        <v>0</v>
      </c>
      <c r="J11" s="29">
        <v>0</v>
      </c>
      <c r="K11" s="29">
        <v>117636.93569661352</v>
      </c>
      <c r="L11" s="29">
        <v>0</v>
      </c>
      <c r="M11" s="29">
        <v>51171.102368771419</v>
      </c>
      <c r="N11" s="29">
        <v>107315.5100910605</v>
      </c>
      <c r="O11" s="29">
        <v>0</v>
      </c>
      <c r="P11" s="29">
        <v>0</v>
      </c>
      <c r="Q11" s="29">
        <v>20849.317094062557</v>
      </c>
      <c r="R11" s="29">
        <v>27785.117027058073</v>
      </c>
      <c r="S11" s="29">
        <v>374.90088318470771</v>
      </c>
      <c r="T11" s="29">
        <v>0</v>
      </c>
      <c r="U11" s="29">
        <v>0</v>
      </c>
      <c r="V11" s="29">
        <v>0</v>
      </c>
      <c r="W11" s="29">
        <v>0</v>
      </c>
      <c r="X11" s="29">
        <v>20053.241251308591</v>
      </c>
      <c r="Y11" s="29">
        <v>0</v>
      </c>
      <c r="Z11" s="29">
        <v>0</v>
      </c>
      <c r="AA11" s="29">
        <v>639.46484271169015</v>
      </c>
      <c r="AB11" s="29">
        <v>0</v>
      </c>
      <c r="AC11" s="29">
        <v>0</v>
      </c>
      <c r="AD11" s="29">
        <v>684.27411205771875</v>
      </c>
      <c r="AE11" s="29">
        <v>0</v>
      </c>
      <c r="AF11" s="29">
        <v>9979.7073699959965</v>
      </c>
      <c r="AG11" s="29">
        <v>0</v>
      </c>
      <c r="AH11" s="29">
        <v>0</v>
      </c>
      <c r="AI11" s="29">
        <v>0</v>
      </c>
      <c r="AJ11" s="29">
        <v>311.61650409639486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8980.5297418676855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13178.78878962608</v>
      </c>
      <c r="L12" s="29">
        <v>0</v>
      </c>
      <c r="M12" s="29">
        <v>0</v>
      </c>
      <c r="N12" s="29">
        <v>441.57074549253036</v>
      </c>
      <c r="O12" s="29">
        <v>1.4325390100806203</v>
      </c>
      <c r="P12" s="29">
        <v>0</v>
      </c>
      <c r="Q12" s="29">
        <v>528.57519382064004</v>
      </c>
      <c r="R12" s="29">
        <v>221.71127158936287</v>
      </c>
      <c r="S12" s="29">
        <v>15922.224697686497</v>
      </c>
      <c r="T12" s="29">
        <v>0</v>
      </c>
      <c r="U12" s="29">
        <v>0</v>
      </c>
      <c r="V12" s="29">
        <v>0</v>
      </c>
      <c r="W12" s="29">
        <v>0</v>
      </c>
      <c r="X12" s="29">
        <v>28457.96118770455</v>
      </c>
      <c r="Y12" s="29">
        <v>0</v>
      </c>
      <c r="Z12" s="29">
        <v>0</v>
      </c>
      <c r="AA12" s="29">
        <v>866.61039289436235</v>
      </c>
      <c r="AB12" s="29">
        <v>0</v>
      </c>
      <c r="AC12" s="29">
        <v>0</v>
      </c>
      <c r="AD12" s="29">
        <v>0</v>
      </c>
      <c r="AE12" s="29">
        <v>34727.367639585587</v>
      </c>
      <c r="AF12" s="29">
        <v>0</v>
      </c>
      <c r="AG12" s="29">
        <v>5900.1776904794779</v>
      </c>
      <c r="AH12" s="29">
        <v>0</v>
      </c>
      <c r="AI12" s="29">
        <v>0</v>
      </c>
      <c r="AJ12" s="29">
        <v>31659.426576743474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12098.096004028968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0</v>
      </c>
      <c r="P13" s="29">
        <v>0</v>
      </c>
      <c r="Q13" s="29">
        <v>0</v>
      </c>
      <c r="R13" s="29">
        <v>14.371351964663054</v>
      </c>
      <c r="S13" s="29">
        <v>2186.5764595926839</v>
      </c>
      <c r="T13" s="29">
        <v>0</v>
      </c>
      <c r="U13" s="29">
        <v>0</v>
      </c>
      <c r="V13" s="29">
        <v>0</v>
      </c>
      <c r="W13" s="29">
        <v>0</v>
      </c>
      <c r="X13" s="29">
        <v>49904.805921328414</v>
      </c>
      <c r="Y13" s="29">
        <v>0</v>
      </c>
      <c r="Z13" s="29">
        <v>0</v>
      </c>
      <c r="AA13" s="29">
        <v>83670.286386720909</v>
      </c>
      <c r="AB13" s="29">
        <v>0</v>
      </c>
      <c r="AC13" s="29">
        <v>0</v>
      </c>
      <c r="AD13" s="29">
        <v>0</v>
      </c>
      <c r="AE13" s="29">
        <v>24645.319520924448</v>
      </c>
      <c r="AF13" s="29">
        <v>0</v>
      </c>
      <c r="AG13" s="29">
        <v>539.73334833968693</v>
      </c>
      <c r="AH13" s="29">
        <v>0</v>
      </c>
      <c r="AI13" s="29">
        <v>0</v>
      </c>
      <c r="AJ13" s="29">
        <v>96171.838806641725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52.526783306573606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42.919107879328152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741118.48195693584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134.43586886029112</v>
      </c>
      <c r="T14" s="29">
        <v>0</v>
      </c>
      <c r="U14" s="29">
        <v>0</v>
      </c>
      <c r="V14" s="29">
        <v>0</v>
      </c>
      <c r="W14" s="29">
        <v>0</v>
      </c>
      <c r="X14" s="29">
        <v>1748372.9106625214</v>
      </c>
      <c r="Y14" s="29">
        <v>0</v>
      </c>
      <c r="Z14" s="29">
        <v>0</v>
      </c>
      <c r="AA14" s="29">
        <v>277.29732515949087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19322.401195753107</v>
      </c>
      <c r="D15" s="29">
        <v>2874.4617814894605</v>
      </c>
      <c r="E15" s="29">
        <v>2317.2660189234794</v>
      </c>
      <c r="F15" s="29">
        <v>0</v>
      </c>
      <c r="G15" s="29">
        <v>6114.9155456466178</v>
      </c>
      <c r="H15" s="29">
        <v>0</v>
      </c>
      <c r="I15" s="29">
        <v>0</v>
      </c>
      <c r="J15" s="29">
        <v>0</v>
      </c>
      <c r="K15" s="29">
        <v>205013.1376594872</v>
      </c>
      <c r="L15" s="29">
        <v>0</v>
      </c>
      <c r="M15" s="29">
        <v>0</v>
      </c>
      <c r="N15" s="29">
        <v>404.28629643070479</v>
      </c>
      <c r="O15" s="29">
        <v>13121.84436441509</v>
      </c>
      <c r="P15" s="29">
        <v>16.611039756995204</v>
      </c>
      <c r="Q15" s="29">
        <v>15.896458651450166</v>
      </c>
      <c r="R15" s="29">
        <v>156.23211360757304</v>
      </c>
      <c r="S15" s="29">
        <v>219538.45330876892</v>
      </c>
      <c r="T15" s="29">
        <v>3279.6387595650426</v>
      </c>
      <c r="U15" s="29">
        <v>0</v>
      </c>
      <c r="V15" s="29">
        <v>0</v>
      </c>
      <c r="W15" s="29">
        <v>0</v>
      </c>
      <c r="X15" s="29">
        <v>70671.234721807807</v>
      </c>
      <c r="Y15" s="29">
        <v>0</v>
      </c>
      <c r="Z15" s="29">
        <v>0</v>
      </c>
      <c r="AA15" s="29">
        <v>1854.1113281941671</v>
      </c>
      <c r="AB15" s="29">
        <v>0</v>
      </c>
      <c r="AC15" s="29">
        <v>0</v>
      </c>
      <c r="AD15" s="29">
        <v>0</v>
      </c>
      <c r="AE15" s="29">
        <v>7325.0472617487567</v>
      </c>
      <c r="AF15" s="29">
        <v>12561.628893243469</v>
      </c>
      <c r="AG15" s="29">
        <v>0</v>
      </c>
      <c r="AH15" s="29">
        <v>0</v>
      </c>
      <c r="AI15" s="29">
        <v>0</v>
      </c>
      <c r="AJ15" s="29">
        <v>2888.0647816467081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79564.093506641628</v>
      </c>
      <c r="AR15" s="29">
        <v>-78931.975394918307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67721.714441713324</v>
      </c>
      <c r="D16" s="29">
        <v>8759.0094323083576</v>
      </c>
      <c r="E16" s="29">
        <v>3148.7482805344275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2.1679319858213191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5.8804491374714694</v>
      </c>
      <c r="T16" s="29">
        <v>560312.64779256471</v>
      </c>
      <c r="U16" s="29">
        <v>0</v>
      </c>
      <c r="V16" s="29">
        <v>0</v>
      </c>
      <c r="W16" s="29">
        <v>0</v>
      </c>
      <c r="X16" s="29">
        <v>30215.021266273161</v>
      </c>
      <c r="Y16" s="29">
        <v>0</v>
      </c>
      <c r="Z16" s="29">
        <v>0</v>
      </c>
      <c r="AA16" s="29">
        <v>3109.6855930134147</v>
      </c>
      <c r="AB16" s="29">
        <v>0</v>
      </c>
      <c r="AC16" s="29">
        <v>0</v>
      </c>
      <c r="AD16" s="29">
        <v>0</v>
      </c>
      <c r="AE16" s="29">
        <v>0</v>
      </c>
      <c r="AF16" s="29">
        <v>57310.181013884241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6233.4980088208113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2463.4499611393976</v>
      </c>
      <c r="H17" s="29">
        <v>2997.3875185733532</v>
      </c>
      <c r="I17" s="29">
        <v>0</v>
      </c>
      <c r="J17" s="29">
        <v>0</v>
      </c>
      <c r="K17" s="29">
        <v>54667.597454154558</v>
      </c>
      <c r="L17" s="29">
        <v>0</v>
      </c>
      <c r="M17" s="29">
        <v>0</v>
      </c>
      <c r="N17" s="29">
        <v>114310.69021219782</v>
      </c>
      <c r="O17" s="29">
        <v>2385.116319703423</v>
      </c>
      <c r="P17" s="29">
        <v>3927.4575725300597</v>
      </c>
      <c r="Q17" s="29">
        <v>63032.183969895923</v>
      </c>
      <c r="R17" s="29">
        <v>51001.933829910275</v>
      </c>
      <c r="S17" s="29">
        <v>14573.442773114888</v>
      </c>
      <c r="T17" s="29">
        <v>50597.258165473038</v>
      </c>
      <c r="U17" s="29">
        <v>0</v>
      </c>
      <c r="V17" s="29">
        <v>0</v>
      </c>
      <c r="W17" s="29">
        <v>217.69798820439118</v>
      </c>
      <c r="X17" s="29">
        <v>43985.934227524602</v>
      </c>
      <c r="Y17" s="29">
        <v>0</v>
      </c>
      <c r="Z17" s="29">
        <v>0</v>
      </c>
      <c r="AA17" s="29">
        <v>477.96241857227233</v>
      </c>
      <c r="AB17" s="29">
        <v>0</v>
      </c>
      <c r="AC17" s="29">
        <v>0</v>
      </c>
      <c r="AD17" s="29">
        <v>18.153074821836917</v>
      </c>
      <c r="AE17" s="29">
        <v>6733.7938632774521</v>
      </c>
      <c r="AF17" s="29">
        <v>1305.9934718201412</v>
      </c>
      <c r="AG17" s="29">
        <v>77.414952904045023</v>
      </c>
      <c r="AH17" s="29">
        <v>0</v>
      </c>
      <c r="AI17" s="29">
        <v>0</v>
      </c>
      <c r="AJ17" s="29">
        <v>89270.011991830019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3833.4528982549496</v>
      </c>
      <c r="AR17" s="29">
        <v>12.752972396167987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116221.0745008972</v>
      </c>
      <c r="L18" s="29">
        <v>0</v>
      </c>
      <c r="M18" s="29">
        <v>0</v>
      </c>
      <c r="N18" s="29">
        <v>42011.032214649931</v>
      </c>
      <c r="O18" s="29">
        <v>2.3859096929620951</v>
      </c>
      <c r="P18" s="29">
        <v>0</v>
      </c>
      <c r="Q18" s="29">
        <v>107839.30820770461</v>
      </c>
      <c r="R18" s="29">
        <v>123.99108889486766</v>
      </c>
      <c r="S18" s="29">
        <v>129.70734873589205</v>
      </c>
      <c r="T18" s="29">
        <v>0</v>
      </c>
      <c r="U18" s="29">
        <v>0</v>
      </c>
      <c r="V18" s="29">
        <v>0</v>
      </c>
      <c r="W18" s="29">
        <v>0</v>
      </c>
      <c r="X18" s="29">
        <v>36008.672464196854</v>
      </c>
      <c r="Y18" s="29">
        <v>0</v>
      </c>
      <c r="Z18" s="29">
        <v>0</v>
      </c>
      <c r="AA18" s="29">
        <v>837.92793014168933</v>
      </c>
      <c r="AB18" s="29">
        <v>0</v>
      </c>
      <c r="AC18" s="29">
        <v>0</v>
      </c>
      <c r="AD18" s="29">
        <v>1417.4664162547319</v>
      </c>
      <c r="AE18" s="29">
        <v>108.39807143566452</v>
      </c>
      <c r="AF18" s="29">
        <v>11761.853464880847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438.49994702444042</v>
      </c>
      <c r="AR18" s="29">
        <v>457.24979380172203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1.2901763179577745</v>
      </c>
      <c r="H19" s="29">
        <v>0</v>
      </c>
      <c r="I19" s="29">
        <v>0</v>
      </c>
      <c r="J19" s="29">
        <v>0</v>
      </c>
      <c r="K19" s="29">
        <v>12750.202021868023</v>
      </c>
      <c r="L19" s="29">
        <v>0</v>
      </c>
      <c r="M19" s="29">
        <v>0</v>
      </c>
      <c r="N19" s="29">
        <v>8830.7025585982628</v>
      </c>
      <c r="O19" s="29">
        <v>87.768154793458237</v>
      </c>
      <c r="P19" s="29">
        <v>9393.2751975036335</v>
      </c>
      <c r="Q19" s="29">
        <v>2036.5502446579835</v>
      </c>
      <c r="R19" s="29">
        <v>2798.58526796143</v>
      </c>
      <c r="S19" s="29">
        <v>3005.7989001101314</v>
      </c>
      <c r="T19" s="29">
        <v>12.396594142807023</v>
      </c>
      <c r="U19" s="29">
        <v>0</v>
      </c>
      <c r="V19" s="29">
        <v>0</v>
      </c>
      <c r="W19" s="29">
        <v>0</v>
      </c>
      <c r="X19" s="29">
        <v>15787.012983919047</v>
      </c>
      <c r="Y19" s="29">
        <v>0</v>
      </c>
      <c r="Z19" s="29">
        <v>0</v>
      </c>
      <c r="AA19" s="29">
        <v>235.23073636596703</v>
      </c>
      <c r="AB19" s="29">
        <v>0</v>
      </c>
      <c r="AC19" s="29">
        <v>0</v>
      </c>
      <c r="AD19" s="29">
        <v>19.096026804458763</v>
      </c>
      <c r="AE19" s="29">
        <v>671.7044472383435</v>
      </c>
      <c r="AF19" s="29">
        <v>0</v>
      </c>
      <c r="AG19" s="29">
        <v>0</v>
      </c>
      <c r="AH19" s="29">
        <v>0</v>
      </c>
      <c r="AI19" s="29">
        <v>0</v>
      </c>
      <c r="AJ19" s="29">
        <v>1879.0764533811891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31.783753205248981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25706.043401665316</v>
      </c>
      <c r="H20" s="29">
        <v>0</v>
      </c>
      <c r="I20" s="29">
        <v>0</v>
      </c>
      <c r="J20" s="29">
        <v>0</v>
      </c>
      <c r="K20" s="29">
        <v>19117.682140570356</v>
      </c>
      <c r="L20" s="29">
        <v>0</v>
      </c>
      <c r="M20" s="29">
        <v>0</v>
      </c>
      <c r="N20" s="29">
        <v>52536.739789551699</v>
      </c>
      <c r="O20" s="29">
        <v>12881.042619972448</v>
      </c>
      <c r="P20" s="29">
        <v>18919.248146131165</v>
      </c>
      <c r="Q20" s="29">
        <v>95984.447420088909</v>
      </c>
      <c r="R20" s="29">
        <v>38270.628911512009</v>
      </c>
      <c r="S20" s="29">
        <v>9138.7240356280909</v>
      </c>
      <c r="T20" s="29">
        <v>1979.9643215123788</v>
      </c>
      <c r="U20" s="29">
        <v>0</v>
      </c>
      <c r="V20" s="29">
        <v>0</v>
      </c>
      <c r="W20" s="29">
        <v>0</v>
      </c>
      <c r="X20" s="29">
        <v>74706.825687079952</v>
      </c>
      <c r="Y20" s="29">
        <v>0</v>
      </c>
      <c r="Z20" s="29">
        <v>0</v>
      </c>
      <c r="AA20" s="29">
        <v>31076.744700599622</v>
      </c>
      <c r="AB20" s="29">
        <v>0</v>
      </c>
      <c r="AC20" s="29">
        <v>0</v>
      </c>
      <c r="AD20" s="29">
        <v>378.41938931093938</v>
      </c>
      <c r="AE20" s="29">
        <v>28084.655384620935</v>
      </c>
      <c r="AF20" s="29">
        <v>0</v>
      </c>
      <c r="AG20" s="29">
        <v>16.110248442797111</v>
      </c>
      <c r="AH20" s="29">
        <v>0</v>
      </c>
      <c r="AI20" s="29">
        <v>0</v>
      </c>
      <c r="AJ20" s="29">
        <v>48.116228573954217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844.60930935322972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6855.1024816582067</v>
      </c>
      <c r="L21" s="29">
        <v>0</v>
      </c>
      <c r="M21" s="29">
        <v>0</v>
      </c>
      <c r="N21" s="29">
        <v>5576.5133889215103</v>
      </c>
      <c r="O21" s="29">
        <v>1.5366227045995875</v>
      </c>
      <c r="P21" s="29">
        <v>12.109732955756655</v>
      </c>
      <c r="Q21" s="29">
        <v>45.591794358816628</v>
      </c>
      <c r="R21" s="29">
        <v>6515.3288451386316</v>
      </c>
      <c r="S21" s="29">
        <v>40.15095446378281</v>
      </c>
      <c r="T21" s="29">
        <v>175976.23056838955</v>
      </c>
      <c r="U21" s="29">
        <v>0</v>
      </c>
      <c r="V21" s="29">
        <v>0</v>
      </c>
      <c r="W21" s="29">
        <v>0</v>
      </c>
      <c r="X21" s="29">
        <v>34628.571783029052</v>
      </c>
      <c r="Y21" s="29">
        <v>0</v>
      </c>
      <c r="Z21" s="29">
        <v>0</v>
      </c>
      <c r="AA21" s="29">
        <v>101538.98985897732</v>
      </c>
      <c r="AB21" s="29">
        <v>0</v>
      </c>
      <c r="AC21" s="29">
        <v>0</v>
      </c>
      <c r="AD21" s="29">
        <v>6016.0380367736525</v>
      </c>
      <c r="AE21" s="29">
        <v>124.38020105966973</v>
      </c>
      <c r="AF21" s="29">
        <v>0</v>
      </c>
      <c r="AG21" s="29">
        <v>1589.2935594794085</v>
      </c>
      <c r="AH21" s="29">
        <v>0</v>
      </c>
      <c r="AI21" s="29">
        <v>0</v>
      </c>
      <c r="AJ21" s="29">
        <v>43.647476146992908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4750.0554198420359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1.641508473264387</v>
      </c>
      <c r="H22" s="29">
        <v>0</v>
      </c>
      <c r="I22" s="29">
        <v>0</v>
      </c>
      <c r="J22" s="29">
        <v>0</v>
      </c>
      <c r="K22" s="29">
        <v>12515.112337064998</v>
      </c>
      <c r="L22" s="29">
        <v>0</v>
      </c>
      <c r="M22" s="29">
        <v>0</v>
      </c>
      <c r="N22" s="29">
        <v>342618.4277861747</v>
      </c>
      <c r="O22" s="29">
        <v>1.7593345729277476</v>
      </c>
      <c r="P22" s="29">
        <v>626251.09108612314</v>
      </c>
      <c r="Q22" s="29">
        <v>2.3664006638960591</v>
      </c>
      <c r="R22" s="29">
        <v>11183.745891060098</v>
      </c>
      <c r="S22" s="29">
        <v>69.594716099477495</v>
      </c>
      <c r="T22" s="29">
        <v>15.969645689531115</v>
      </c>
      <c r="U22" s="29">
        <v>0</v>
      </c>
      <c r="V22" s="29">
        <v>0</v>
      </c>
      <c r="W22" s="29">
        <v>0</v>
      </c>
      <c r="X22" s="29">
        <v>25301.152416704954</v>
      </c>
      <c r="Y22" s="29">
        <v>0</v>
      </c>
      <c r="Z22" s="29">
        <v>0</v>
      </c>
      <c r="AA22" s="29">
        <v>4361.9228167864676</v>
      </c>
      <c r="AB22" s="29">
        <v>0</v>
      </c>
      <c r="AC22" s="29">
        <v>0</v>
      </c>
      <c r="AD22" s="29">
        <v>9.9584317603563584</v>
      </c>
      <c r="AE22" s="29">
        <v>302.37875816267899</v>
      </c>
      <c r="AF22" s="29">
        <v>0</v>
      </c>
      <c r="AG22" s="29">
        <v>188.36136935066881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1846.8031235541148</v>
      </c>
      <c r="AR22" s="29">
        <v>1082.1449024580081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50.33580722288638</v>
      </c>
      <c r="D23" s="29">
        <v>0</v>
      </c>
      <c r="E23" s="29">
        <v>0</v>
      </c>
      <c r="F23" s="29">
        <v>0</v>
      </c>
      <c r="G23" s="29">
        <v>292.91142883524412</v>
      </c>
      <c r="H23" s="29">
        <v>0</v>
      </c>
      <c r="I23" s="29">
        <v>0</v>
      </c>
      <c r="J23" s="29">
        <v>0</v>
      </c>
      <c r="K23" s="29">
        <v>23825.828332271318</v>
      </c>
      <c r="L23" s="29">
        <v>0</v>
      </c>
      <c r="M23" s="29">
        <v>0</v>
      </c>
      <c r="N23" s="29">
        <v>9115.5679013803347</v>
      </c>
      <c r="O23" s="29">
        <v>12.349521997035586</v>
      </c>
      <c r="P23" s="29">
        <v>96545.493466107961</v>
      </c>
      <c r="Q23" s="29">
        <v>10391.407493853983</v>
      </c>
      <c r="R23" s="29">
        <v>40113.20310639168</v>
      </c>
      <c r="S23" s="29">
        <v>8918.5650411423776</v>
      </c>
      <c r="T23" s="29">
        <v>260.12268951453336</v>
      </c>
      <c r="U23" s="29">
        <v>0</v>
      </c>
      <c r="V23" s="29">
        <v>0</v>
      </c>
      <c r="W23" s="29">
        <v>0</v>
      </c>
      <c r="X23" s="29">
        <v>91320.010072631674</v>
      </c>
      <c r="Y23" s="29">
        <v>0</v>
      </c>
      <c r="Z23" s="29">
        <v>0</v>
      </c>
      <c r="AA23" s="29">
        <v>24926.493172353676</v>
      </c>
      <c r="AB23" s="29">
        <v>0</v>
      </c>
      <c r="AC23" s="29">
        <v>0</v>
      </c>
      <c r="AD23" s="29">
        <v>14483.928048389447</v>
      </c>
      <c r="AE23" s="29">
        <v>322.38453031873303</v>
      </c>
      <c r="AF23" s="29">
        <v>0</v>
      </c>
      <c r="AG23" s="29">
        <v>1745.0342850745678</v>
      </c>
      <c r="AH23" s="29">
        <v>0</v>
      </c>
      <c r="AI23" s="29">
        <v>0</v>
      </c>
      <c r="AJ23" s="29">
        <v>310.00543442290427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40978.723374898713</v>
      </c>
      <c r="AR23" s="29">
        <v>849.84850913181947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376.84120370143046</v>
      </c>
      <c r="L24" s="29">
        <v>0</v>
      </c>
      <c r="M24" s="29">
        <v>0</v>
      </c>
      <c r="N24" s="29">
        <v>2539.3725366275394</v>
      </c>
      <c r="O24" s="29">
        <v>0</v>
      </c>
      <c r="P24" s="29">
        <v>68.69207719128066</v>
      </c>
      <c r="Q24" s="29">
        <v>2.2443660261933633</v>
      </c>
      <c r="R24" s="29">
        <v>1304.4418130022925</v>
      </c>
      <c r="S24" s="29">
        <v>10.720184452096758</v>
      </c>
      <c r="T24" s="29">
        <v>1.0658388679133426</v>
      </c>
      <c r="U24" s="29">
        <v>0</v>
      </c>
      <c r="V24" s="29">
        <v>0</v>
      </c>
      <c r="W24" s="29">
        <v>1584.6592814160126</v>
      </c>
      <c r="X24" s="29">
        <v>48727.200080796247</v>
      </c>
      <c r="Y24" s="29">
        <v>0</v>
      </c>
      <c r="Z24" s="29">
        <v>0</v>
      </c>
      <c r="AA24" s="29">
        <v>1090.1089377487926</v>
      </c>
      <c r="AB24" s="29">
        <v>0</v>
      </c>
      <c r="AC24" s="29">
        <v>0</v>
      </c>
      <c r="AD24" s="29">
        <v>29455.930141413999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65.447457333163428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10169.969101222898</v>
      </c>
      <c r="H25" s="29">
        <v>0</v>
      </c>
      <c r="I25" s="29">
        <v>0</v>
      </c>
      <c r="J25" s="29">
        <v>0</v>
      </c>
      <c r="K25" s="29">
        <v>83.408521036245929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143.28560253693928</v>
      </c>
      <c r="R25" s="29">
        <v>30285.113887693522</v>
      </c>
      <c r="S25" s="29">
        <v>3.1202989527728477</v>
      </c>
      <c r="T25" s="29">
        <v>4193.7986449746686</v>
      </c>
      <c r="U25" s="29">
        <v>0</v>
      </c>
      <c r="V25" s="29">
        <v>0</v>
      </c>
      <c r="W25" s="29">
        <v>186670.09570099873</v>
      </c>
      <c r="X25" s="29">
        <v>7030.1108374479863</v>
      </c>
      <c r="Y25" s="29">
        <v>0</v>
      </c>
      <c r="Z25" s="29">
        <v>0</v>
      </c>
      <c r="AA25" s="29">
        <v>1717.6105036517463</v>
      </c>
      <c r="AB25" s="29">
        <v>0</v>
      </c>
      <c r="AC25" s="29">
        <v>0</v>
      </c>
      <c r="AD25" s="29">
        <v>55058.747444135086</v>
      </c>
      <c r="AE25" s="29">
        <v>992.4069166262185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588.76409872660201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5773.1576657924452</v>
      </c>
      <c r="H26" s="29">
        <v>1503.1108909175571</v>
      </c>
      <c r="I26" s="29">
        <v>0</v>
      </c>
      <c r="J26" s="29">
        <v>0</v>
      </c>
      <c r="K26" s="29">
        <v>1194.5747566785501</v>
      </c>
      <c r="L26" s="29">
        <v>0</v>
      </c>
      <c r="M26" s="29">
        <v>0</v>
      </c>
      <c r="N26" s="29">
        <v>1785019.2177377443</v>
      </c>
      <c r="O26" s="29">
        <v>286233.66017585638</v>
      </c>
      <c r="P26" s="29">
        <v>8.2882713194076434</v>
      </c>
      <c r="Q26" s="29">
        <v>28625.917269632297</v>
      </c>
      <c r="R26" s="29">
        <v>7471.5394080948399</v>
      </c>
      <c r="S26" s="29">
        <v>195809.39453943967</v>
      </c>
      <c r="T26" s="29">
        <v>152247.76691385798</v>
      </c>
      <c r="U26" s="29">
        <v>112904.15412544376</v>
      </c>
      <c r="V26" s="29">
        <v>0</v>
      </c>
      <c r="W26" s="29">
        <v>0</v>
      </c>
      <c r="X26" s="29">
        <v>60349.524309165034</v>
      </c>
      <c r="Y26" s="29">
        <v>0</v>
      </c>
      <c r="Z26" s="29">
        <v>0</v>
      </c>
      <c r="AA26" s="29">
        <v>4229.808761805185</v>
      </c>
      <c r="AB26" s="29">
        <v>0</v>
      </c>
      <c r="AC26" s="29">
        <v>0</v>
      </c>
      <c r="AD26" s="29">
        <v>1416.3534969364716</v>
      </c>
      <c r="AE26" s="29">
        <v>180167.00890198717</v>
      </c>
      <c r="AF26" s="29">
        <v>0</v>
      </c>
      <c r="AG26" s="29">
        <v>14307.297736104345</v>
      </c>
      <c r="AH26" s="29">
        <v>35316.557518162852</v>
      </c>
      <c r="AI26" s="29">
        <v>0</v>
      </c>
      <c r="AJ26" s="29">
        <v>1496.9295128363351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34072.902847213736</v>
      </c>
      <c r="AR26" s="29">
        <v>88247.429364447205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263.36810169534675</v>
      </c>
      <c r="L27" s="29">
        <v>0</v>
      </c>
      <c r="M27" s="29">
        <v>0</v>
      </c>
      <c r="N27" s="29">
        <v>152.57788450010062</v>
      </c>
      <c r="O27" s="29">
        <v>0</v>
      </c>
      <c r="P27" s="29">
        <v>3472.3877180175336</v>
      </c>
      <c r="Q27" s="29">
        <v>230.84822502786798</v>
      </c>
      <c r="R27" s="29">
        <v>2489.2638742625768</v>
      </c>
      <c r="S27" s="29">
        <v>270.27563438276292</v>
      </c>
      <c r="T27" s="29">
        <v>20.047725541948061</v>
      </c>
      <c r="U27" s="29">
        <v>0</v>
      </c>
      <c r="V27" s="29">
        <v>0</v>
      </c>
      <c r="W27" s="29">
        <v>1807.8937582505932</v>
      </c>
      <c r="X27" s="29">
        <v>12109.475153152256</v>
      </c>
      <c r="Y27" s="29">
        <v>0</v>
      </c>
      <c r="Z27" s="29">
        <v>0</v>
      </c>
      <c r="AA27" s="29">
        <v>1345.5946539036174</v>
      </c>
      <c r="AB27" s="29">
        <v>0</v>
      </c>
      <c r="AC27" s="29">
        <v>0</v>
      </c>
      <c r="AD27" s="29">
        <v>2298.0939537273757</v>
      </c>
      <c r="AE27" s="29">
        <v>8.7031700434743104</v>
      </c>
      <c r="AF27" s="29">
        <v>0</v>
      </c>
      <c r="AG27" s="29">
        <v>0</v>
      </c>
      <c r="AH27" s="29">
        <v>0</v>
      </c>
      <c r="AI27" s="29">
        <v>0</v>
      </c>
      <c r="AJ27" s="29">
        <v>11.892325806416112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135.21511544732962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14956115.143149771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12913.352891834154</v>
      </c>
      <c r="Y28" s="29">
        <v>0</v>
      </c>
      <c r="Z28" s="29">
        <v>0</v>
      </c>
      <c r="AA28" s="29">
        <v>1375.0923214399129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1724850.2390737303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189.44494240941907</v>
      </c>
      <c r="Y29" s="29">
        <v>0</v>
      </c>
      <c r="Z29" s="29">
        <v>0</v>
      </c>
      <c r="AA29" s="29">
        <v>244.78426457185137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5983220.3157922197</v>
      </c>
      <c r="M30" s="29">
        <v>792045.08223102672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6829.8245374921635</v>
      </c>
      <c r="Y30" s="29">
        <v>0</v>
      </c>
      <c r="Z30" s="29">
        <v>0</v>
      </c>
      <c r="AA30" s="29">
        <v>1895.85529539147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2488117.5577198598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209439.60131901663</v>
      </c>
      <c r="Y31" s="29">
        <v>0</v>
      </c>
      <c r="Z31" s="29">
        <v>0</v>
      </c>
      <c r="AA31" s="29">
        <v>6358.4035934877411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15197.810224432678</v>
      </c>
      <c r="H32" s="29">
        <v>0</v>
      </c>
      <c r="I32" s="29">
        <v>0</v>
      </c>
      <c r="J32" s="29">
        <v>0</v>
      </c>
      <c r="K32" s="29">
        <v>149635.03610386705</v>
      </c>
      <c r="L32" s="29">
        <v>0</v>
      </c>
      <c r="M32" s="29">
        <v>4905.4586245820155</v>
      </c>
      <c r="N32" s="29">
        <v>155456.56029717412</v>
      </c>
      <c r="O32" s="29">
        <v>5559.0493646827872</v>
      </c>
      <c r="P32" s="29">
        <v>0</v>
      </c>
      <c r="Q32" s="29">
        <v>53609.990311870439</v>
      </c>
      <c r="R32" s="29">
        <v>97724.723295998614</v>
      </c>
      <c r="S32" s="29">
        <v>257783.09085369369</v>
      </c>
      <c r="T32" s="29">
        <v>77432.321356516943</v>
      </c>
      <c r="U32" s="29">
        <v>0</v>
      </c>
      <c r="V32" s="29">
        <v>0</v>
      </c>
      <c r="W32" s="29">
        <v>6399977.4500523536</v>
      </c>
      <c r="X32" s="29">
        <v>9435620.9363028929</v>
      </c>
      <c r="Y32" s="29">
        <v>0</v>
      </c>
      <c r="Z32" s="29">
        <v>0</v>
      </c>
      <c r="AA32" s="29">
        <v>159960.785171708</v>
      </c>
      <c r="AB32" s="29">
        <v>0</v>
      </c>
      <c r="AC32" s="29">
        <v>0</v>
      </c>
      <c r="AD32" s="29">
        <v>323796.2649277845</v>
      </c>
      <c r="AE32" s="29">
        <v>187145.94416514697</v>
      </c>
      <c r="AF32" s="29">
        <v>5236.5638034868289</v>
      </c>
      <c r="AG32" s="29">
        <v>0</v>
      </c>
      <c r="AH32" s="29">
        <v>94526.038501217059</v>
      </c>
      <c r="AI32" s="29">
        <v>0</v>
      </c>
      <c r="AJ32" s="29">
        <v>89004.92145777322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3581.6897332481017</v>
      </c>
      <c r="AR32" s="29">
        <v>27107.705696565463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4763319.9294866137</v>
      </c>
      <c r="D33" s="29">
        <v>898799.84792549047</v>
      </c>
      <c r="E33" s="29">
        <v>1106075.6147441941</v>
      </c>
      <c r="F33" s="29">
        <v>1079400.1890487268</v>
      </c>
      <c r="G33" s="29">
        <v>3643391.4870484485</v>
      </c>
      <c r="H33" s="29">
        <v>303908.75352238957</v>
      </c>
      <c r="I33" s="29">
        <v>0</v>
      </c>
      <c r="J33" s="29">
        <v>0</v>
      </c>
      <c r="K33" s="29">
        <v>391956.25234426343</v>
      </c>
      <c r="L33" s="29">
        <v>0</v>
      </c>
      <c r="M33" s="29">
        <v>616181.9416386222</v>
      </c>
      <c r="N33" s="29">
        <v>1288646.1670700817</v>
      </c>
      <c r="O33" s="29">
        <v>266017.31495499751</v>
      </c>
      <c r="P33" s="29">
        <v>441059.39355754002</v>
      </c>
      <c r="Q33" s="29">
        <v>387097.70097413001</v>
      </c>
      <c r="R33" s="29">
        <v>309129.39059233712</v>
      </c>
      <c r="S33" s="29">
        <v>637899.88641107606</v>
      </c>
      <c r="T33" s="29">
        <v>1135246.7973808814</v>
      </c>
      <c r="U33" s="29">
        <v>0</v>
      </c>
      <c r="V33" s="29">
        <v>0</v>
      </c>
      <c r="W33" s="29">
        <v>82435.178482015661</v>
      </c>
      <c r="X33" s="29">
        <v>2165002.9267696682</v>
      </c>
      <c r="Y33" s="29">
        <v>0</v>
      </c>
      <c r="Z33" s="29">
        <v>0</v>
      </c>
      <c r="AA33" s="29">
        <v>1882374.2570947004</v>
      </c>
      <c r="AB33" s="29">
        <v>930756.32449221355</v>
      </c>
      <c r="AC33" s="29">
        <v>0</v>
      </c>
      <c r="AD33" s="29">
        <v>316989.11880694149</v>
      </c>
      <c r="AE33" s="29">
        <v>455135.94505320746</v>
      </c>
      <c r="AF33" s="29">
        <v>265177.72350176517</v>
      </c>
      <c r="AG33" s="29">
        <v>8506.4367924978633</v>
      </c>
      <c r="AH33" s="29">
        <v>319274.15877474006</v>
      </c>
      <c r="AI33" s="29">
        <v>0</v>
      </c>
      <c r="AJ33" s="29">
        <v>467085.1138627535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1961250.8569791045</v>
      </c>
      <c r="AR33" s="29">
        <v>624628.03177203424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14044961.035864722</v>
      </c>
      <c r="D34" s="29">
        <v>2448870.7666717637</v>
      </c>
      <c r="E34" s="29">
        <v>2020431.96550923</v>
      </c>
      <c r="F34" s="29">
        <v>1467721.2760626797</v>
      </c>
      <c r="G34" s="29">
        <v>5673627.8094336903</v>
      </c>
      <c r="H34" s="29">
        <v>1921949.2600805217</v>
      </c>
      <c r="I34" s="29">
        <v>0</v>
      </c>
      <c r="J34" s="29">
        <v>0</v>
      </c>
      <c r="K34" s="29">
        <v>439487.92547534034</v>
      </c>
      <c r="L34" s="29">
        <v>0</v>
      </c>
      <c r="M34" s="29">
        <v>113363.62581407573</v>
      </c>
      <c r="N34" s="29">
        <v>3225510.7604836118</v>
      </c>
      <c r="O34" s="29">
        <v>976238.48579476366</v>
      </c>
      <c r="P34" s="29">
        <v>704314.50918691815</v>
      </c>
      <c r="Q34" s="29">
        <v>1317379.9384081622</v>
      </c>
      <c r="R34" s="29">
        <v>1054332.4228210847</v>
      </c>
      <c r="S34" s="29">
        <v>568910.6573487944</v>
      </c>
      <c r="T34" s="29">
        <v>1774201.7553802896</v>
      </c>
      <c r="U34" s="29">
        <v>0</v>
      </c>
      <c r="V34" s="29">
        <v>0</v>
      </c>
      <c r="W34" s="29">
        <v>237685.06855515504</v>
      </c>
      <c r="X34" s="29">
        <v>1003068.1895577268</v>
      </c>
      <c r="Y34" s="29">
        <v>0</v>
      </c>
      <c r="Z34" s="29">
        <v>0</v>
      </c>
      <c r="AA34" s="29">
        <v>1317165.359124627</v>
      </c>
      <c r="AB34" s="29">
        <v>881875.11921886797</v>
      </c>
      <c r="AC34" s="29">
        <v>0</v>
      </c>
      <c r="AD34" s="29">
        <v>419891.49868906348</v>
      </c>
      <c r="AE34" s="29">
        <v>2028619.3449473651</v>
      </c>
      <c r="AF34" s="29">
        <v>1638141.2810869487</v>
      </c>
      <c r="AG34" s="29">
        <v>49492.519363259773</v>
      </c>
      <c r="AH34" s="29">
        <v>599516.73615753441</v>
      </c>
      <c r="AI34" s="29">
        <v>0</v>
      </c>
      <c r="AJ34" s="29">
        <v>1584822.4859661467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1577376.4514310076</v>
      </c>
      <c r="AR34" s="29">
        <v>994333.82599500229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35035.610070344846</v>
      </c>
      <c r="Y35" s="29">
        <v>8305416.1547788922</v>
      </c>
      <c r="Z35" s="29">
        <v>328397.39340162545</v>
      </c>
      <c r="AA35" s="29">
        <v>2115.8696119830179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21041.707610610294</v>
      </c>
      <c r="Y36" s="29">
        <v>576413.23671743588</v>
      </c>
      <c r="Z36" s="29">
        <v>6875.1722283998606</v>
      </c>
      <c r="AA36" s="29">
        <v>853.35563995344648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4706.2575999297942</v>
      </c>
      <c r="Y37" s="29">
        <v>544838.59417589067</v>
      </c>
      <c r="Z37" s="29">
        <v>8534.9358532755505</v>
      </c>
      <c r="AA37" s="29">
        <v>2897.1307687863005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865178.41079508001</v>
      </c>
      <c r="Y38" s="29">
        <v>1053.9394036491365</v>
      </c>
      <c r="Z38" s="29">
        <v>2938.1772365508032</v>
      </c>
      <c r="AA38" s="29">
        <v>4309.2141419397531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7933.2090157272496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4508.8379854560781</v>
      </c>
      <c r="Y39" s="29">
        <v>0</v>
      </c>
      <c r="Z39" s="29">
        <v>374955.92318818771</v>
      </c>
      <c r="AA39" s="29">
        <v>422.53958685349198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24057.167536361652</v>
      </c>
      <c r="Y40" s="29">
        <v>0</v>
      </c>
      <c r="Z40" s="29">
        <v>0</v>
      </c>
      <c r="AA40" s="29">
        <v>1386.0564061092432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20166969.852876794</v>
      </c>
      <c r="AN40" s="29">
        <v>4341737.3669845331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20.128081539264389</v>
      </c>
      <c r="S41" s="29">
        <v>230.79175872685349</v>
      </c>
      <c r="T41" s="29">
        <v>0</v>
      </c>
      <c r="U41" s="29">
        <v>0</v>
      </c>
      <c r="V41" s="29">
        <v>0</v>
      </c>
      <c r="W41" s="29">
        <v>0</v>
      </c>
      <c r="X41" s="29">
        <v>60914.692468382673</v>
      </c>
      <c r="Y41" s="29">
        <v>0</v>
      </c>
      <c r="Z41" s="29">
        <v>0</v>
      </c>
      <c r="AA41" s="29">
        <v>78528.406755794669</v>
      </c>
      <c r="AB41" s="29">
        <v>90862.896116696444</v>
      </c>
      <c r="AC41" s="29">
        <v>15.202221179253259</v>
      </c>
      <c r="AD41" s="29">
        <v>0</v>
      </c>
      <c r="AE41" s="29">
        <v>17178.615229522486</v>
      </c>
      <c r="AF41" s="29">
        <v>0</v>
      </c>
      <c r="AG41" s="29">
        <v>0</v>
      </c>
      <c r="AH41" s="29">
        <v>0</v>
      </c>
      <c r="AI41" s="29">
        <v>0</v>
      </c>
      <c r="AJ41" s="29">
        <v>4870134.7501130011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42.994797703662037</v>
      </c>
      <c r="AR41" s="29">
        <v>0</v>
      </c>
      <c r="AS41" s="29">
        <v>0</v>
      </c>
      <c r="AT41" s="29">
        <v>431127.22366102005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8482.6130482976132</v>
      </c>
      <c r="Y42" s="29">
        <v>0</v>
      </c>
      <c r="Z42" s="29">
        <v>0</v>
      </c>
      <c r="AA42" s="29">
        <v>3578.9726748898711</v>
      </c>
      <c r="AB42" s="29">
        <v>0</v>
      </c>
      <c r="AC42" s="29">
        <v>2888697.9389443821</v>
      </c>
      <c r="AD42" s="29">
        <v>0</v>
      </c>
      <c r="AE42" s="29">
        <v>0</v>
      </c>
      <c r="AF42" s="29">
        <v>0</v>
      </c>
      <c r="AG42" s="29">
        <v>0</v>
      </c>
      <c r="AH42" s="29">
        <v>326616.45351148234</v>
      </c>
      <c r="AI42" s="29">
        <v>472217.51686858293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46963.908317861773</v>
      </c>
      <c r="Y43" s="29">
        <v>0</v>
      </c>
      <c r="Z43" s="29">
        <v>0</v>
      </c>
      <c r="AA43" s="29">
        <v>13199.761629830298</v>
      </c>
      <c r="AB43" s="29">
        <v>10431.998478217731</v>
      </c>
      <c r="AC43" s="29">
        <v>8754104.0894940589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106239.68007401323</v>
      </c>
      <c r="Y44" s="29">
        <v>0</v>
      </c>
      <c r="Z44" s="29">
        <v>0</v>
      </c>
      <c r="AA44" s="29">
        <v>36868.136018986559</v>
      </c>
      <c r="AB44" s="29">
        <v>135914.60391362984</v>
      </c>
      <c r="AC44" s="29">
        <v>579.5414508387596</v>
      </c>
      <c r="AD44" s="29">
        <v>0</v>
      </c>
      <c r="AE44" s="29">
        <v>42.532024625108171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11078.391786620248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23377292.235623177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11668347.23312524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222176.02216616549</v>
      </c>
      <c r="AP47" s="29">
        <v>2406.5603764838152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19715.501516872486</v>
      </c>
      <c r="Y48" s="29">
        <v>0</v>
      </c>
      <c r="Z48" s="29">
        <v>0</v>
      </c>
      <c r="AA48" s="29">
        <v>533.44150862917161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755811.37202513451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17422.253689094308</v>
      </c>
      <c r="Y49" s="29">
        <v>0</v>
      </c>
      <c r="Z49" s="29">
        <v>0</v>
      </c>
      <c r="AA49" s="29">
        <v>189.79020806056357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37165488.826991208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8965.4233666462478</v>
      </c>
      <c r="Y50" s="29">
        <v>0</v>
      </c>
      <c r="Z50" s="29">
        <v>0</v>
      </c>
      <c r="AA50" s="29">
        <v>706.30645549378153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59035651.182347089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137179.53483168851</v>
      </c>
      <c r="Y52" s="29">
        <v>0</v>
      </c>
      <c r="Z52" s="29">
        <v>0</v>
      </c>
      <c r="AA52" s="29">
        <v>5900.970086896793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16397.285846668186</v>
      </c>
      <c r="AH52" s="29">
        <v>0</v>
      </c>
      <c r="AI52" s="29">
        <v>0</v>
      </c>
      <c r="AJ52" s="29">
        <v>0</v>
      </c>
      <c r="AK52" s="29">
        <v>0</v>
      </c>
      <c r="AL52" s="29">
        <v>42256.778433673077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662873.64050321875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296695.19925210689</v>
      </c>
      <c r="Y53" s="29">
        <v>0</v>
      </c>
      <c r="Z53" s="29">
        <v>0</v>
      </c>
      <c r="AA53" s="29">
        <v>5329.3322262010215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673.90667169448022</v>
      </c>
      <c r="Y54" s="29">
        <v>0</v>
      </c>
      <c r="Z54" s="29">
        <v>0</v>
      </c>
      <c r="AA54" s="29">
        <v>376.26459947907796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56247.083358206772</v>
      </c>
      <c r="Y56" s="29">
        <v>0</v>
      </c>
      <c r="Z56" s="29">
        <v>0</v>
      </c>
      <c r="AA56" s="29">
        <v>1794.6105917978452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109429.64562899533</v>
      </c>
      <c r="T57" s="29">
        <v>0</v>
      </c>
      <c r="U57" s="29">
        <v>0</v>
      </c>
      <c r="V57" s="29">
        <v>0</v>
      </c>
      <c r="W57" s="29">
        <v>0</v>
      </c>
      <c r="X57" s="29">
        <v>22997.658393265192</v>
      </c>
      <c r="Y57" s="29">
        <v>0</v>
      </c>
      <c r="Z57" s="29">
        <v>0</v>
      </c>
      <c r="AA57" s="29">
        <v>822.55384124841305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754906.16772489308</v>
      </c>
      <c r="AH57" s="29">
        <v>0</v>
      </c>
      <c r="AI57" s="29">
        <v>215524.71771261829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75.207247278736361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255053.63716427557</v>
      </c>
      <c r="T58" s="29">
        <v>0</v>
      </c>
      <c r="U58" s="29">
        <v>0</v>
      </c>
      <c r="V58" s="29">
        <v>0</v>
      </c>
      <c r="W58" s="29">
        <v>0</v>
      </c>
      <c r="X58" s="29">
        <v>549067.76120664191</v>
      </c>
      <c r="Y58" s="29">
        <v>0</v>
      </c>
      <c r="Z58" s="29">
        <v>0</v>
      </c>
      <c r="AA58" s="29">
        <v>7417.8736014577198</v>
      </c>
      <c r="AB58" s="29">
        <v>0</v>
      </c>
      <c r="AC58" s="29">
        <v>692531.93999633053</v>
      </c>
      <c r="AD58" s="29">
        <v>0</v>
      </c>
      <c r="AE58" s="29">
        <v>0</v>
      </c>
      <c r="AF58" s="29">
        <v>0</v>
      </c>
      <c r="AG58" s="29">
        <v>184275.27759432769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9431.7389777445078</v>
      </c>
      <c r="Y59" s="29">
        <v>0</v>
      </c>
      <c r="Z59" s="29">
        <v>0</v>
      </c>
      <c r="AA59" s="29">
        <v>344.84663492698218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24351.078269879639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40719.277891219303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8588.5915650263814</v>
      </c>
      <c r="Y60" s="29">
        <v>405949.95675350423</v>
      </c>
      <c r="Z60" s="29">
        <v>0</v>
      </c>
      <c r="AA60" s="29">
        <v>1695.2842112190681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86265.756822306459</v>
      </c>
      <c r="AJ60" s="29">
        <v>0</v>
      </c>
      <c r="AK60" s="29">
        <v>6387379.9630556554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420009.50274529797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471940.02261067578</v>
      </c>
      <c r="T61" s="29">
        <v>0</v>
      </c>
      <c r="U61" s="29">
        <v>0</v>
      </c>
      <c r="V61" s="29">
        <v>0</v>
      </c>
      <c r="W61" s="29">
        <v>0</v>
      </c>
      <c r="X61" s="29">
        <v>52472.729060650468</v>
      </c>
      <c r="Y61" s="29">
        <v>0</v>
      </c>
      <c r="Z61" s="29">
        <v>0</v>
      </c>
      <c r="AA61" s="29">
        <v>3500.6760175363315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14373.459604674073</v>
      </c>
      <c r="AH61" s="29">
        <v>0</v>
      </c>
      <c r="AI61" s="29">
        <v>37778.111989593403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9745.602186175578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482501.61682929948</v>
      </c>
      <c r="AN62" s="29">
        <v>0</v>
      </c>
      <c r="AO62" s="29">
        <v>3360.6904180694023</v>
      </c>
      <c r="AP62" s="29">
        <v>0</v>
      </c>
      <c r="AQ62" s="29">
        <v>0</v>
      </c>
      <c r="AR62" s="29">
        <v>0</v>
      </c>
      <c r="AS62" s="29">
        <v>0</v>
      </c>
      <c r="AT62" s="29">
        <v>915624.21510052646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10910.983236061495</v>
      </c>
      <c r="T63" s="29">
        <v>9200.8077201218566</v>
      </c>
      <c r="U63" s="29">
        <v>242549.44724481434</v>
      </c>
      <c r="V63" s="29">
        <v>0</v>
      </c>
      <c r="W63" s="29">
        <v>0</v>
      </c>
      <c r="X63" s="29">
        <v>896108.84054945002</v>
      </c>
      <c r="Y63" s="29">
        <v>0</v>
      </c>
      <c r="Z63" s="29">
        <v>0</v>
      </c>
      <c r="AA63" s="29">
        <v>121.41413398344046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14604.292201401873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4114083.2476869728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1155828.8557470187</v>
      </c>
      <c r="Y65" s="29">
        <v>0</v>
      </c>
      <c r="Z65" s="29">
        <v>0</v>
      </c>
      <c r="AA65" s="29">
        <v>46.512218027866588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181660.9711076557</v>
      </c>
      <c r="AH65" s="29">
        <v>0</v>
      </c>
      <c r="AI65" s="29">
        <v>0</v>
      </c>
      <c r="AJ65" s="29">
        <v>0</v>
      </c>
      <c r="AK65" s="29">
        <v>0</v>
      </c>
      <c r="AL65" s="29">
        <v>468492.28840956802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5392649.3999812249</v>
      </c>
      <c r="V66" s="29">
        <v>1992900.1170496349</v>
      </c>
      <c r="W66" s="29">
        <v>0</v>
      </c>
      <c r="X66" s="29">
        <v>34715.577498501436</v>
      </c>
      <c r="Y66" s="29">
        <v>0</v>
      </c>
      <c r="Z66" s="29">
        <v>0</v>
      </c>
      <c r="AA66" s="29">
        <v>98.50380283773282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249.59216066594789</v>
      </c>
      <c r="Y67" s="29">
        <v>0</v>
      </c>
      <c r="Z67" s="29">
        <v>0</v>
      </c>
      <c r="AA67" s="29">
        <v>3.5666138633379192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982211.78395172744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12388443.397930402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194.6392167381245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5616.1938743584597</v>
      </c>
      <c r="Y68" s="29">
        <v>0</v>
      </c>
      <c r="Z68" s="29">
        <v>0</v>
      </c>
      <c r="AA68" s="29">
        <v>669.9572327496395</v>
      </c>
      <c r="AB68" s="29">
        <v>0</v>
      </c>
      <c r="AC68" s="29">
        <v>244335.09253767095</v>
      </c>
      <c r="AD68" s="29">
        <v>0</v>
      </c>
      <c r="AE68" s="29">
        <v>0</v>
      </c>
      <c r="AF68" s="29">
        <v>0</v>
      </c>
      <c r="AG68" s="29">
        <v>2131831.5220211912</v>
      </c>
      <c r="AH68" s="29">
        <v>0</v>
      </c>
      <c r="AI68" s="29">
        <v>2398517.3804995678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2706.6865894491475</v>
      </c>
      <c r="Y69" s="29">
        <v>0</v>
      </c>
      <c r="Z69" s="29">
        <v>0</v>
      </c>
      <c r="AA69" s="29">
        <v>302.2850625675556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3547320.2147656982</v>
      </c>
      <c r="AH69" s="29">
        <v>0</v>
      </c>
      <c r="AI69" s="29">
        <v>37255.305138907082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83419.604796319894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19058.259434258442</v>
      </c>
      <c r="Y70" s="29">
        <v>0</v>
      </c>
      <c r="Z70" s="29">
        <v>0</v>
      </c>
      <c r="AA70" s="29">
        <v>622.43382115822271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1575988.6438901732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50364.122652850456</v>
      </c>
      <c r="H71" s="29">
        <v>351836.87897924316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205699.04068570738</v>
      </c>
      <c r="O71" s="29">
        <v>0</v>
      </c>
      <c r="P71" s="29">
        <v>511131.87605586526</v>
      </c>
      <c r="Q71" s="29">
        <v>0</v>
      </c>
      <c r="R71" s="29">
        <v>18.442305110100033</v>
      </c>
      <c r="S71" s="29">
        <v>0</v>
      </c>
      <c r="T71" s="29">
        <v>1.446562447143078</v>
      </c>
      <c r="U71" s="29">
        <v>0</v>
      </c>
      <c r="V71" s="29">
        <v>0</v>
      </c>
      <c r="W71" s="29">
        <v>0</v>
      </c>
      <c r="X71" s="29">
        <v>268775.59336049727</v>
      </c>
      <c r="Y71" s="29">
        <v>0</v>
      </c>
      <c r="Z71" s="29">
        <v>0</v>
      </c>
      <c r="AA71" s="29">
        <v>3875.3004143605567</v>
      </c>
      <c r="AB71" s="29">
        <v>0</v>
      </c>
      <c r="AC71" s="29">
        <v>543141.98004090553</v>
      </c>
      <c r="AD71" s="29">
        <v>44.740326507429053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6.8521657488270469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543985.82603677385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326168.02321062196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6912.4926361087073</v>
      </c>
      <c r="Y72" s="29">
        <v>0</v>
      </c>
      <c r="Z72" s="29">
        <v>0</v>
      </c>
      <c r="AA72" s="29">
        <v>510.42552321766544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124405.13822219415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3760997.1999695175</v>
      </c>
      <c r="AR72" s="29">
        <v>0</v>
      </c>
      <c r="AS72" s="29">
        <v>0</v>
      </c>
      <c r="AT72" s="29">
        <v>1479270.7048565722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1172539.431895453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478.20195701502615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2268217.9652835308</v>
      </c>
      <c r="D75" s="29">
        <v>396000.26906845841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9.4493572900532232</v>
      </c>
      <c r="O75" s="29">
        <v>0</v>
      </c>
      <c r="P75" s="29">
        <v>0</v>
      </c>
      <c r="Q75" s="29">
        <v>0</v>
      </c>
      <c r="R75" s="29">
        <v>0</v>
      </c>
      <c r="S75" s="29">
        <v>28.506110043022009</v>
      </c>
      <c r="T75" s="29">
        <v>18.135205161454412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7.2412892948367498</v>
      </c>
      <c r="AB75" s="29">
        <v>0</v>
      </c>
      <c r="AC75" s="29">
        <v>0</v>
      </c>
      <c r="AD75" s="29">
        <v>34580.699452972483</v>
      </c>
      <c r="AE75" s="29">
        <v>29258.838152503398</v>
      </c>
      <c r="AF75" s="29">
        <v>727337.21713222144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202.23078407183772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40373.83988805164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60677.996796643492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1146.3954141802917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8379.3268889153096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11771.672740947912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1199.634688911304</v>
      </c>
      <c r="L78" s="29">
        <v>0</v>
      </c>
      <c r="M78" s="29">
        <v>3158.5471105019278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9020.6635687888156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1762.27556756117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6315734.7694907729</v>
      </c>
      <c r="D79" s="29">
        <v>482489.87366229011</v>
      </c>
      <c r="E79" s="29">
        <v>2562703.5049183713</v>
      </c>
      <c r="F79" s="29">
        <v>401478.44136484864</v>
      </c>
      <c r="G79" s="29">
        <v>15.474927376548603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86.515093627897386</v>
      </c>
      <c r="R79" s="29">
        <v>2.1901747711890298</v>
      </c>
      <c r="S79" s="29">
        <v>2838.3110428668147</v>
      </c>
      <c r="T79" s="29">
        <v>24914.732454236342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475332.91643826634</v>
      </c>
      <c r="AG79" s="29">
        <v>42.979039974546836</v>
      </c>
      <c r="AH79" s="29">
        <v>0</v>
      </c>
      <c r="AI79" s="29">
        <v>0</v>
      </c>
      <c r="AJ79" s="29">
        <v>2.9070728142554523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61.475626043349251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7454839.2352516847</v>
      </c>
      <c r="H80" s="29">
        <v>1282289.4814010244</v>
      </c>
      <c r="I80" s="29">
        <v>0</v>
      </c>
      <c r="J80" s="29">
        <v>0</v>
      </c>
      <c r="K80" s="29">
        <v>26508.3143862816</v>
      </c>
      <c r="L80" s="29">
        <v>0</v>
      </c>
      <c r="M80" s="29">
        <v>0</v>
      </c>
      <c r="N80" s="29">
        <v>310297.97384840611</v>
      </c>
      <c r="O80" s="29">
        <v>422914.52153758955</v>
      </c>
      <c r="P80" s="29">
        <v>0</v>
      </c>
      <c r="Q80" s="29">
        <v>7683.2054673751827</v>
      </c>
      <c r="R80" s="29">
        <v>1030.659070743252</v>
      </c>
      <c r="S80" s="29">
        <v>52007.997786374297</v>
      </c>
      <c r="T80" s="29">
        <v>4193.0188910086681</v>
      </c>
      <c r="U80" s="29">
        <v>0</v>
      </c>
      <c r="V80" s="29">
        <v>0</v>
      </c>
      <c r="W80" s="29">
        <v>0</v>
      </c>
      <c r="X80" s="29">
        <v>24.210552797177787</v>
      </c>
      <c r="Y80" s="29">
        <v>0</v>
      </c>
      <c r="Z80" s="29">
        <v>0</v>
      </c>
      <c r="AA80" s="29">
        <v>234.73138742665651</v>
      </c>
      <c r="AB80" s="29">
        <v>0</v>
      </c>
      <c r="AC80" s="29">
        <v>0</v>
      </c>
      <c r="AD80" s="29">
        <v>0</v>
      </c>
      <c r="AE80" s="29">
        <v>67443.262746837398</v>
      </c>
      <c r="AF80" s="29">
        <v>41931.628370900718</v>
      </c>
      <c r="AG80" s="29">
        <v>1.6595872081313527</v>
      </c>
      <c r="AH80" s="29">
        <v>0</v>
      </c>
      <c r="AI80" s="29">
        <v>0</v>
      </c>
      <c r="AJ80" s="29">
        <v>3622.6185711525923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31185.371273572233</v>
      </c>
      <c r="AR80" s="29">
        <v>403709.88051712088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1585.0979751048762</v>
      </c>
      <c r="I81" s="29">
        <v>0</v>
      </c>
      <c r="J81" s="29">
        <v>0</v>
      </c>
      <c r="K81" s="29">
        <v>121978.02490928947</v>
      </c>
      <c r="L81" s="29">
        <v>0</v>
      </c>
      <c r="M81" s="29">
        <v>64425.451802131487</v>
      </c>
      <c r="N81" s="29">
        <v>240318.9339882184</v>
      </c>
      <c r="O81" s="29">
        <v>0</v>
      </c>
      <c r="P81" s="29">
        <v>0</v>
      </c>
      <c r="Q81" s="29">
        <v>18362.147821188137</v>
      </c>
      <c r="R81" s="29">
        <v>3860.5449904274242</v>
      </c>
      <c r="S81" s="29">
        <v>308.70811285146857</v>
      </c>
      <c r="T81" s="29">
        <v>0</v>
      </c>
      <c r="U81" s="29">
        <v>0</v>
      </c>
      <c r="V81" s="29">
        <v>0</v>
      </c>
      <c r="W81" s="29">
        <v>0</v>
      </c>
      <c r="X81" s="29">
        <v>2.7033574569423848</v>
      </c>
      <c r="Y81" s="29">
        <v>0</v>
      </c>
      <c r="Z81" s="29">
        <v>0</v>
      </c>
      <c r="AA81" s="29">
        <v>102.04335631993202</v>
      </c>
      <c r="AB81" s="29">
        <v>0</v>
      </c>
      <c r="AC81" s="29">
        <v>0</v>
      </c>
      <c r="AD81" s="29">
        <v>27585.24997061762</v>
      </c>
      <c r="AE81" s="29">
        <v>0</v>
      </c>
      <c r="AF81" s="29">
        <v>11149.27386667001</v>
      </c>
      <c r="AG81" s="29">
        <v>0</v>
      </c>
      <c r="AH81" s="29">
        <v>0</v>
      </c>
      <c r="AI81" s="29">
        <v>0</v>
      </c>
      <c r="AJ81" s="29">
        <v>6282.0648861765667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115578.28076130715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2327.9455004475685</v>
      </c>
      <c r="G82" s="29">
        <v>18.022234717376655</v>
      </c>
      <c r="H82" s="29">
        <v>0</v>
      </c>
      <c r="I82" s="29">
        <v>0</v>
      </c>
      <c r="J82" s="29">
        <v>0</v>
      </c>
      <c r="K82" s="29">
        <v>6410.2679923667756</v>
      </c>
      <c r="L82" s="29">
        <v>0</v>
      </c>
      <c r="M82" s="29">
        <v>0</v>
      </c>
      <c r="N82" s="29">
        <v>1843.5009665880511</v>
      </c>
      <c r="O82" s="29">
        <v>38.875460975347835</v>
      </c>
      <c r="P82" s="29">
        <v>0</v>
      </c>
      <c r="Q82" s="29">
        <v>336.18522663311671</v>
      </c>
      <c r="R82" s="29">
        <v>272.80002498596417</v>
      </c>
      <c r="S82" s="29">
        <v>18786.350588282745</v>
      </c>
      <c r="T82" s="29">
        <v>2860.4078681993842</v>
      </c>
      <c r="U82" s="29">
        <v>0</v>
      </c>
      <c r="V82" s="29">
        <v>0</v>
      </c>
      <c r="W82" s="29">
        <v>0</v>
      </c>
      <c r="X82" s="29">
        <v>123.41200961482838</v>
      </c>
      <c r="Y82" s="29">
        <v>0</v>
      </c>
      <c r="Z82" s="29">
        <v>0</v>
      </c>
      <c r="AA82" s="29">
        <v>136.68653155040789</v>
      </c>
      <c r="AB82" s="29">
        <v>0</v>
      </c>
      <c r="AC82" s="29">
        <v>0</v>
      </c>
      <c r="AD82" s="29">
        <v>29941.251692146503</v>
      </c>
      <c r="AE82" s="29">
        <v>35867.091380993057</v>
      </c>
      <c r="AF82" s="29">
        <v>0</v>
      </c>
      <c r="AG82" s="29">
        <v>0</v>
      </c>
      <c r="AH82" s="29">
        <v>0</v>
      </c>
      <c r="AI82" s="29">
        <v>0</v>
      </c>
      <c r="AJ82" s="29">
        <v>19288.155245529877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600446.19298178784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15.197008250963529</v>
      </c>
      <c r="S83" s="29">
        <v>478.74112336834105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62030.667498789007</v>
      </c>
      <c r="AB83" s="29">
        <v>0</v>
      </c>
      <c r="AC83" s="29">
        <v>0</v>
      </c>
      <c r="AD83" s="29">
        <v>0</v>
      </c>
      <c r="AE83" s="29">
        <v>23571.46115859459</v>
      </c>
      <c r="AF83" s="29">
        <v>0</v>
      </c>
      <c r="AG83" s="29">
        <v>413.44773931280412</v>
      </c>
      <c r="AH83" s="29">
        <v>0</v>
      </c>
      <c r="AI83" s="29">
        <v>0</v>
      </c>
      <c r="AJ83" s="29">
        <v>41060.398032965859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436.7000532750472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50.003333043692045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360290.84419247578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2097.5125871142436</v>
      </c>
      <c r="T84" s="29">
        <v>0</v>
      </c>
      <c r="U84" s="29">
        <v>0</v>
      </c>
      <c r="V84" s="29">
        <v>0</v>
      </c>
      <c r="W84" s="29">
        <v>0</v>
      </c>
      <c r="X84" s="29">
        <v>682741.63374046236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15149.977970317168</v>
      </c>
      <c r="D85" s="29">
        <v>1186.4170214607605</v>
      </c>
      <c r="E85" s="29">
        <v>7130.424542198205</v>
      </c>
      <c r="F85" s="29">
        <v>0</v>
      </c>
      <c r="G85" s="29">
        <v>11232.459984886907</v>
      </c>
      <c r="H85" s="29">
        <v>0</v>
      </c>
      <c r="I85" s="29">
        <v>0</v>
      </c>
      <c r="J85" s="29">
        <v>0</v>
      </c>
      <c r="K85" s="29">
        <v>79223.97288618896</v>
      </c>
      <c r="L85" s="29">
        <v>0</v>
      </c>
      <c r="M85" s="29">
        <v>22161.896018568474</v>
      </c>
      <c r="N85" s="29">
        <v>170.21594262311064</v>
      </c>
      <c r="O85" s="29">
        <v>14355.591074984726</v>
      </c>
      <c r="P85" s="29">
        <v>87.599368794643908</v>
      </c>
      <c r="Q85" s="29">
        <v>74.681229487330498</v>
      </c>
      <c r="R85" s="29">
        <v>1607.8653928640999</v>
      </c>
      <c r="S85" s="29">
        <v>128093.48264032551</v>
      </c>
      <c r="T85" s="29">
        <v>7605.6860989724873</v>
      </c>
      <c r="U85" s="29">
        <v>0</v>
      </c>
      <c r="V85" s="29">
        <v>0</v>
      </c>
      <c r="W85" s="29">
        <v>0</v>
      </c>
      <c r="X85" s="29">
        <v>35329.968324004964</v>
      </c>
      <c r="Y85" s="29">
        <v>0</v>
      </c>
      <c r="Z85" s="29">
        <v>0</v>
      </c>
      <c r="AA85" s="29">
        <v>15625.397490644167</v>
      </c>
      <c r="AB85" s="29">
        <v>0</v>
      </c>
      <c r="AC85" s="29">
        <v>0</v>
      </c>
      <c r="AD85" s="29">
        <v>0</v>
      </c>
      <c r="AE85" s="29">
        <v>42348.550194876603</v>
      </c>
      <c r="AF85" s="29">
        <v>12068.152871724697</v>
      </c>
      <c r="AG85" s="29">
        <v>0</v>
      </c>
      <c r="AH85" s="29">
        <v>0</v>
      </c>
      <c r="AI85" s="29">
        <v>0</v>
      </c>
      <c r="AJ85" s="29">
        <v>4554.7615986328337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1381033.1210202703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32510.622279848394</v>
      </c>
      <c r="D86" s="29">
        <v>8372.3477262463493</v>
      </c>
      <c r="E86" s="29">
        <v>4389.4573702873213</v>
      </c>
      <c r="F86" s="29">
        <v>539749.9655036988</v>
      </c>
      <c r="G86" s="29">
        <v>0</v>
      </c>
      <c r="H86" s="29">
        <v>0</v>
      </c>
      <c r="I86" s="29">
        <v>0</v>
      </c>
      <c r="J86" s="29">
        <v>0</v>
      </c>
      <c r="K86" s="29">
        <v>1.0811576213888776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12.486429140700459</v>
      </c>
      <c r="T86" s="29">
        <v>1280314.3001375485</v>
      </c>
      <c r="U86" s="29">
        <v>0</v>
      </c>
      <c r="V86" s="29">
        <v>0</v>
      </c>
      <c r="W86" s="29">
        <v>0</v>
      </c>
      <c r="X86" s="29">
        <v>31.149626899370215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59042.921095917118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77097.222574595726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33381.941660184661</v>
      </c>
      <c r="H87" s="29">
        <v>9684.7134759031342</v>
      </c>
      <c r="I87" s="29">
        <v>0</v>
      </c>
      <c r="J87" s="29">
        <v>0</v>
      </c>
      <c r="K87" s="29">
        <v>28402.849942178367</v>
      </c>
      <c r="L87" s="29">
        <v>0</v>
      </c>
      <c r="M87" s="29">
        <v>0</v>
      </c>
      <c r="N87" s="29">
        <v>59357.05264488815</v>
      </c>
      <c r="O87" s="29">
        <v>5185.9229409293466</v>
      </c>
      <c r="P87" s="29">
        <v>2986.2605319938916</v>
      </c>
      <c r="Q87" s="29">
        <v>79437.604762642673</v>
      </c>
      <c r="R87" s="29">
        <v>35917.855684646274</v>
      </c>
      <c r="S87" s="29">
        <v>21788.929274715421</v>
      </c>
      <c r="T87" s="29">
        <v>31247.482541448662</v>
      </c>
      <c r="U87" s="29">
        <v>0</v>
      </c>
      <c r="V87" s="29">
        <v>0</v>
      </c>
      <c r="W87" s="29">
        <v>1122.0831101023123</v>
      </c>
      <c r="X87" s="29">
        <v>35256.93605537594</v>
      </c>
      <c r="Y87" s="29">
        <v>0</v>
      </c>
      <c r="Z87" s="29">
        <v>0</v>
      </c>
      <c r="AA87" s="29">
        <v>134.28865776128711</v>
      </c>
      <c r="AB87" s="29">
        <v>0</v>
      </c>
      <c r="AC87" s="29">
        <v>0</v>
      </c>
      <c r="AD87" s="29">
        <v>15.016243433399634</v>
      </c>
      <c r="AE87" s="29">
        <v>79090.435110693885</v>
      </c>
      <c r="AF87" s="29">
        <v>41910.098799038256</v>
      </c>
      <c r="AG87" s="29">
        <v>0</v>
      </c>
      <c r="AH87" s="29">
        <v>805.36919958462613</v>
      </c>
      <c r="AI87" s="29">
        <v>0</v>
      </c>
      <c r="AJ87" s="29">
        <v>51902.027699315739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61395.9419999573</v>
      </c>
      <c r="AR87" s="29">
        <v>30.084805680105212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115653.58947900616</v>
      </c>
      <c r="L88" s="29">
        <v>0</v>
      </c>
      <c r="M88" s="29">
        <v>0</v>
      </c>
      <c r="N88" s="29">
        <v>173897.6288233326</v>
      </c>
      <c r="O88" s="29">
        <v>0</v>
      </c>
      <c r="P88" s="29">
        <v>0</v>
      </c>
      <c r="Q88" s="29">
        <v>340346.20957685978</v>
      </c>
      <c r="R88" s="29">
        <v>5054.1269004184715</v>
      </c>
      <c r="S88" s="29">
        <v>129.79741001186591</v>
      </c>
      <c r="T88" s="29">
        <v>0</v>
      </c>
      <c r="U88" s="29">
        <v>0</v>
      </c>
      <c r="V88" s="29">
        <v>0</v>
      </c>
      <c r="W88" s="29">
        <v>0</v>
      </c>
      <c r="X88" s="29">
        <v>1.0605686592077739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2613.9579083561089</v>
      </c>
      <c r="AE88" s="29">
        <v>600.27367992252016</v>
      </c>
      <c r="AF88" s="29">
        <v>2649.1005951457801</v>
      </c>
      <c r="AG88" s="29">
        <v>0</v>
      </c>
      <c r="AH88" s="29">
        <v>0</v>
      </c>
      <c r="AI88" s="29">
        <v>0</v>
      </c>
      <c r="AJ88" s="29">
        <v>1827.4364611392746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4.049990074313488</v>
      </c>
      <c r="AR88" s="29">
        <v>8960.6674041645874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10.511099700221902</v>
      </c>
      <c r="H89" s="29">
        <v>0</v>
      </c>
      <c r="I89" s="29">
        <v>0</v>
      </c>
      <c r="J89" s="29">
        <v>0</v>
      </c>
      <c r="K89" s="29">
        <v>6768.2559790580499</v>
      </c>
      <c r="L89" s="29">
        <v>0</v>
      </c>
      <c r="M89" s="29">
        <v>0</v>
      </c>
      <c r="N89" s="29">
        <v>5182.9898486168613</v>
      </c>
      <c r="O89" s="29">
        <v>102.29050201415346</v>
      </c>
      <c r="P89" s="29">
        <v>52028.652699549079</v>
      </c>
      <c r="Q89" s="29">
        <v>3197.4429947399112</v>
      </c>
      <c r="R89" s="29">
        <v>4718.0570231835682</v>
      </c>
      <c r="S89" s="29">
        <v>6861.3315399722487</v>
      </c>
      <c r="T89" s="29">
        <v>28.978436619979853</v>
      </c>
      <c r="U89" s="29">
        <v>0</v>
      </c>
      <c r="V89" s="29">
        <v>0</v>
      </c>
      <c r="W89" s="29">
        <v>0</v>
      </c>
      <c r="X89" s="29">
        <v>385.53135123300603</v>
      </c>
      <c r="Y89" s="29">
        <v>0</v>
      </c>
      <c r="Z89" s="29">
        <v>0</v>
      </c>
      <c r="AA89" s="29">
        <v>134.28477488581785</v>
      </c>
      <c r="AB89" s="29">
        <v>0</v>
      </c>
      <c r="AC89" s="29">
        <v>0</v>
      </c>
      <c r="AD89" s="29">
        <v>8.4502559447590446</v>
      </c>
      <c r="AE89" s="29">
        <v>364.64406454815833</v>
      </c>
      <c r="AF89" s="29">
        <v>0</v>
      </c>
      <c r="AG89" s="29">
        <v>0</v>
      </c>
      <c r="AH89" s="29">
        <v>0</v>
      </c>
      <c r="AI89" s="29">
        <v>0</v>
      </c>
      <c r="AJ89" s="29">
        <v>5669.5477102457407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1092.5457083801018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45088.756299679197</v>
      </c>
      <c r="H90" s="29">
        <v>0</v>
      </c>
      <c r="I90" s="29">
        <v>0</v>
      </c>
      <c r="J90" s="29">
        <v>0</v>
      </c>
      <c r="K90" s="29">
        <v>12802.349387279564</v>
      </c>
      <c r="L90" s="29">
        <v>0</v>
      </c>
      <c r="M90" s="29">
        <v>0</v>
      </c>
      <c r="N90" s="29">
        <v>17351.665417184584</v>
      </c>
      <c r="O90" s="29">
        <v>28695.573359526887</v>
      </c>
      <c r="P90" s="29">
        <v>23993.672073183687</v>
      </c>
      <c r="Q90" s="29">
        <v>167013.39241108077</v>
      </c>
      <c r="R90" s="29">
        <v>69032.257753767539</v>
      </c>
      <c r="S90" s="29">
        <v>6621.7321285054077</v>
      </c>
      <c r="T90" s="29">
        <v>3508.0833513985999</v>
      </c>
      <c r="U90" s="29">
        <v>0</v>
      </c>
      <c r="V90" s="29">
        <v>0</v>
      </c>
      <c r="W90" s="29">
        <v>131.23097106497801</v>
      </c>
      <c r="X90" s="29">
        <v>2182.1721645665411</v>
      </c>
      <c r="Y90" s="29">
        <v>0</v>
      </c>
      <c r="Z90" s="29">
        <v>0</v>
      </c>
      <c r="AA90" s="29">
        <v>20482.506187301075</v>
      </c>
      <c r="AB90" s="29">
        <v>0</v>
      </c>
      <c r="AC90" s="29">
        <v>0</v>
      </c>
      <c r="AD90" s="29">
        <v>3339.9095978864293</v>
      </c>
      <c r="AE90" s="29">
        <v>21620.584596344197</v>
      </c>
      <c r="AF90" s="29">
        <v>0</v>
      </c>
      <c r="AG90" s="29">
        <v>38.486348189620834</v>
      </c>
      <c r="AH90" s="29">
        <v>0</v>
      </c>
      <c r="AI90" s="29">
        <v>0</v>
      </c>
      <c r="AJ90" s="29">
        <v>4286.8871749101045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41050.073804309162</v>
      </c>
      <c r="AR90" s="29">
        <v>124.10622805785789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13059.503518436839</v>
      </c>
      <c r="L91" s="29">
        <v>0</v>
      </c>
      <c r="M91" s="29">
        <v>0</v>
      </c>
      <c r="N91" s="29">
        <v>5976.5007233595052</v>
      </c>
      <c r="O91" s="29">
        <v>57.130005893175607</v>
      </c>
      <c r="P91" s="29">
        <v>49.756274319774342</v>
      </c>
      <c r="Q91" s="29">
        <v>193.46682750805991</v>
      </c>
      <c r="R91" s="29">
        <v>40567.449031589975</v>
      </c>
      <c r="S91" s="29">
        <v>60.122340619810522</v>
      </c>
      <c r="T91" s="29">
        <v>73749.719019279117</v>
      </c>
      <c r="U91" s="29">
        <v>0</v>
      </c>
      <c r="V91" s="29">
        <v>0</v>
      </c>
      <c r="W91" s="29">
        <v>0</v>
      </c>
      <c r="X91" s="29">
        <v>3287.5086470222755</v>
      </c>
      <c r="Y91" s="29">
        <v>0</v>
      </c>
      <c r="Z91" s="29">
        <v>0</v>
      </c>
      <c r="AA91" s="29">
        <v>2915514.5590188596</v>
      </c>
      <c r="AB91" s="29">
        <v>0</v>
      </c>
      <c r="AC91" s="29">
        <v>0</v>
      </c>
      <c r="AD91" s="29">
        <v>239267.8253367437</v>
      </c>
      <c r="AE91" s="29">
        <v>682.07687507736284</v>
      </c>
      <c r="AF91" s="29">
        <v>0</v>
      </c>
      <c r="AG91" s="29">
        <v>2650.5528469359883</v>
      </c>
      <c r="AH91" s="29">
        <v>847.5113593878898</v>
      </c>
      <c r="AI91" s="29">
        <v>0</v>
      </c>
      <c r="AJ91" s="29">
        <v>101.66182524373305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40090.538055680103</v>
      </c>
      <c r="AR91" s="29">
        <v>10087.90747910197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7.649863704942546</v>
      </c>
      <c r="H92" s="29">
        <v>0</v>
      </c>
      <c r="I92" s="29">
        <v>0</v>
      </c>
      <c r="J92" s="29">
        <v>0</v>
      </c>
      <c r="K92" s="29">
        <v>22050.80428138229</v>
      </c>
      <c r="L92" s="29">
        <v>0</v>
      </c>
      <c r="M92" s="29">
        <v>0</v>
      </c>
      <c r="N92" s="29">
        <v>253755.15840419818</v>
      </c>
      <c r="O92" s="29">
        <v>12.026105470223152</v>
      </c>
      <c r="P92" s="29">
        <v>1539209.4982633588</v>
      </c>
      <c r="Q92" s="29">
        <v>8.2389865015167345</v>
      </c>
      <c r="R92" s="29">
        <v>60114.718244007687</v>
      </c>
      <c r="S92" s="29">
        <v>9.7619882920808507</v>
      </c>
      <c r="T92" s="29">
        <v>246.51745643614481</v>
      </c>
      <c r="U92" s="29">
        <v>0</v>
      </c>
      <c r="V92" s="29">
        <v>0</v>
      </c>
      <c r="W92" s="29">
        <v>0</v>
      </c>
      <c r="X92" s="29">
        <v>5591.351106790712</v>
      </c>
      <c r="Y92" s="29">
        <v>0</v>
      </c>
      <c r="Z92" s="29">
        <v>0</v>
      </c>
      <c r="AA92" s="29">
        <v>39664.602223457361</v>
      </c>
      <c r="AB92" s="29">
        <v>0</v>
      </c>
      <c r="AC92" s="29">
        <v>6.8674571651280303</v>
      </c>
      <c r="AD92" s="29">
        <v>321.31408272367833</v>
      </c>
      <c r="AE92" s="29">
        <v>1608.4487577942373</v>
      </c>
      <c r="AF92" s="29">
        <v>0</v>
      </c>
      <c r="AG92" s="29">
        <v>303.70619927040076</v>
      </c>
      <c r="AH92" s="29">
        <v>0</v>
      </c>
      <c r="AI92" s="29">
        <v>0</v>
      </c>
      <c r="AJ92" s="29">
        <v>3.3366223360325247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5235.9150743071905</v>
      </c>
      <c r="AR92" s="29">
        <v>4391.1301457181926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20.238302887870191</v>
      </c>
      <c r="D93" s="29">
        <v>0</v>
      </c>
      <c r="E93" s="29">
        <v>0</v>
      </c>
      <c r="F93" s="29">
        <v>0</v>
      </c>
      <c r="G93" s="29">
        <v>6759.4457406811671</v>
      </c>
      <c r="H93" s="29">
        <v>0</v>
      </c>
      <c r="I93" s="29">
        <v>0</v>
      </c>
      <c r="J93" s="29">
        <v>0</v>
      </c>
      <c r="K93" s="29">
        <v>29885.157029843755</v>
      </c>
      <c r="L93" s="29">
        <v>0</v>
      </c>
      <c r="M93" s="29">
        <v>0</v>
      </c>
      <c r="N93" s="29">
        <v>14380.650509565365</v>
      </c>
      <c r="O93" s="29">
        <v>376.37739516417639</v>
      </c>
      <c r="P93" s="29">
        <v>207329.82676694408</v>
      </c>
      <c r="Q93" s="29">
        <v>16605.968893198464</v>
      </c>
      <c r="R93" s="29">
        <v>276286.80444544443</v>
      </c>
      <c r="S93" s="29">
        <v>14632.585504969167</v>
      </c>
      <c r="T93" s="29">
        <v>9601.5021195559457</v>
      </c>
      <c r="U93" s="29">
        <v>0</v>
      </c>
      <c r="V93" s="29">
        <v>0</v>
      </c>
      <c r="W93" s="29">
        <v>50.014137481233838</v>
      </c>
      <c r="X93" s="29">
        <v>25772.568924069361</v>
      </c>
      <c r="Y93" s="29">
        <v>0</v>
      </c>
      <c r="Z93" s="29">
        <v>0</v>
      </c>
      <c r="AA93" s="29">
        <v>130861.97384232096</v>
      </c>
      <c r="AB93" s="29">
        <v>0</v>
      </c>
      <c r="AC93" s="29">
        <v>0</v>
      </c>
      <c r="AD93" s="29">
        <v>216716.74815343466</v>
      </c>
      <c r="AE93" s="29">
        <v>24736.498352246825</v>
      </c>
      <c r="AF93" s="29">
        <v>0</v>
      </c>
      <c r="AG93" s="29">
        <v>5053.4565725220782</v>
      </c>
      <c r="AH93" s="29">
        <v>0</v>
      </c>
      <c r="AI93" s="29">
        <v>0</v>
      </c>
      <c r="AJ93" s="29">
        <v>159.69961128551489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58540.494725459866</v>
      </c>
      <c r="AR93" s="29">
        <v>2591.9405553215129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980.05518007413536</v>
      </c>
      <c r="L94" s="29">
        <v>0</v>
      </c>
      <c r="M94" s="29">
        <v>0</v>
      </c>
      <c r="N94" s="29">
        <v>2572.1536244785116</v>
      </c>
      <c r="O94" s="29">
        <v>0</v>
      </c>
      <c r="P94" s="29">
        <v>478.49270085374343</v>
      </c>
      <c r="Q94" s="29">
        <v>8.7611848621278057</v>
      </c>
      <c r="R94" s="29">
        <v>859.64299495921944</v>
      </c>
      <c r="S94" s="29">
        <v>6.2592603705812406</v>
      </c>
      <c r="T94" s="29">
        <v>19.588346576914294</v>
      </c>
      <c r="U94" s="29">
        <v>0</v>
      </c>
      <c r="V94" s="29">
        <v>0</v>
      </c>
      <c r="W94" s="29">
        <v>11184338.64416196</v>
      </c>
      <c r="X94" s="29">
        <v>51171.848779902</v>
      </c>
      <c r="Y94" s="29">
        <v>0</v>
      </c>
      <c r="Z94" s="29">
        <v>0</v>
      </c>
      <c r="AA94" s="29">
        <v>202.23381384301916</v>
      </c>
      <c r="AB94" s="29">
        <v>0</v>
      </c>
      <c r="AC94" s="29">
        <v>0</v>
      </c>
      <c r="AD94" s="29">
        <v>482051.54815989034</v>
      </c>
      <c r="AE94" s="29">
        <v>0</v>
      </c>
      <c r="AF94" s="29">
        <v>0</v>
      </c>
      <c r="AG94" s="29">
        <v>0</v>
      </c>
      <c r="AH94" s="29">
        <v>32.370908831278818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351.69910101173713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2107.1528834198789</v>
      </c>
      <c r="H95" s="29">
        <v>0</v>
      </c>
      <c r="I95" s="29">
        <v>0</v>
      </c>
      <c r="J95" s="29">
        <v>0</v>
      </c>
      <c r="K95" s="29">
        <v>101.40801703403517</v>
      </c>
      <c r="L95" s="29">
        <v>0</v>
      </c>
      <c r="M95" s="29">
        <v>0</v>
      </c>
      <c r="N95" s="29">
        <v>0</v>
      </c>
      <c r="O95" s="29">
        <v>1.0188935966835893</v>
      </c>
      <c r="P95" s="29">
        <v>0</v>
      </c>
      <c r="Q95" s="29">
        <v>5.5872545792445711</v>
      </c>
      <c r="R95" s="29">
        <v>8858.1695748363854</v>
      </c>
      <c r="S95" s="29">
        <v>8.6802796602867343</v>
      </c>
      <c r="T95" s="29">
        <v>5741.7954165081183</v>
      </c>
      <c r="U95" s="29">
        <v>0</v>
      </c>
      <c r="V95" s="29">
        <v>0</v>
      </c>
      <c r="W95" s="29">
        <v>62126.147105501557</v>
      </c>
      <c r="X95" s="29">
        <v>25342.127073325584</v>
      </c>
      <c r="Y95" s="29">
        <v>0</v>
      </c>
      <c r="Z95" s="29">
        <v>0</v>
      </c>
      <c r="AA95" s="29">
        <v>4587.1152834344175</v>
      </c>
      <c r="AB95" s="29">
        <v>0</v>
      </c>
      <c r="AC95" s="29">
        <v>0</v>
      </c>
      <c r="AD95" s="29">
        <v>122231.55410132789</v>
      </c>
      <c r="AE95" s="29">
        <v>20083.765584990128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1043.5888152022501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40355.566897064535</v>
      </c>
      <c r="H96" s="29">
        <v>94.86361537188499</v>
      </c>
      <c r="I96" s="29">
        <v>0</v>
      </c>
      <c r="J96" s="29">
        <v>0</v>
      </c>
      <c r="K96" s="29">
        <v>1369.1598331156138</v>
      </c>
      <c r="L96" s="29">
        <v>0</v>
      </c>
      <c r="M96" s="29">
        <v>0</v>
      </c>
      <c r="N96" s="29">
        <v>1114633.3430449273</v>
      </c>
      <c r="O96" s="29">
        <v>62915.633314856299</v>
      </c>
      <c r="P96" s="29">
        <v>61.898119431133026</v>
      </c>
      <c r="Q96" s="29">
        <v>82927.433423308787</v>
      </c>
      <c r="R96" s="29">
        <v>19940.570796310167</v>
      </c>
      <c r="S96" s="29">
        <v>179487.90713767655</v>
      </c>
      <c r="T96" s="29">
        <v>137349.91127147604</v>
      </c>
      <c r="U96" s="29">
        <v>0</v>
      </c>
      <c r="V96" s="29">
        <v>0</v>
      </c>
      <c r="W96" s="29">
        <v>0</v>
      </c>
      <c r="X96" s="29">
        <v>6.4064224725391234</v>
      </c>
      <c r="Y96" s="29">
        <v>0</v>
      </c>
      <c r="Z96" s="29">
        <v>0</v>
      </c>
      <c r="AA96" s="29">
        <v>7086.5260507292551</v>
      </c>
      <c r="AB96" s="29">
        <v>0</v>
      </c>
      <c r="AC96" s="29">
        <v>42.375271004794058</v>
      </c>
      <c r="AD96" s="29">
        <v>41513.502947534587</v>
      </c>
      <c r="AE96" s="29">
        <v>1087575.6343949065</v>
      </c>
      <c r="AF96" s="29">
        <v>9597.610773002827</v>
      </c>
      <c r="AG96" s="29">
        <v>133.86091810265981</v>
      </c>
      <c r="AH96" s="29">
        <v>71985.487724325809</v>
      </c>
      <c r="AI96" s="29">
        <v>0</v>
      </c>
      <c r="AJ96" s="29">
        <v>80714.119822427616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64518.537395539475</v>
      </c>
      <c r="AR96" s="29">
        <v>390515.13365522673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405.21578438824952</v>
      </c>
      <c r="H97" s="29">
        <v>206.03381572147632</v>
      </c>
      <c r="I97" s="29">
        <v>0</v>
      </c>
      <c r="J97" s="29">
        <v>0</v>
      </c>
      <c r="K97" s="29">
        <v>634.75103950381003</v>
      </c>
      <c r="L97" s="29">
        <v>0</v>
      </c>
      <c r="M97" s="29">
        <v>0</v>
      </c>
      <c r="N97" s="29">
        <v>331.05611644298398</v>
      </c>
      <c r="O97" s="29">
        <v>0</v>
      </c>
      <c r="P97" s="29">
        <v>378.88672409603305</v>
      </c>
      <c r="Q97" s="29">
        <v>305.54692957490886</v>
      </c>
      <c r="R97" s="29">
        <v>20094.050295331759</v>
      </c>
      <c r="S97" s="29">
        <v>34.442278675937075</v>
      </c>
      <c r="T97" s="29">
        <v>76.854544290367102</v>
      </c>
      <c r="U97" s="29">
        <v>0</v>
      </c>
      <c r="V97" s="29">
        <v>0</v>
      </c>
      <c r="W97" s="29">
        <v>36126.379196513139</v>
      </c>
      <c r="X97" s="29">
        <v>315.49352469945228</v>
      </c>
      <c r="Y97" s="29">
        <v>0</v>
      </c>
      <c r="Z97" s="29">
        <v>0</v>
      </c>
      <c r="AA97" s="29">
        <v>167.84766143122431</v>
      </c>
      <c r="AB97" s="29">
        <v>0</v>
      </c>
      <c r="AC97" s="29">
        <v>11.411055755501854</v>
      </c>
      <c r="AD97" s="29">
        <v>4991.7313831737811</v>
      </c>
      <c r="AE97" s="29">
        <v>2370.959692075744</v>
      </c>
      <c r="AF97" s="29">
        <v>0</v>
      </c>
      <c r="AG97" s="29">
        <v>0</v>
      </c>
      <c r="AH97" s="29">
        <v>0</v>
      </c>
      <c r="AI97" s="29">
        <v>0</v>
      </c>
      <c r="AJ97" s="29">
        <v>3.947436661845106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106.3429430287722</v>
      </c>
      <c r="AR97" s="29">
        <v>232.38256857794764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192861.88879711274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63.988137828966735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12478.858522942277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505.32739095073248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136821.50938696007</v>
      </c>
      <c r="Z105" s="29">
        <v>17661.985115405874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25294.861192209177</v>
      </c>
      <c r="Z106" s="29">
        <v>9294.9647456942112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243800.26313193858</v>
      </c>
      <c r="Z107" s="29">
        <v>2787.533983483062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3729.5891394837199</v>
      </c>
      <c r="Z108" s="29">
        <v>4910.0673035625969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15965.010427886793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23320.614846301116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1.3420568931624421</v>
      </c>
      <c r="P111" s="29">
        <v>0</v>
      </c>
      <c r="Q111" s="29">
        <v>0</v>
      </c>
      <c r="R111" s="29">
        <v>17.651637000192448</v>
      </c>
      <c r="S111" s="29">
        <v>134.54573174817608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60570.245659191685</v>
      </c>
      <c r="AB111" s="29">
        <v>155296.70021819999</v>
      </c>
      <c r="AC111" s="29">
        <v>50.815481102700183</v>
      </c>
      <c r="AD111" s="29">
        <v>0</v>
      </c>
      <c r="AE111" s="29">
        <v>26184.400313627859</v>
      </c>
      <c r="AF111" s="29">
        <v>0</v>
      </c>
      <c r="AG111" s="29">
        <v>0</v>
      </c>
      <c r="AH111" s="29">
        <v>0</v>
      </c>
      <c r="AI111" s="29">
        <v>0</v>
      </c>
      <c r="AJ111" s="29">
        <v>653454.51670012472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405.36098947364371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41224.90947789279</v>
      </c>
      <c r="AB112" s="29">
        <v>0</v>
      </c>
      <c r="AC112" s="29">
        <v>5364.6892379763967</v>
      </c>
      <c r="AD112" s="29">
        <v>0</v>
      </c>
      <c r="AE112" s="29">
        <v>0</v>
      </c>
      <c r="AF112" s="29">
        <v>0</v>
      </c>
      <c r="AG112" s="29">
        <v>44126.399828223119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47474.779815540358</v>
      </c>
      <c r="AC113" s="29">
        <v>746420.55818639556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116971.23317377002</v>
      </c>
      <c r="AC114" s="29">
        <v>431.26050860396867</v>
      </c>
      <c r="AD114" s="29">
        <v>0</v>
      </c>
      <c r="AE114" s="29">
        <v>30.317299575774097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331.61171455506468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638755.84593915055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975366.36763939098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2233.739744703691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59454.022786257003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5392.3914596377699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8.6889424414124985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11663.945329197419</v>
      </c>
      <c r="Y128" s="29">
        <v>0</v>
      </c>
      <c r="Z128" s="29">
        <v>0</v>
      </c>
      <c r="AA128" s="29">
        <v>0</v>
      </c>
      <c r="AB128" s="29">
        <v>0</v>
      </c>
      <c r="AC128" s="29">
        <v>37.299881626964336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1907.7178726102147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8771.0419158831228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125.45340698901126</v>
      </c>
      <c r="AH131" s="29">
        <v>0</v>
      </c>
      <c r="AI131" s="29">
        <v>319.09346734947906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1041.773393350591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12133.519477239339</v>
      </c>
      <c r="AH135" s="29">
        <v>0</v>
      </c>
      <c r="AI135" s="29">
        <v>0</v>
      </c>
      <c r="AJ135" s="29">
        <v>0</v>
      </c>
      <c r="AK135" s="29">
        <v>0</v>
      </c>
      <c r="AL135" s="29">
        <v>18665.500186988254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4721.3970813316646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8.608479127465289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40701.607578046343</v>
      </c>
      <c r="AF138" s="29">
        <v>0</v>
      </c>
      <c r="AG138" s="29">
        <v>0</v>
      </c>
      <c r="AH138" s="29">
        <v>0</v>
      </c>
      <c r="AI138" s="29">
        <v>102969.37113423903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98063.54817011136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4829.7632453673523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7.8504221892932504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42.547254583286794</v>
      </c>
      <c r="O141" s="29">
        <v>0</v>
      </c>
      <c r="P141" s="29">
        <v>0</v>
      </c>
      <c r="Q141" s="29">
        <v>0</v>
      </c>
      <c r="R141" s="29">
        <v>18.037018592642426</v>
      </c>
      <c r="S141" s="29">
        <v>0</v>
      </c>
      <c r="T141" s="29">
        <v>90.590161499312188</v>
      </c>
      <c r="U141" s="29">
        <v>0</v>
      </c>
      <c r="V141" s="29">
        <v>0</v>
      </c>
      <c r="W141" s="29">
        <v>0</v>
      </c>
      <c r="X141" s="29">
        <v>25.607664507164763</v>
      </c>
      <c r="Y141" s="29">
        <v>0</v>
      </c>
      <c r="Z141" s="29">
        <v>0</v>
      </c>
      <c r="AA141" s="29">
        <v>148715.85268836707</v>
      </c>
      <c r="AB141" s="29">
        <v>0</v>
      </c>
      <c r="AC141" s="29">
        <v>1845.7078161568404</v>
      </c>
      <c r="AD141" s="29">
        <v>51508.804314168883</v>
      </c>
      <c r="AE141" s="29">
        <v>0</v>
      </c>
      <c r="AF141" s="29">
        <v>0</v>
      </c>
      <c r="AG141" s="29">
        <v>45.437343413183768</v>
      </c>
      <c r="AH141" s="29">
        <v>0</v>
      </c>
      <c r="AI141" s="29">
        <v>0</v>
      </c>
      <c r="AJ141" s="29">
        <v>1.8627188588496573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1.7855527333403909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116446.06806710866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-24354468.06309206</v>
      </c>
      <c r="AV146" s="29">
        <v>21356460.250441324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1267351.5634099436</v>
      </c>
      <c r="D151" s="29">
        <v>661162.71781431511</v>
      </c>
      <c r="E151" s="29">
        <v>3108948.9324882091</v>
      </c>
      <c r="F151" s="29">
        <v>7841975.6835943302</v>
      </c>
      <c r="G151" s="29">
        <v>0</v>
      </c>
      <c r="H151" s="29">
        <v>0</v>
      </c>
      <c r="I151" s="29">
        <v>-8784.4698798253212</v>
      </c>
      <c r="J151" s="29">
        <v>0</v>
      </c>
      <c r="K151" s="29">
        <v>-75696.008132696181</v>
      </c>
      <c r="L151" s="29">
        <v>1498145.6378781151</v>
      </c>
      <c r="M151" s="29">
        <v>9251299.0627696849</v>
      </c>
      <c r="N151" s="29">
        <v>0</v>
      </c>
      <c r="O151" s="29">
        <v>7.0891110717914421</v>
      </c>
      <c r="P151" s="29">
        <v>0</v>
      </c>
      <c r="Q151" s="29">
        <v>5317.0148438841597</v>
      </c>
      <c r="R151" s="29">
        <v>26086.643310956777</v>
      </c>
      <c r="S151" s="29">
        <v>212125.90168382935</v>
      </c>
      <c r="T151" s="29">
        <v>82.802575678562206</v>
      </c>
      <c r="U151" s="29">
        <v>0</v>
      </c>
      <c r="V151" s="29">
        <v>0</v>
      </c>
      <c r="W151" s="29">
        <v>10194343.516188422</v>
      </c>
      <c r="X151" s="29">
        <v>7913455.9726819471</v>
      </c>
      <c r="Y151" s="29">
        <v>-3344554.3308408363</v>
      </c>
      <c r="Z151" s="29">
        <v>-8316.5938870946084</v>
      </c>
      <c r="AA151" s="29">
        <v>0</v>
      </c>
      <c r="AB151" s="29">
        <v>0</v>
      </c>
      <c r="AC151" s="29">
        <v>0</v>
      </c>
      <c r="AD151" s="29">
        <v>2113.5974416841855</v>
      </c>
      <c r="AE151" s="29">
        <v>0</v>
      </c>
      <c r="AF151" s="29">
        <v>-192.76969538971491</v>
      </c>
      <c r="AG151" s="29">
        <v>1284396.5490557854</v>
      </c>
      <c r="AH151" s="29">
        <v>0</v>
      </c>
      <c r="AI151" s="29">
        <v>0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702602.24762643722</v>
      </c>
      <c r="AP151" s="29">
        <v>244525.88937759784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11252599.034966728</v>
      </c>
      <c r="D152" s="29">
        <v>1676164.2037588889</v>
      </c>
      <c r="E152" s="29">
        <v>2284602.9477390358</v>
      </c>
      <c r="F152" s="29">
        <v>2440526.4037731639</v>
      </c>
      <c r="G152" s="29">
        <v>4218872.7347990712</v>
      </c>
      <c r="H152" s="29">
        <v>1046589.3928032392</v>
      </c>
      <c r="I152" s="29">
        <v>0</v>
      </c>
      <c r="J152" s="29">
        <v>0</v>
      </c>
      <c r="K152" s="29">
        <v>669562.60812771961</v>
      </c>
      <c r="L152" s="29">
        <v>1952790.7755478858</v>
      </c>
      <c r="M152" s="29">
        <v>6686496.4068375798</v>
      </c>
      <c r="N152" s="29">
        <v>2316178.8235671879</v>
      </c>
      <c r="O152" s="29">
        <v>530426.40514348168</v>
      </c>
      <c r="P152" s="29">
        <v>943189.09335647663</v>
      </c>
      <c r="Q152" s="29">
        <v>652155.98772095295</v>
      </c>
      <c r="R152" s="29">
        <v>519101.25232453644</v>
      </c>
      <c r="S152" s="29">
        <v>767021.7323451757</v>
      </c>
      <c r="T152" s="29">
        <v>1313140.0643019015</v>
      </c>
      <c r="U152" s="29">
        <v>89618.142892561867</v>
      </c>
      <c r="V152" s="29">
        <v>4870.889885415475</v>
      </c>
      <c r="W152" s="29">
        <v>3142093.1368580004</v>
      </c>
      <c r="X152" s="29">
        <v>6244741.0968759079</v>
      </c>
      <c r="Y152" s="29">
        <v>117217.64665340293</v>
      </c>
      <c r="Z152" s="29">
        <v>76537.877755289301</v>
      </c>
      <c r="AA152" s="29">
        <v>1718992.7096491824</v>
      </c>
      <c r="AB152" s="29">
        <v>815377.93061996344</v>
      </c>
      <c r="AC152" s="29">
        <v>3602253.9967251658</v>
      </c>
      <c r="AD152" s="29">
        <v>340893.51502455416</v>
      </c>
      <c r="AE152" s="29">
        <v>913663.4916560112</v>
      </c>
      <c r="AF152" s="29">
        <v>724996.13838594442</v>
      </c>
      <c r="AG152" s="29">
        <v>1597708.0318582016</v>
      </c>
      <c r="AH152" s="29">
        <v>202540.01454208189</v>
      </c>
      <c r="AI152" s="29">
        <v>304539.19839472487</v>
      </c>
      <c r="AJ152" s="29">
        <v>1293560.9196558604</v>
      </c>
      <c r="AK152" s="29">
        <v>0</v>
      </c>
      <c r="AL152" s="29">
        <v>0</v>
      </c>
      <c r="AM152" s="29">
        <v>3936833.6651556389</v>
      </c>
      <c r="AN152" s="29">
        <v>1032042.0384581052</v>
      </c>
      <c r="AO152" s="29">
        <v>1857.5068443626578</v>
      </c>
      <c r="AP152" s="29">
        <v>6322.1697926671113</v>
      </c>
      <c r="AQ152" s="29">
        <v>2184914.9943736186</v>
      </c>
      <c r="AR152" s="29">
        <v>772652.67856068513</v>
      </c>
      <c r="AS152" s="29">
        <v>0</v>
      </c>
      <c r="AT152" s="29">
        <v>547696.10053761792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61307201.96112787</v>
      </c>
      <c r="D156" s="7">
        <f t="shared" si="0"/>
        <v>9462438.5110273287</v>
      </c>
      <c r="E156" s="7">
        <f t="shared" si="0"/>
        <v>12777178.429096345</v>
      </c>
      <c r="F156" s="7">
        <f t="shared" si="0"/>
        <v>15310949.390964897</v>
      </c>
      <c r="G156" s="7">
        <f t="shared" si="0"/>
        <v>22180812.882332657</v>
      </c>
      <c r="H156" s="7">
        <f t="shared" si="0"/>
        <v>5155473.8439184912</v>
      </c>
      <c r="I156" s="7">
        <f t="shared" si="0"/>
        <v>37156704.35711138</v>
      </c>
      <c r="J156" s="7">
        <f t="shared" si="0"/>
        <v>59035651.182347089</v>
      </c>
      <c r="K156" s="7">
        <f t="shared" si="0"/>
        <v>5119221.6644652188</v>
      </c>
      <c r="L156" s="7">
        <f t="shared" si="0"/>
        <v>11579016.471037248</v>
      </c>
      <c r="M156" s="7">
        <f t="shared" si="0"/>
        <v>33931114.855533145</v>
      </c>
      <c r="N156" s="7">
        <f t="shared" si="0"/>
        <v>12308058.386073738</v>
      </c>
      <c r="O156" s="7">
        <f t="shared" si="0"/>
        <v>2785528.5526667028</v>
      </c>
      <c r="P156" s="7">
        <f t="shared" si="0"/>
        <v>5184914.0699869618</v>
      </c>
      <c r="Q156" s="7">
        <f t="shared" si="0"/>
        <v>3463375.7156962412</v>
      </c>
      <c r="R156" s="7">
        <f t="shared" si="0"/>
        <v>2774649.2169749252</v>
      </c>
      <c r="S156" s="7">
        <f t="shared" si="0"/>
        <v>5398702.2916277545</v>
      </c>
      <c r="T156" s="7">
        <f t="shared" si="0"/>
        <v>6849233.1037158854</v>
      </c>
      <c r="U156" s="7">
        <f t="shared" si="0"/>
        <v>5837721.144244045</v>
      </c>
      <c r="V156" s="7">
        <f t="shared" si="0"/>
        <v>2002492.4040163821</v>
      </c>
      <c r="W156" s="7">
        <f t="shared" si="0"/>
        <v>31530709.195547439</v>
      </c>
      <c r="X156" s="7">
        <f t="shared" si="0"/>
        <v>35181959.779091604</v>
      </c>
      <c r="Y156" s="7">
        <f t="shared" si="0"/>
        <v>7015981.4204925308</v>
      </c>
      <c r="Z156" s="7">
        <f t="shared" si="0"/>
        <v>847898.05177068093</v>
      </c>
      <c r="AA156" s="7">
        <f t="shared" si="0"/>
        <v>8994670.994331615</v>
      </c>
      <c r="AB156" s="7">
        <f t="shared" ref="AB156:AC156" si="1">+SUM(AB5:AB155)</f>
        <v>3184961.5860470994</v>
      </c>
      <c r="AC156" s="7">
        <f t="shared" si="1"/>
        <v>17479870.766306322</v>
      </c>
      <c r="AD156" s="7">
        <f t="shared" ref="AD156:AV156" si="2">+SUM(AD5:AD155)</f>
        <v>2776678.0447087768</v>
      </c>
      <c r="AE156" s="7">
        <f t="shared" si="2"/>
        <v>5655806.4764590543</v>
      </c>
      <c r="AF156" s="7">
        <f t="shared" si="2"/>
        <v>5303316.8656136924</v>
      </c>
      <c r="AG156" s="7">
        <f t="shared" si="2"/>
        <v>11241222.209823053</v>
      </c>
      <c r="AH156" s="7">
        <f t="shared" si="2"/>
        <v>1651460.6981973483</v>
      </c>
      <c r="AI156" s="7">
        <f t="shared" si="2"/>
        <v>3655395.1409703307</v>
      </c>
      <c r="AJ156" s="7">
        <f t="shared" si="2"/>
        <v>9401828.2493263744</v>
      </c>
      <c r="AK156" s="7">
        <f t="shared" si="2"/>
        <v>6387379.9630556554</v>
      </c>
      <c r="AL156" s="7">
        <f t="shared" si="2"/>
        <v>4644539.5881105531</v>
      </c>
      <c r="AM156" s="7">
        <f t="shared" si="2"/>
        <v>25568516.918813456</v>
      </c>
      <c r="AN156" s="7">
        <f t="shared" si="2"/>
        <v>5373779.4054426383</v>
      </c>
      <c r="AO156" s="7">
        <f t="shared" si="2"/>
        <v>13573710.067819664</v>
      </c>
      <c r="AP156" s="7">
        <f t="shared" si="2"/>
        <v>24269302.701109078</v>
      </c>
      <c r="AQ156" s="7">
        <f t="shared" si="2"/>
        <v>12113496.481049977</v>
      </c>
      <c r="AR156" s="7">
        <f t="shared" si="2"/>
        <v>3950904.6822924819</v>
      </c>
      <c r="AS156" s="7">
        <f t="shared" si="2"/>
        <v>12388443.397930402</v>
      </c>
      <c r="AT156" s="7">
        <f t="shared" si="2"/>
        <v>6623037.176114955</v>
      </c>
      <c r="AU156" s="7">
        <f t="shared" si="2"/>
        <v>-24354468.06309206</v>
      </c>
      <c r="AV156" s="7">
        <f t="shared" si="2"/>
        <v>21356460.250441324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1999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50502.901921407843</v>
      </c>
      <c r="D4" s="29">
        <v>32721.146781916079</v>
      </c>
      <c r="E4" s="29">
        <f>SUM(C4+D4)</f>
        <v>83224.048703323919</v>
      </c>
      <c r="F4" s="29"/>
      <c r="G4" s="29">
        <v>49960.836313138505</v>
      </c>
      <c r="H4" s="29">
        <v>31871.6700977613</v>
      </c>
      <c r="I4" s="29">
        <f>SUM(G4+H4)</f>
        <v>81832.506410899805</v>
      </c>
      <c r="J4" s="29"/>
      <c r="K4" s="29">
        <v>98809624.143859103</v>
      </c>
      <c r="L4" s="29">
        <v>53470116.668357</v>
      </c>
      <c r="M4" s="29">
        <f>SUM(K4+L4)</f>
        <v>152279740.8122161</v>
      </c>
    </row>
    <row r="5" spans="1:13" x14ac:dyDescent="0.2">
      <c r="A5" s="1" t="s">
        <v>10</v>
      </c>
      <c r="B5" t="s">
        <v>127</v>
      </c>
      <c r="C5" s="29">
        <v>1375.3556558965261</v>
      </c>
      <c r="D5" s="29">
        <v>3315.9445519085152</v>
      </c>
      <c r="E5" s="29">
        <f t="shared" ref="E5:E68" si="0">SUM(C5+D5)</f>
        <v>4691.3002078050413</v>
      </c>
      <c r="F5" s="29"/>
      <c r="G5" s="29">
        <v>1345.2039131507695</v>
      </c>
      <c r="H5" s="29">
        <v>3226.0344998558089</v>
      </c>
      <c r="I5" s="29">
        <f t="shared" ref="I5:I68" si="1">SUM(G5+H5)</f>
        <v>4571.2384130065784</v>
      </c>
      <c r="J5" s="29"/>
      <c r="K5" s="29">
        <v>2477577.7271268703</v>
      </c>
      <c r="L5" s="29">
        <v>4428302.77971025</v>
      </c>
      <c r="M5" s="29">
        <f t="shared" ref="M5:M68" si="2">SUM(K5+L5)</f>
        <v>6905880.5068371203</v>
      </c>
    </row>
    <row r="6" spans="1:13" x14ac:dyDescent="0.2">
      <c r="A6" s="1" t="s">
        <v>11</v>
      </c>
      <c r="B6" s="29" t="s">
        <v>128</v>
      </c>
      <c r="C6" s="29">
        <v>2144.9020604872785</v>
      </c>
      <c r="D6" s="29">
        <v>2809.0518951147451</v>
      </c>
      <c r="E6" s="29">
        <f t="shared" si="0"/>
        <v>4953.9539556020236</v>
      </c>
      <c r="F6" s="29"/>
      <c r="G6" s="29">
        <v>2113.92716571349</v>
      </c>
      <c r="H6" s="29">
        <v>2751.9134596701801</v>
      </c>
      <c r="I6" s="29">
        <f t="shared" si="1"/>
        <v>4865.8406253836702</v>
      </c>
      <c r="J6" s="29"/>
      <c r="K6" s="29">
        <v>2628441.4239904899</v>
      </c>
      <c r="L6" s="29">
        <v>4298718.9013883602</v>
      </c>
      <c r="M6" s="29">
        <f t="shared" si="2"/>
        <v>6927160.3253788501</v>
      </c>
    </row>
    <row r="7" spans="1:13" x14ac:dyDescent="0.2">
      <c r="A7" s="1" t="s">
        <v>12</v>
      </c>
      <c r="B7" s="1" t="s">
        <v>129</v>
      </c>
      <c r="C7" s="29">
        <v>64.606714756076599</v>
      </c>
      <c r="D7" s="29">
        <v>3755.0485158443789</v>
      </c>
      <c r="E7" s="29">
        <f t="shared" si="0"/>
        <v>3819.6552306004555</v>
      </c>
      <c r="F7" s="29"/>
      <c r="G7" s="29">
        <v>63.785319225706189</v>
      </c>
      <c r="H7" s="29">
        <v>3619.371518569877</v>
      </c>
      <c r="I7" s="29">
        <f t="shared" si="1"/>
        <v>3683.1568377955832</v>
      </c>
      <c r="J7" s="29"/>
      <c r="K7" s="29">
        <v>128516.24692365387</v>
      </c>
      <c r="L7" s="29">
        <v>7215523.4692963436</v>
      </c>
      <c r="M7" s="29">
        <f t="shared" si="2"/>
        <v>7344039.716219997</v>
      </c>
    </row>
    <row r="8" spans="1:13" x14ac:dyDescent="0.2">
      <c r="A8" s="1" t="s">
        <v>13</v>
      </c>
      <c r="B8" s="29" t="s">
        <v>130</v>
      </c>
      <c r="C8" s="29">
        <v>1393.8114030977531</v>
      </c>
      <c r="D8" s="29">
        <v>74162.61690783425</v>
      </c>
      <c r="E8" s="29">
        <f t="shared" si="0"/>
        <v>75556.428310932009</v>
      </c>
      <c r="F8" s="29"/>
      <c r="G8" s="29">
        <v>1377.3086180341588</v>
      </c>
      <c r="H8" s="29">
        <v>71793.232098206689</v>
      </c>
      <c r="I8" s="29">
        <f t="shared" si="1"/>
        <v>73170.540716240852</v>
      </c>
      <c r="J8" s="29"/>
      <c r="K8" s="29">
        <v>3086776.5819445746</v>
      </c>
      <c r="L8" s="29">
        <v>113312157.71565229</v>
      </c>
      <c r="M8" s="29">
        <f t="shared" si="2"/>
        <v>116398934.29759686</v>
      </c>
    </row>
    <row r="9" spans="1:13" x14ac:dyDescent="0.2">
      <c r="A9" s="1" t="s">
        <v>14</v>
      </c>
      <c r="B9" s="29" t="s">
        <v>131</v>
      </c>
      <c r="C9" s="29">
        <v>1223.3118702205318</v>
      </c>
      <c r="D9" s="29">
        <v>13986.371686284792</v>
      </c>
      <c r="E9" s="29">
        <f t="shared" si="0"/>
        <v>15209.683556505324</v>
      </c>
      <c r="F9" s="29"/>
      <c r="G9" s="29">
        <v>1181.9319901538083</v>
      </c>
      <c r="H9" s="29">
        <v>13585.63760007923</v>
      </c>
      <c r="I9" s="29">
        <f t="shared" si="1"/>
        <v>14767.569590233037</v>
      </c>
      <c r="J9" s="29"/>
      <c r="K9" s="29">
        <v>2297638.6381646572</v>
      </c>
      <c r="L9" s="29">
        <v>21268134.233498827</v>
      </c>
      <c r="M9" s="29">
        <f t="shared" si="2"/>
        <v>23565772.871663485</v>
      </c>
    </row>
    <row r="10" spans="1:13" x14ac:dyDescent="0.2">
      <c r="A10" s="1" t="s">
        <v>15</v>
      </c>
      <c r="B10" s="29" t="s">
        <v>132</v>
      </c>
      <c r="C10" s="29">
        <v>429.44291627791426</v>
      </c>
      <c r="D10" s="29">
        <v>13671.776840717253</v>
      </c>
      <c r="E10" s="29">
        <f t="shared" si="0"/>
        <v>14101.219756995168</v>
      </c>
      <c r="F10" s="29"/>
      <c r="G10" s="29">
        <v>424.30059983196224</v>
      </c>
      <c r="H10" s="29">
        <v>13154.559240337599</v>
      </c>
      <c r="I10" s="29">
        <f t="shared" si="1"/>
        <v>13578.859840169562</v>
      </c>
      <c r="J10" s="29"/>
      <c r="K10" s="29">
        <v>904569.9356161654</v>
      </c>
      <c r="L10" s="29">
        <v>21709763.0058905</v>
      </c>
      <c r="M10" s="29">
        <f t="shared" si="2"/>
        <v>22614332.941506665</v>
      </c>
    </row>
    <row r="11" spans="1:13" x14ac:dyDescent="0.2">
      <c r="A11" s="1" t="s">
        <v>16</v>
      </c>
      <c r="B11" s="29" t="s">
        <v>133</v>
      </c>
      <c r="C11" s="29">
        <v>44.710219886188497</v>
      </c>
      <c r="D11" s="29">
        <v>9400.1640571625503</v>
      </c>
      <c r="E11" s="29">
        <f t="shared" si="0"/>
        <v>9444.8742770487388</v>
      </c>
      <c r="F11" s="29"/>
      <c r="G11" s="29">
        <v>44.664605288833627</v>
      </c>
      <c r="H11" s="29">
        <v>9168.6795935258106</v>
      </c>
      <c r="I11" s="29">
        <f t="shared" si="1"/>
        <v>9213.3441988146442</v>
      </c>
      <c r="J11" s="29"/>
      <c r="K11" s="29">
        <v>74304.384699014947</v>
      </c>
      <c r="L11" s="29">
        <v>14831105.1837181</v>
      </c>
      <c r="M11" s="29">
        <f t="shared" si="2"/>
        <v>14905409.568417115</v>
      </c>
    </row>
    <row r="12" spans="1:13" x14ac:dyDescent="0.2">
      <c r="A12" s="1" t="s">
        <v>17</v>
      </c>
      <c r="B12" s="29" t="s">
        <v>134</v>
      </c>
      <c r="C12" s="29">
        <v>926.177316623347</v>
      </c>
      <c r="D12" s="29">
        <v>15854.054076642351</v>
      </c>
      <c r="E12" s="29">
        <f t="shared" si="0"/>
        <v>16780.231393265698</v>
      </c>
      <c r="F12" s="29"/>
      <c r="G12" s="29">
        <v>907.87705761763391</v>
      </c>
      <c r="H12" s="29">
        <v>15465.724436991901</v>
      </c>
      <c r="I12" s="29">
        <f t="shared" si="1"/>
        <v>16373.601494609535</v>
      </c>
      <c r="J12" s="29"/>
      <c r="K12" s="29">
        <v>1827868.6670560613</v>
      </c>
      <c r="L12" s="29">
        <v>23807849.998185899</v>
      </c>
      <c r="M12" s="29">
        <f t="shared" si="2"/>
        <v>25635718.66524196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847.48920805002854</v>
      </c>
      <c r="E13" s="29">
        <f t="shared" si="0"/>
        <v>847.48920805002854</v>
      </c>
      <c r="F13" s="29"/>
      <c r="G13" s="29">
        <v>0</v>
      </c>
      <c r="H13" s="29">
        <v>839.39353089804399</v>
      </c>
      <c r="I13" s="29">
        <f t="shared" si="1"/>
        <v>839.39353089804399</v>
      </c>
      <c r="J13" s="29"/>
      <c r="K13" s="29">
        <v>0</v>
      </c>
      <c r="L13" s="29">
        <v>1599951.2820822001</v>
      </c>
      <c r="M13" s="29">
        <f t="shared" si="2"/>
        <v>1599951.2820822001</v>
      </c>
    </row>
    <row r="14" spans="1:13" x14ac:dyDescent="0.2">
      <c r="A14" s="1" t="s">
        <v>19</v>
      </c>
      <c r="B14" s="29" t="s">
        <v>136</v>
      </c>
      <c r="C14" s="29">
        <v>75.274078458405711</v>
      </c>
      <c r="D14" s="29">
        <v>13082.257850326772</v>
      </c>
      <c r="E14" s="29">
        <f t="shared" si="0"/>
        <v>13157.531928785178</v>
      </c>
      <c r="F14" s="29"/>
      <c r="G14" s="29">
        <v>74.585693846308459</v>
      </c>
      <c r="H14" s="29">
        <v>12658.32621396526</v>
      </c>
      <c r="I14" s="29">
        <f t="shared" si="1"/>
        <v>12732.911907811569</v>
      </c>
      <c r="J14" s="29"/>
      <c r="K14" s="29">
        <v>115327.83069906384</v>
      </c>
      <c r="L14" s="29">
        <v>22076368.33644696</v>
      </c>
      <c r="M14" s="29">
        <f t="shared" si="2"/>
        <v>22191696.167146023</v>
      </c>
    </row>
    <row r="15" spans="1:13" x14ac:dyDescent="0.2">
      <c r="A15" s="1" t="s">
        <v>20</v>
      </c>
      <c r="B15" s="29" t="s">
        <v>137</v>
      </c>
      <c r="C15" s="29">
        <v>5.5266989295250823</v>
      </c>
      <c r="D15" s="29">
        <v>12215.762440056633</v>
      </c>
      <c r="E15" s="29">
        <f t="shared" si="0"/>
        <v>12221.289138986158</v>
      </c>
      <c r="F15" s="29"/>
      <c r="G15" s="29">
        <v>5.5266989295250823</v>
      </c>
      <c r="H15" s="29">
        <v>11666.3164816473</v>
      </c>
      <c r="I15" s="29">
        <f t="shared" si="1"/>
        <v>11671.843180576825</v>
      </c>
      <c r="J15" s="29"/>
      <c r="K15" s="29">
        <v>9519.2951199784875</v>
      </c>
      <c r="L15" s="29">
        <v>20482270.0090422</v>
      </c>
      <c r="M15" s="29">
        <f t="shared" si="2"/>
        <v>20491789.304162178</v>
      </c>
    </row>
    <row r="16" spans="1:13" x14ac:dyDescent="0.2">
      <c r="A16" s="1" t="s">
        <v>21</v>
      </c>
      <c r="B16" s="29" t="s">
        <v>138</v>
      </c>
      <c r="C16" s="29">
        <v>147.4541622747347</v>
      </c>
      <c r="D16" s="29">
        <v>19134.479372048158</v>
      </c>
      <c r="E16" s="29">
        <f t="shared" si="0"/>
        <v>19281.933534322892</v>
      </c>
      <c r="F16" s="29"/>
      <c r="G16" s="29">
        <v>146.28495130029842</v>
      </c>
      <c r="H16" s="29">
        <v>18462.081211416898</v>
      </c>
      <c r="I16" s="29">
        <f t="shared" si="1"/>
        <v>18608.366162717197</v>
      </c>
      <c r="J16" s="29"/>
      <c r="K16" s="29">
        <v>276542.07438584417</v>
      </c>
      <c r="L16" s="29">
        <v>28313842.337639902</v>
      </c>
      <c r="M16" s="29">
        <f t="shared" si="2"/>
        <v>28590384.412025746</v>
      </c>
    </row>
    <row r="17" spans="1:13" x14ac:dyDescent="0.2">
      <c r="A17" s="1" t="s">
        <v>22</v>
      </c>
      <c r="B17" s="29" t="s">
        <v>139</v>
      </c>
      <c r="C17" s="29">
        <v>595.70876425665119</v>
      </c>
      <c r="D17" s="29">
        <v>20518.88984296317</v>
      </c>
      <c r="E17" s="29">
        <f t="shared" si="0"/>
        <v>21114.598607219821</v>
      </c>
      <c r="F17" s="29"/>
      <c r="G17" s="29">
        <v>582.74035445700065</v>
      </c>
      <c r="H17" s="29">
        <v>20131.308904867168</v>
      </c>
      <c r="I17" s="29">
        <f t="shared" si="1"/>
        <v>20714.049259324169</v>
      </c>
      <c r="J17" s="29"/>
      <c r="K17" s="29">
        <v>995254.38005631045</v>
      </c>
      <c r="L17" s="29">
        <v>34053891.739013284</v>
      </c>
      <c r="M17" s="29">
        <f t="shared" si="2"/>
        <v>35049146.119069591</v>
      </c>
    </row>
    <row r="18" spans="1:13" x14ac:dyDescent="0.2">
      <c r="A18" s="1" t="s">
        <v>23</v>
      </c>
      <c r="B18" s="29" t="s">
        <v>140</v>
      </c>
      <c r="C18" s="29">
        <v>83.092069625634394</v>
      </c>
      <c r="D18" s="29">
        <v>9526.371268489107</v>
      </c>
      <c r="E18" s="29">
        <f t="shared" si="0"/>
        <v>9609.4633381147414</v>
      </c>
      <c r="F18" s="29"/>
      <c r="G18" s="29">
        <v>81.852783804883074</v>
      </c>
      <c r="H18" s="29">
        <v>9207.4708980858395</v>
      </c>
      <c r="I18" s="29">
        <f t="shared" si="1"/>
        <v>9289.3236818907226</v>
      </c>
      <c r="J18" s="29"/>
      <c r="K18" s="29">
        <v>157484.85232682526</v>
      </c>
      <c r="L18" s="29">
        <v>14650491.528738501</v>
      </c>
      <c r="M18" s="29">
        <f t="shared" si="2"/>
        <v>14807976.381065326</v>
      </c>
    </row>
    <row r="19" spans="1:13" x14ac:dyDescent="0.2">
      <c r="A19" s="1" t="s">
        <v>24</v>
      </c>
      <c r="B19" s="29" t="s">
        <v>141</v>
      </c>
      <c r="C19" s="29">
        <v>1436.7466004875532</v>
      </c>
      <c r="D19" s="29">
        <v>37855.206620793462</v>
      </c>
      <c r="E19" s="29">
        <f t="shared" si="0"/>
        <v>39291.953221281015</v>
      </c>
      <c r="F19" s="29"/>
      <c r="G19" s="29">
        <v>1410.2141345015771</v>
      </c>
      <c r="H19" s="29">
        <v>36800.603115850099</v>
      </c>
      <c r="I19" s="29">
        <f t="shared" si="1"/>
        <v>38210.817250351676</v>
      </c>
      <c r="J19" s="29"/>
      <c r="K19" s="29">
        <v>2843447.4961967319</v>
      </c>
      <c r="L19" s="29">
        <v>61981023.659362502</v>
      </c>
      <c r="M19" s="29">
        <f t="shared" si="2"/>
        <v>64824471.155559234</v>
      </c>
    </row>
    <row r="20" spans="1:13" x14ac:dyDescent="0.2">
      <c r="A20" s="1" t="s">
        <v>25</v>
      </c>
      <c r="B20" s="29" t="s">
        <v>142</v>
      </c>
      <c r="C20" s="29">
        <v>163.44921913990584</v>
      </c>
      <c r="D20" s="29">
        <v>21369.047605476706</v>
      </c>
      <c r="E20" s="29">
        <f t="shared" si="0"/>
        <v>21532.49682461661</v>
      </c>
      <c r="F20" s="29"/>
      <c r="G20" s="29">
        <v>162.98174729077618</v>
      </c>
      <c r="H20" s="29">
        <v>20612.314758769789</v>
      </c>
      <c r="I20" s="29">
        <f t="shared" si="1"/>
        <v>20775.296506060564</v>
      </c>
      <c r="J20" s="29"/>
      <c r="K20" s="29">
        <v>327377.52029247023</v>
      </c>
      <c r="L20" s="29">
        <v>33076795.4176399</v>
      </c>
      <c r="M20" s="29">
        <f t="shared" si="2"/>
        <v>33404172.937932372</v>
      </c>
    </row>
    <row r="21" spans="1:13" x14ac:dyDescent="0.2">
      <c r="A21" s="1" t="s">
        <v>26</v>
      </c>
      <c r="B21" s="29" t="s">
        <v>143</v>
      </c>
      <c r="C21" s="29">
        <v>203.07347609967701</v>
      </c>
      <c r="D21" s="29">
        <v>14977.791588815699</v>
      </c>
      <c r="E21" s="29">
        <f t="shared" si="0"/>
        <v>15180.865064915375</v>
      </c>
      <c r="F21" s="29"/>
      <c r="G21" s="29">
        <v>202.62052468413594</v>
      </c>
      <c r="H21" s="29">
        <v>14368.603298045269</v>
      </c>
      <c r="I21" s="29">
        <f t="shared" si="1"/>
        <v>14571.223822729406</v>
      </c>
      <c r="J21" s="29"/>
      <c r="K21" s="29">
        <v>380475.54329706216</v>
      </c>
      <c r="L21" s="29">
        <v>21865635.473765261</v>
      </c>
      <c r="M21" s="29">
        <f t="shared" si="2"/>
        <v>22246111.017062325</v>
      </c>
    </row>
    <row r="22" spans="1:13" x14ac:dyDescent="0.2">
      <c r="A22" s="1" t="s">
        <v>27</v>
      </c>
      <c r="B22" s="29" t="s">
        <v>144</v>
      </c>
      <c r="C22" s="29">
        <v>441.55557205498189</v>
      </c>
      <c r="D22" s="29">
        <v>63286.779610650308</v>
      </c>
      <c r="E22" s="29">
        <f t="shared" si="0"/>
        <v>63728.33518270529</v>
      </c>
      <c r="F22" s="29"/>
      <c r="G22" s="29">
        <v>436.40520922506767</v>
      </c>
      <c r="H22" s="29">
        <v>61421.298714476899</v>
      </c>
      <c r="I22" s="29">
        <f t="shared" si="1"/>
        <v>61857.703923701964</v>
      </c>
      <c r="J22" s="29"/>
      <c r="K22" s="29">
        <v>944118.47506720573</v>
      </c>
      <c r="L22" s="29">
        <v>110417584.9774649</v>
      </c>
      <c r="M22" s="29">
        <f t="shared" si="2"/>
        <v>111361703.45253211</v>
      </c>
    </row>
    <row r="23" spans="1:13" x14ac:dyDescent="0.2">
      <c r="A23" s="1" t="s">
        <v>28</v>
      </c>
      <c r="B23" s="29" t="s">
        <v>145</v>
      </c>
      <c r="C23" s="29">
        <v>68.527562587712055</v>
      </c>
      <c r="D23" s="29">
        <v>7841.7375110291505</v>
      </c>
      <c r="E23" s="29">
        <f t="shared" si="0"/>
        <v>7910.2650736168625</v>
      </c>
      <c r="F23" s="29"/>
      <c r="G23" s="29">
        <v>68.214696842748708</v>
      </c>
      <c r="H23" s="29">
        <v>7596.6252978574003</v>
      </c>
      <c r="I23" s="29">
        <f t="shared" si="1"/>
        <v>7664.839994700149</v>
      </c>
      <c r="J23" s="29"/>
      <c r="K23" s="29">
        <v>116698.86494058184</v>
      </c>
      <c r="L23" s="29">
        <v>13114322.9562579</v>
      </c>
      <c r="M23" s="29">
        <f t="shared" si="2"/>
        <v>13231021.821198482</v>
      </c>
    </row>
    <row r="24" spans="1:13" x14ac:dyDescent="0.2">
      <c r="A24" s="1" t="s">
        <v>29</v>
      </c>
      <c r="B24" s="29" t="s">
        <v>146</v>
      </c>
      <c r="C24" s="29">
        <v>74.261459910973826</v>
      </c>
      <c r="D24" s="29">
        <v>7860.5433334388408</v>
      </c>
      <c r="E24" s="29">
        <f t="shared" si="0"/>
        <v>7934.8047933498146</v>
      </c>
      <c r="F24" s="29"/>
      <c r="G24" s="29">
        <v>73.329196587704246</v>
      </c>
      <c r="H24" s="29">
        <v>7732.2008770130296</v>
      </c>
      <c r="I24" s="29">
        <f t="shared" si="1"/>
        <v>7805.5300736007339</v>
      </c>
      <c r="J24" s="29"/>
      <c r="K24" s="29">
        <v>121245.96843847632</v>
      </c>
      <c r="L24" s="29">
        <v>11992416.6715809</v>
      </c>
      <c r="M24" s="29">
        <f t="shared" si="2"/>
        <v>12113662.640019376</v>
      </c>
    </row>
    <row r="25" spans="1:13" x14ac:dyDescent="0.2">
      <c r="A25" s="1" t="s">
        <v>30</v>
      </c>
      <c r="B25" s="29" t="s">
        <v>147</v>
      </c>
      <c r="C25" s="29">
        <v>1243.1533920486763</v>
      </c>
      <c r="D25" s="29">
        <v>31694.334708055747</v>
      </c>
      <c r="E25" s="29">
        <f t="shared" si="0"/>
        <v>32937.488100104427</v>
      </c>
      <c r="F25" s="29"/>
      <c r="G25" s="29">
        <v>1219.4960979884763</v>
      </c>
      <c r="H25" s="29">
        <v>30609.610132390531</v>
      </c>
      <c r="I25" s="29">
        <f t="shared" si="1"/>
        <v>31829.10623037901</v>
      </c>
      <c r="J25" s="29"/>
      <c r="K25" s="29">
        <v>2488671.4382533245</v>
      </c>
      <c r="L25" s="29">
        <v>47642407.691054091</v>
      </c>
      <c r="M25" s="29">
        <f t="shared" si="2"/>
        <v>50131079.129307419</v>
      </c>
    </row>
    <row r="26" spans="1:13" x14ac:dyDescent="0.2">
      <c r="A26" s="1" t="s">
        <v>31</v>
      </c>
      <c r="B26" s="29" t="s">
        <v>148</v>
      </c>
      <c r="C26" s="29">
        <v>1898.8527699820243</v>
      </c>
      <c r="D26" s="29">
        <v>8880.4598185196501</v>
      </c>
      <c r="E26" s="29">
        <f t="shared" si="0"/>
        <v>10779.312588501674</v>
      </c>
      <c r="F26" s="29"/>
      <c r="G26" s="29">
        <v>1863.6282635130501</v>
      </c>
      <c r="H26" s="29">
        <v>8699.1599954642206</v>
      </c>
      <c r="I26" s="29">
        <f t="shared" si="1"/>
        <v>10562.788258977271</v>
      </c>
      <c r="J26" s="29"/>
      <c r="K26" s="29">
        <v>3947595.9332960602</v>
      </c>
      <c r="L26" s="29">
        <v>14217289.892975399</v>
      </c>
      <c r="M26" s="29">
        <f t="shared" si="2"/>
        <v>18164885.826271459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11408.659765162436</v>
      </c>
      <c r="E27" s="29">
        <f t="shared" si="0"/>
        <v>11408.659765162436</v>
      </c>
      <c r="F27" s="29"/>
      <c r="G27" s="29">
        <v>0</v>
      </c>
      <c r="H27" s="29">
        <v>11185.269875024709</v>
      </c>
      <c r="I27" s="29">
        <f t="shared" si="1"/>
        <v>11185.269875024709</v>
      </c>
      <c r="J27" s="29"/>
      <c r="K27" s="29">
        <v>0</v>
      </c>
      <c r="L27" s="29">
        <v>19160427.422420509</v>
      </c>
      <c r="M27" s="29">
        <f t="shared" si="2"/>
        <v>19160427.422420509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1655.7691115396485</v>
      </c>
      <c r="E28" s="29">
        <f t="shared" si="0"/>
        <v>1655.7691115396485</v>
      </c>
      <c r="F28" s="29"/>
      <c r="G28" s="29">
        <v>0</v>
      </c>
      <c r="H28" s="29">
        <v>1627.25924504866</v>
      </c>
      <c r="I28" s="29">
        <f t="shared" si="1"/>
        <v>1627.25924504866</v>
      </c>
      <c r="J28" s="29"/>
      <c r="K28" s="29">
        <v>0</v>
      </c>
      <c r="L28" s="29">
        <v>2122937.0548373698</v>
      </c>
      <c r="M28" s="29">
        <f t="shared" si="2"/>
        <v>2122937.0548373698</v>
      </c>
    </row>
    <row r="29" spans="1:13" x14ac:dyDescent="0.2">
      <c r="A29" s="1" t="s">
        <v>34</v>
      </c>
      <c r="B29" s="29" t="s">
        <v>151</v>
      </c>
      <c r="C29" s="29">
        <v>127.80203504535984</v>
      </c>
      <c r="D29" s="29">
        <v>10576.93398653909</v>
      </c>
      <c r="E29" s="29">
        <f t="shared" si="0"/>
        <v>10704.736021584449</v>
      </c>
      <c r="F29" s="29"/>
      <c r="G29" s="29">
        <v>124.49316455112057</v>
      </c>
      <c r="H29" s="29">
        <v>10358.5901248511</v>
      </c>
      <c r="I29" s="29">
        <f t="shared" si="1"/>
        <v>10483.083289402221</v>
      </c>
      <c r="J29" s="29"/>
      <c r="K29" s="29">
        <v>168120.71043671481</v>
      </c>
      <c r="L29" s="29">
        <v>17363219.827523731</v>
      </c>
      <c r="M29" s="29">
        <f t="shared" si="2"/>
        <v>17531340.537960447</v>
      </c>
    </row>
    <row r="30" spans="1:13" x14ac:dyDescent="0.2">
      <c r="A30" s="1" t="s">
        <v>35</v>
      </c>
      <c r="B30" s="29" t="s">
        <v>152</v>
      </c>
      <c r="C30" s="29">
        <v>19195.79588565835</v>
      </c>
      <c r="D30" s="29">
        <v>154990.79362531687</v>
      </c>
      <c r="E30" s="29">
        <f t="shared" si="0"/>
        <v>174186.58951097523</v>
      </c>
      <c r="F30" s="29"/>
      <c r="G30" s="29">
        <v>18551.291578896089</v>
      </c>
      <c r="H30" s="29">
        <v>151350.48802671069</v>
      </c>
      <c r="I30" s="29">
        <f t="shared" si="1"/>
        <v>169901.77960560677</v>
      </c>
      <c r="J30" s="29"/>
      <c r="K30" s="29">
        <v>40749663.94499664</v>
      </c>
      <c r="L30" s="29">
        <v>256419039.33166742</v>
      </c>
      <c r="M30" s="29">
        <f t="shared" si="2"/>
        <v>297168703.27666408</v>
      </c>
    </row>
    <row r="31" spans="1:13" x14ac:dyDescent="0.2">
      <c r="A31" s="1" t="s">
        <v>36</v>
      </c>
      <c r="B31" s="29" t="s">
        <v>153</v>
      </c>
      <c r="C31" s="29">
        <v>7510.8398526369947</v>
      </c>
      <c r="D31" s="29">
        <v>43764.877391231777</v>
      </c>
      <c r="E31" s="29">
        <f t="shared" si="0"/>
        <v>51275.71724386877</v>
      </c>
      <c r="F31" s="29"/>
      <c r="G31" s="29">
        <v>7329.1875438040279</v>
      </c>
      <c r="H31" s="29">
        <v>43010.0869058682</v>
      </c>
      <c r="I31" s="29">
        <f t="shared" si="1"/>
        <v>50339.27444967223</v>
      </c>
      <c r="J31" s="29"/>
      <c r="K31" s="29">
        <v>14542343.639775123</v>
      </c>
      <c r="L31" s="29">
        <v>68407185.004291803</v>
      </c>
      <c r="M31" s="29">
        <f t="shared" si="2"/>
        <v>82949528.64406693</v>
      </c>
    </row>
    <row r="32" spans="1:13" x14ac:dyDescent="0.2">
      <c r="A32" s="1" t="s">
        <v>37</v>
      </c>
      <c r="B32" s="29" t="s">
        <v>154</v>
      </c>
      <c r="C32" s="29">
        <v>8326.1507294103212</v>
      </c>
      <c r="D32" s="29">
        <v>166456.99194780501</v>
      </c>
      <c r="E32" s="29">
        <f t="shared" si="0"/>
        <v>174783.14267721534</v>
      </c>
      <c r="F32" s="29"/>
      <c r="G32" s="29">
        <v>8201.2988474765152</v>
      </c>
      <c r="H32" s="29">
        <v>162283.64804781301</v>
      </c>
      <c r="I32" s="29">
        <f t="shared" si="1"/>
        <v>170484.94689528953</v>
      </c>
      <c r="J32" s="29"/>
      <c r="K32" s="29">
        <v>13990982.865987003</v>
      </c>
      <c r="L32" s="29">
        <v>246549364.026582</v>
      </c>
      <c r="M32" s="29">
        <f t="shared" si="2"/>
        <v>260540346.89256901</v>
      </c>
    </row>
    <row r="33" spans="1:13" x14ac:dyDescent="0.2">
      <c r="A33" s="1" t="s">
        <v>38</v>
      </c>
      <c r="B33" s="29" t="s">
        <v>155</v>
      </c>
      <c r="C33" s="29">
        <v>26242.082832224405</v>
      </c>
      <c r="D33" s="29">
        <v>188020.66479471599</v>
      </c>
      <c r="E33" s="29">
        <f t="shared" si="0"/>
        <v>214262.7476269404</v>
      </c>
      <c r="F33" s="29"/>
      <c r="G33" s="29">
        <v>25771.407733538188</v>
      </c>
      <c r="H33" s="29">
        <v>182578.88089739301</v>
      </c>
      <c r="I33" s="29">
        <f t="shared" si="1"/>
        <v>208350.2886309312</v>
      </c>
      <c r="J33" s="29"/>
      <c r="K33" s="29">
        <v>41647037.173485398</v>
      </c>
      <c r="L33" s="29">
        <v>221724763.07984501</v>
      </c>
      <c r="M33" s="29">
        <f t="shared" si="2"/>
        <v>263371800.25333041</v>
      </c>
    </row>
    <row r="34" spans="1:13" x14ac:dyDescent="0.2">
      <c r="A34" s="1" t="s">
        <v>39</v>
      </c>
      <c r="B34" s="29" t="s">
        <v>156</v>
      </c>
      <c r="C34" s="29">
        <v>9637.1626261077799</v>
      </c>
      <c r="D34" s="29">
        <v>56130.67473853314</v>
      </c>
      <c r="E34" s="29">
        <f t="shared" si="0"/>
        <v>65767.837364640916</v>
      </c>
      <c r="F34" s="29"/>
      <c r="G34" s="29">
        <v>9342.2561900542423</v>
      </c>
      <c r="H34" s="29">
        <v>54500.103999651896</v>
      </c>
      <c r="I34" s="29">
        <f t="shared" si="1"/>
        <v>63842.360189706138</v>
      </c>
      <c r="J34" s="29"/>
      <c r="K34" s="29">
        <v>21134296.611772016</v>
      </c>
      <c r="L34" s="29">
        <v>92362062.531739801</v>
      </c>
      <c r="M34" s="29">
        <f t="shared" si="2"/>
        <v>113496359.14351182</v>
      </c>
    </row>
    <row r="35" spans="1:13" x14ac:dyDescent="0.2">
      <c r="A35" s="1" t="s">
        <v>40</v>
      </c>
      <c r="B35" s="29" t="s">
        <v>157</v>
      </c>
      <c r="C35" s="29">
        <v>101.2838567561721</v>
      </c>
      <c r="D35" s="29">
        <v>14285.431365189983</v>
      </c>
      <c r="E35" s="29">
        <f t="shared" si="0"/>
        <v>14386.715221946155</v>
      </c>
      <c r="F35" s="29"/>
      <c r="G35" s="29">
        <v>100.61025357288236</v>
      </c>
      <c r="H35" s="29">
        <v>13912.314829438494</v>
      </c>
      <c r="I35" s="29">
        <f t="shared" si="1"/>
        <v>14012.925083011376</v>
      </c>
      <c r="J35" s="29"/>
      <c r="K35" s="29">
        <v>181697.1854130514</v>
      </c>
      <c r="L35" s="29">
        <v>23794546.29210351</v>
      </c>
      <c r="M35" s="29">
        <f t="shared" si="2"/>
        <v>23976243.477516562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8061.4575550584941</v>
      </c>
      <c r="E36" s="29">
        <f t="shared" si="0"/>
        <v>8061.4575550584941</v>
      </c>
      <c r="F36" s="29"/>
      <c r="G36" s="29">
        <v>0</v>
      </c>
      <c r="H36" s="29">
        <v>7750.4521553025697</v>
      </c>
      <c r="I36" s="29">
        <f t="shared" si="1"/>
        <v>7750.4521553025697</v>
      </c>
      <c r="J36" s="29"/>
      <c r="K36" s="29">
        <v>0</v>
      </c>
      <c r="L36" s="29">
        <v>18035377.204666901</v>
      </c>
      <c r="M36" s="29">
        <f t="shared" si="2"/>
        <v>18035377.204666901</v>
      </c>
    </row>
    <row r="37" spans="1:13" x14ac:dyDescent="0.2">
      <c r="A37" s="1" t="s">
        <v>42</v>
      </c>
      <c r="B37" s="29" t="s">
        <v>159</v>
      </c>
      <c r="C37" s="29">
        <v>384.80096109239821</v>
      </c>
      <c r="D37" s="29">
        <v>21697.121003239678</v>
      </c>
      <c r="E37" s="29">
        <f t="shared" si="0"/>
        <v>22081.921964332076</v>
      </c>
      <c r="F37" s="29"/>
      <c r="G37" s="29">
        <v>380.34910642138857</v>
      </c>
      <c r="H37" s="29">
        <v>21013.445563948448</v>
      </c>
      <c r="I37" s="29">
        <f t="shared" si="1"/>
        <v>21393.794670369836</v>
      </c>
      <c r="J37" s="29"/>
      <c r="K37" s="29">
        <v>819402.65737948567</v>
      </c>
      <c r="L37" s="29">
        <v>34946513.929236859</v>
      </c>
      <c r="M37" s="29">
        <f t="shared" si="2"/>
        <v>35765916.586616345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35637.295435028558</v>
      </c>
      <c r="E38" s="29">
        <f t="shared" si="0"/>
        <v>35637.295435028558</v>
      </c>
      <c r="F38" s="29"/>
      <c r="G38" s="29">
        <v>0</v>
      </c>
      <c r="H38" s="29">
        <v>34382.776754743798</v>
      </c>
      <c r="I38" s="29">
        <f t="shared" si="1"/>
        <v>34382.776754743798</v>
      </c>
      <c r="J38" s="29"/>
      <c r="K38" s="29">
        <v>0</v>
      </c>
      <c r="L38" s="29">
        <v>46383266.3127608</v>
      </c>
      <c r="M38" s="29">
        <f t="shared" si="2"/>
        <v>46383266.3127608</v>
      </c>
    </row>
    <row r="39" spans="1:13" x14ac:dyDescent="0.2">
      <c r="A39" s="1" t="s">
        <v>44</v>
      </c>
      <c r="B39" s="29" t="s">
        <v>161</v>
      </c>
      <c r="C39" s="29">
        <v>9275.5816505390067</v>
      </c>
      <c r="D39" s="29">
        <v>76908.738468885073</v>
      </c>
      <c r="E39" s="29">
        <f t="shared" si="0"/>
        <v>86184.320119424083</v>
      </c>
      <c r="F39" s="29"/>
      <c r="G39" s="29">
        <v>8993.6985431432913</v>
      </c>
      <c r="H39" s="29">
        <v>75134.968687967004</v>
      </c>
      <c r="I39" s="29">
        <f t="shared" si="1"/>
        <v>84128.667231110303</v>
      </c>
      <c r="J39" s="29"/>
      <c r="K39" s="29">
        <v>16895110.046467688</v>
      </c>
      <c r="L39" s="29">
        <v>80461571.023922101</v>
      </c>
      <c r="M39" s="29">
        <f t="shared" si="2"/>
        <v>97356681.070389792</v>
      </c>
    </row>
    <row r="40" spans="1:13" x14ac:dyDescent="0.2">
      <c r="A40" s="1" t="s">
        <v>45</v>
      </c>
      <c r="B40" s="29" t="s">
        <v>162</v>
      </c>
      <c r="C40" s="29">
        <v>488.20902367052031</v>
      </c>
      <c r="D40" s="29">
        <v>29848.324070348179</v>
      </c>
      <c r="E40" s="29">
        <f t="shared" si="0"/>
        <v>30336.533094018698</v>
      </c>
      <c r="F40" s="29"/>
      <c r="G40" s="29">
        <v>479.42552819605316</v>
      </c>
      <c r="H40" s="29">
        <v>29302.653331684778</v>
      </c>
      <c r="I40" s="29">
        <f t="shared" si="1"/>
        <v>29782.078859880832</v>
      </c>
      <c r="J40" s="29"/>
      <c r="K40" s="29">
        <v>914578.04000185081</v>
      </c>
      <c r="L40" s="29">
        <v>33650920.99872826</v>
      </c>
      <c r="M40" s="29">
        <f t="shared" si="2"/>
        <v>34565499.038730115</v>
      </c>
    </row>
    <row r="41" spans="1:13" x14ac:dyDescent="0.2">
      <c r="A41" s="1" t="s">
        <v>46</v>
      </c>
      <c r="B41" s="29" t="s">
        <v>163</v>
      </c>
      <c r="C41" s="29">
        <v>787.45733745010421</v>
      </c>
      <c r="D41" s="29">
        <v>10163.6322048813</v>
      </c>
      <c r="E41" s="29">
        <f t="shared" si="0"/>
        <v>10951.089542331403</v>
      </c>
      <c r="F41" s="29"/>
      <c r="G41" s="29">
        <v>769.54059232940472</v>
      </c>
      <c r="H41" s="29">
        <v>9890.8831050469162</v>
      </c>
      <c r="I41" s="29">
        <f t="shared" si="1"/>
        <v>10660.423697376322</v>
      </c>
      <c r="J41" s="29"/>
      <c r="K41" s="29">
        <v>1507102.9916360304</v>
      </c>
      <c r="L41" s="29">
        <v>13631233.886041857</v>
      </c>
      <c r="M41" s="29">
        <f t="shared" si="2"/>
        <v>15138336.877677888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19027.096840683731</v>
      </c>
      <c r="E42" s="29">
        <f t="shared" si="0"/>
        <v>19027.096840683731</v>
      </c>
      <c r="F42" s="29"/>
      <c r="G42" s="29">
        <v>0</v>
      </c>
      <c r="H42" s="29">
        <v>18281.539297080199</v>
      </c>
      <c r="I42" s="29">
        <f t="shared" si="1"/>
        <v>18281.539297080199</v>
      </c>
      <c r="J42" s="29"/>
      <c r="K42" s="29">
        <v>0</v>
      </c>
      <c r="L42" s="29">
        <v>37712217.864664003</v>
      </c>
      <c r="M42" s="29">
        <f t="shared" si="2"/>
        <v>37712217.864664003</v>
      </c>
    </row>
    <row r="43" spans="1:13" x14ac:dyDescent="0.2">
      <c r="A43" s="1" t="s">
        <v>48</v>
      </c>
      <c r="B43" s="29" t="s">
        <v>165</v>
      </c>
      <c r="C43" s="29">
        <v>2715.9032338577263</v>
      </c>
      <c r="D43" s="29">
        <v>24764.497532102389</v>
      </c>
      <c r="E43" s="29">
        <f t="shared" si="0"/>
        <v>27480.400765960116</v>
      </c>
      <c r="F43" s="29"/>
      <c r="G43" s="29">
        <v>2668.4225396796078</v>
      </c>
      <c r="H43" s="29">
        <v>24249.063717010198</v>
      </c>
      <c r="I43" s="29">
        <f t="shared" si="1"/>
        <v>26917.486256689805</v>
      </c>
      <c r="J43" s="29"/>
      <c r="K43" s="29">
        <v>6944260.9499482494</v>
      </c>
      <c r="L43" s="29">
        <v>38695270.054202586</v>
      </c>
      <c r="M43" s="29">
        <f t="shared" si="2"/>
        <v>45639531.004150838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49751.003097396628</v>
      </c>
      <c r="E44" s="29">
        <f t="shared" si="0"/>
        <v>49751.003097396628</v>
      </c>
      <c r="F44" s="29"/>
      <c r="G44" s="29">
        <v>0</v>
      </c>
      <c r="H44" s="29">
        <v>47999.077004417581</v>
      </c>
      <c r="I44" s="29">
        <f t="shared" si="1"/>
        <v>47999.077004417581</v>
      </c>
      <c r="J44" s="29"/>
      <c r="K44" s="29">
        <v>0</v>
      </c>
      <c r="L44" s="29">
        <v>77862856.072213694</v>
      </c>
      <c r="M44" s="29">
        <f t="shared" si="2"/>
        <v>77862856.072213694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18117.23832133969</v>
      </c>
      <c r="E45" s="29">
        <f t="shared" si="0"/>
        <v>18117.23832133969</v>
      </c>
      <c r="F45" s="29"/>
      <c r="G45" s="29">
        <v>0</v>
      </c>
      <c r="H45" s="29">
        <v>17519.112506206598</v>
      </c>
      <c r="I45" s="29">
        <f t="shared" si="1"/>
        <v>17519.112506206598</v>
      </c>
      <c r="J45" s="29"/>
      <c r="K45" s="29">
        <v>0</v>
      </c>
      <c r="L45" s="29">
        <v>25069191.1151901</v>
      </c>
      <c r="M45" s="29">
        <f t="shared" si="2"/>
        <v>25069191.1151901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5978.317275806452</v>
      </c>
      <c r="E46" s="29">
        <f t="shared" si="0"/>
        <v>5978.317275806452</v>
      </c>
      <c r="F46" s="29"/>
      <c r="G46" s="29">
        <v>0</v>
      </c>
      <c r="H46" s="29">
        <v>5827.2872067204698</v>
      </c>
      <c r="I46" s="29">
        <f t="shared" si="1"/>
        <v>5827.2872067204698</v>
      </c>
      <c r="J46" s="29"/>
      <c r="K46" s="29">
        <v>0</v>
      </c>
      <c r="L46" s="29">
        <v>8804268.2879195604</v>
      </c>
      <c r="M46" s="29">
        <f t="shared" si="2"/>
        <v>8804268.2879195604</v>
      </c>
    </row>
    <row r="47" spans="1:13" x14ac:dyDescent="0.2">
      <c r="A47" s="1" t="s">
        <v>52</v>
      </c>
      <c r="B47" s="29" t="s">
        <v>169</v>
      </c>
      <c r="C47" s="29">
        <v>956.15648063654226</v>
      </c>
      <c r="D47" s="29">
        <v>9145.146279890454</v>
      </c>
      <c r="E47" s="29">
        <f t="shared" si="0"/>
        <v>10101.302760526996</v>
      </c>
      <c r="F47" s="29"/>
      <c r="G47" s="29">
        <v>939.73379498492613</v>
      </c>
      <c r="H47" s="29">
        <v>8883.0269197508405</v>
      </c>
      <c r="I47" s="29">
        <f t="shared" si="1"/>
        <v>9822.7607147357667</v>
      </c>
      <c r="J47" s="29"/>
      <c r="K47" s="29">
        <v>1381366.25756092</v>
      </c>
      <c r="L47" s="29">
        <v>11781510.857422</v>
      </c>
      <c r="M47" s="29">
        <f t="shared" si="2"/>
        <v>13162877.11498292</v>
      </c>
    </row>
    <row r="48" spans="1:13" x14ac:dyDescent="0.2">
      <c r="A48" s="1" t="s">
        <v>53</v>
      </c>
      <c r="B48" s="29" t="s">
        <v>170</v>
      </c>
      <c r="C48" s="29">
        <v>2546.511527168122</v>
      </c>
      <c r="D48" s="29">
        <v>3135.5214734540773</v>
      </c>
      <c r="E48" s="29">
        <f t="shared" si="0"/>
        <v>5682.0330006221993</v>
      </c>
      <c r="F48" s="29"/>
      <c r="G48" s="29">
        <v>2522.3576036699601</v>
      </c>
      <c r="H48" s="29">
        <v>3034.6703531353792</v>
      </c>
      <c r="I48" s="29">
        <f t="shared" si="1"/>
        <v>5557.0279568053393</v>
      </c>
      <c r="J48" s="29"/>
      <c r="K48" s="29">
        <v>3516092.4603826804</v>
      </c>
      <c r="L48" s="29">
        <v>4989616.2007316751</v>
      </c>
      <c r="M48" s="29">
        <f t="shared" si="2"/>
        <v>8505708.6611143555</v>
      </c>
    </row>
    <row r="49" spans="1:13" x14ac:dyDescent="0.2">
      <c r="A49" s="1" t="s">
        <v>54</v>
      </c>
      <c r="B49" s="29" t="s">
        <v>171</v>
      </c>
      <c r="C49" s="29">
        <v>1884.2423814607246</v>
      </c>
      <c r="D49" s="29">
        <v>16465.876315919766</v>
      </c>
      <c r="E49" s="29">
        <f t="shared" si="0"/>
        <v>18350.118697380491</v>
      </c>
      <c r="F49" s="29"/>
      <c r="G49" s="29">
        <v>1881.5995445755088</v>
      </c>
      <c r="H49" s="29">
        <v>16097.266049308901</v>
      </c>
      <c r="I49" s="29">
        <f t="shared" si="1"/>
        <v>17978.865593884409</v>
      </c>
      <c r="J49" s="29"/>
      <c r="K49" s="29">
        <v>4005542.0415303595</v>
      </c>
      <c r="L49" s="29">
        <v>23359630.9638079</v>
      </c>
      <c r="M49" s="29">
        <f t="shared" si="2"/>
        <v>27365173.005338259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7494.8372775377975</v>
      </c>
      <c r="D51" s="29">
        <v>30146.684542401432</v>
      </c>
      <c r="E51" s="29">
        <f t="shared" si="0"/>
        <v>37641.521819939226</v>
      </c>
      <c r="F51" s="29"/>
      <c r="G51" s="29">
        <v>7313.3198631326313</v>
      </c>
      <c r="H51" s="29">
        <v>29188.891915737098</v>
      </c>
      <c r="I51" s="29">
        <f t="shared" si="1"/>
        <v>36502.211778869729</v>
      </c>
      <c r="J51" s="29"/>
      <c r="K51" s="29">
        <v>15809213.695374887</v>
      </c>
      <c r="L51" s="29">
        <v>45457918.956913471</v>
      </c>
      <c r="M51" s="29">
        <f t="shared" si="2"/>
        <v>61267132.652288362</v>
      </c>
    </row>
    <row r="52" spans="1:13" x14ac:dyDescent="0.2">
      <c r="A52" s="1" t="s">
        <v>57</v>
      </c>
      <c r="B52" s="29" t="s">
        <v>174</v>
      </c>
      <c r="C52" s="29">
        <v>4367.5634883586681</v>
      </c>
      <c r="D52" s="29">
        <v>32081.057563580049</v>
      </c>
      <c r="E52" s="29">
        <f t="shared" si="0"/>
        <v>36448.621051938717</v>
      </c>
      <c r="F52" s="29"/>
      <c r="G52" s="29">
        <v>4281.6104244394628</v>
      </c>
      <c r="H52" s="29">
        <v>31175.985333404413</v>
      </c>
      <c r="I52" s="29">
        <f t="shared" si="1"/>
        <v>35457.595757843876</v>
      </c>
      <c r="J52" s="29"/>
      <c r="K52" s="29">
        <v>9378947.8508257791</v>
      </c>
      <c r="L52" s="29">
        <v>52287106.978742689</v>
      </c>
      <c r="M52" s="29">
        <f t="shared" si="2"/>
        <v>61666054.829568468</v>
      </c>
    </row>
    <row r="53" spans="1:13" x14ac:dyDescent="0.2">
      <c r="A53" s="1" t="s">
        <v>58</v>
      </c>
      <c r="B53" s="29" t="s">
        <v>175</v>
      </c>
      <c r="C53" s="29">
        <v>30.677228112960165</v>
      </c>
      <c r="D53" s="29">
        <v>3607.2136935952617</v>
      </c>
      <c r="E53" s="29">
        <f t="shared" si="0"/>
        <v>3637.8909217082219</v>
      </c>
      <c r="F53" s="29"/>
      <c r="G53" s="29">
        <v>30.14232994677468</v>
      </c>
      <c r="H53" s="29">
        <v>3469.8290408789398</v>
      </c>
      <c r="I53" s="29">
        <f t="shared" si="1"/>
        <v>3499.9713708257145</v>
      </c>
      <c r="J53" s="29"/>
      <c r="K53" s="29">
        <v>55880.244076458737</v>
      </c>
      <c r="L53" s="29">
        <v>5163836.3614276396</v>
      </c>
      <c r="M53" s="29">
        <f t="shared" si="2"/>
        <v>5219716.6055040983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5882.0568328305762</v>
      </c>
      <c r="E54" s="29">
        <f t="shared" si="0"/>
        <v>5882.0568328305762</v>
      </c>
      <c r="F54" s="29"/>
      <c r="G54" s="29">
        <v>0</v>
      </c>
      <c r="H54" s="29">
        <v>5720.7100424208602</v>
      </c>
      <c r="I54" s="29">
        <f t="shared" si="1"/>
        <v>5720.7100424208602</v>
      </c>
      <c r="J54" s="29"/>
      <c r="K54" s="29">
        <v>0</v>
      </c>
      <c r="L54" s="29">
        <v>9384364.7774679009</v>
      </c>
      <c r="M54" s="29">
        <f t="shared" si="2"/>
        <v>9384364.7774679009</v>
      </c>
    </row>
    <row r="55" spans="1:13" x14ac:dyDescent="0.2">
      <c r="A55" s="1" t="s">
        <v>60</v>
      </c>
      <c r="B55" s="29" t="s">
        <v>177</v>
      </c>
      <c r="C55" s="29">
        <v>1801.7298417429956</v>
      </c>
      <c r="D55" s="29">
        <v>18188.71117624205</v>
      </c>
      <c r="E55" s="29">
        <f t="shared" si="0"/>
        <v>19990.441017985046</v>
      </c>
      <c r="F55" s="29"/>
      <c r="G55" s="29">
        <v>1755.0613085758596</v>
      </c>
      <c r="H55" s="29">
        <v>17839.017907641901</v>
      </c>
      <c r="I55" s="29">
        <f t="shared" si="1"/>
        <v>19594.07921621776</v>
      </c>
      <c r="J55" s="29"/>
      <c r="K55" s="29">
        <v>3484351.5343797896</v>
      </c>
      <c r="L55" s="29">
        <v>15718401.5875376</v>
      </c>
      <c r="M55" s="29">
        <f t="shared" si="2"/>
        <v>19202753.121917389</v>
      </c>
    </row>
    <row r="56" spans="1:13" x14ac:dyDescent="0.2">
      <c r="A56" s="1" t="s">
        <v>61</v>
      </c>
      <c r="B56" s="29" t="s">
        <v>178</v>
      </c>
      <c r="C56" s="29">
        <v>3789.1981442644365</v>
      </c>
      <c r="D56" s="29">
        <v>8547.6562990464172</v>
      </c>
      <c r="E56" s="29">
        <f t="shared" si="0"/>
        <v>12336.854443310855</v>
      </c>
      <c r="F56" s="29"/>
      <c r="G56" s="29">
        <v>3696.2078631522418</v>
      </c>
      <c r="H56" s="29">
        <v>8167.0117856229499</v>
      </c>
      <c r="I56" s="29">
        <f t="shared" si="1"/>
        <v>11863.219648775192</v>
      </c>
      <c r="J56" s="29"/>
      <c r="K56" s="29">
        <v>7426761.1011720197</v>
      </c>
      <c r="L56" s="29">
        <v>13745423.25067934</v>
      </c>
      <c r="M56" s="29">
        <f t="shared" si="2"/>
        <v>21172184.351851359</v>
      </c>
    </row>
    <row r="57" spans="1:13" x14ac:dyDescent="0.2">
      <c r="A57" s="1" t="s">
        <v>62</v>
      </c>
      <c r="B57" s="29" t="s">
        <v>179</v>
      </c>
      <c r="C57" s="29">
        <v>887.30461383492457</v>
      </c>
      <c r="D57" s="29">
        <v>6160.7872886759578</v>
      </c>
      <c r="E57" s="29">
        <f t="shared" si="0"/>
        <v>7048.0919025108824</v>
      </c>
      <c r="F57" s="29"/>
      <c r="G57" s="29">
        <v>875.98987489765204</v>
      </c>
      <c r="H57" s="29">
        <v>6006.0573045211504</v>
      </c>
      <c r="I57" s="29">
        <f t="shared" si="1"/>
        <v>6882.0471794188024</v>
      </c>
      <c r="J57" s="29"/>
      <c r="K57" s="29">
        <v>1920518.9319111891</v>
      </c>
      <c r="L57" s="29">
        <v>8919726.72468796</v>
      </c>
      <c r="M57" s="29">
        <f t="shared" si="2"/>
        <v>10840245.656599149</v>
      </c>
    </row>
    <row r="58" spans="1:13" x14ac:dyDescent="0.2">
      <c r="A58" s="1" t="s">
        <v>63</v>
      </c>
      <c r="B58" s="29" t="s">
        <v>180</v>
      </c>
      <c r="C58" s="29">
        <v>196.20690585324337</v>
      </c>
      <c r="D58" s="29">
        <v>17668.342329623007</v>
      </c>
      <c r="E58" s="29">
        <f t="shared" si="0"/>
        <v>17864.54923547625</v>
      </c>
      <c r="F58" s="29"/>
      <c r="G58" s="29">
        <v>186.25188932002493</v>
      </c>
      <c r="H58" s="29">
        <v>17075.436437267799</v>
      </c>
      <c r="I58" s="29">
        <f t="shared" si="1"/>
        <v>17261.688326587824</v>
      </c>
      <c r="J58" s="29"/>
      <c r="K58" s="29">
        <v>273826.56165559962</v>
      </c>
      <c r="L58" s="29">
        <v>20288928.76127791</v>
      </c>
      <c r="M58" s="29">
        <f t="shared" si="2"/>
        <v>20562755.32293351</v>
      </c>
    </row>
    <row r="59" spans="1:13" x14ac:dyDescent="0.2">
      <c r="A59" s="1" t="s">
        <v>64</v>
      </c>
      <c r="B59" s="29" t="s">
        <v>181</v>
      </c>
      <c r="C59" s="29">
        <v>170.74295845807137</v>
      </c>
      <c r="D59" s="29">
        <v>7580.8993618010472</v>
      </c>
      <c r="E59" s="29">
        <f t="shared" si="0"/>
        <v>7751.6423202591186</v>
      </c>
      <c r="F59" s="29"/>
      <c r="G59" s="29">
        <v>167.26534417015137</v>
      </c>
      <c r="H59" s="29">
        <v>7328.1511255881842</v>
      </c>
      <c r="I59" s="29">
        <f t="shared" si="1"/>
        <v>7495.4164697583356</v>
      </c>
      <c r="J59" s="29"/>
      <c r="K59" s="29">
        <v>317762.45057261735</v>
      </c>
      <c r="L59" s="29">
        <v>10819063.590428108</v>
      </c>
      <c r="M59" s="29">
        <f t="shared" si="2"/>
        <v>11136826.041000726</v>
      </c>
    </row>
    <row r="60" spans="1:13" x14ac:dyDescent="0.2">
      <c r="A60" s="1" t="s">
        <v>65</v>
      </c>
      <c r="B60" s="29" t="s">
        <v>182</v>
      </c>
      <c r="C60" s="29">
        <v>8375.0189435050434</v>
      </c>
      <c r="D60" s="29">
        <v>42079.01524780727</v>
      </c>
      <c r="E60" s="29">
        <f t="shared" si="0"/>
        <v>50454.034191312312</v>
      </c>
      <c r="F60" s="29"/>
      <c r="G60" s="29">
        <v>8119.4209323371851</v>
      </c>
      <c r="H60" s="29">
        <v>40230.43863209198</v>
      </c>
      <c r="I60" s="29">
        <f t="shared" si="1"/>
        <v>48349.859564429164</v>
      </c>
      <c r="J60" s="29"/>
      <c r="K60" s="29">
        <v>15250718.384804931</v>
      </c>
      <c r="L60" s="29">
        <v>55150941.967365474</v>
      </c>
      <c r="M60" s="29">
        <f t="shared" si="2"/>
        <v>70401660.352170408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166168.59283700591</v>
      </c>
      <c r="E61" s="29">
        <f t="shared" ref="E61" si="3">SUM(C61+D61)</f>
        <v>166168.59283700591</v>
      </c>
      <c r="F61" s="29"/>
      <c r="G61" s="29">
        <v>0</v>
      </c>
      <c r="H61" s="29">
        <v>159823.0511112634</v>
      </c>
      <c r="I61" s="29">
        <f t="shared" ref="I61" si="4">SUM(G61+H61)</f>
        <v>159823.0511112634</v>
      </c>
      <c r="J61" s="29"/>
      <c r="K61" s="29">
        <v>0</v>
      </c>
      <c r="L61" s="29">
        <v>238340013.2359798</v>
      </c>
      <c r="M61" s="29">
        <f t="shared" ref="M61" si="5">SUM(K61+L61)</f>
        <v>238340013.2359798</v>
      </c>
    </row>
    <row r="62" spans="1:13" x14ac:dyDescent="0.2">
      <c r="A62" s="1" t="s">
        <v>66</v>
      </c>
      <c r="B62" s="29" t="s">
        <v>184</v>
      </c>
      <c r="C62" s="29">
        <v>19.128005208584</v>
      </c>
      <c r="D62" s="29">
        <v>6968.3012297203013</v>
      </c>
      <c r="E62" s="29">
        <f t="shared" si="0"/>
        <v>6987.4292349288853</v>
      </c>
      <c r="F62" s="29"/>
      <c r="G62" s="29">
        <v>19.128005208584</v>
      </c>
      <c r="H62" s="29">
        <v>6786.3359489669601</v>
      </c>
      <c r="I62" s="29">
        <f t="shared" si="1"/>
        <v>6805.4639541755441</v>
      </c>
      <c r="J62" s="29"/>
      <c r="K62" s="29">
        <v>49813.999328933656</v>
      </c>
      <c r="L62" s="29">
        <v>8476364.0939852502</v>
      </c>
      <c r="M62" s="29">
        <f t="shared" si="2"/>
        <v>8526178.0933141839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188055.55762887967</v>
      </c>
      <c r="E63" s="29">
        <f t="shared" si="0"/>
        <v>188055.55762887967</v>
      </c>
      <c r="F63" s="29"/>
      <c r="G63" s="29">
        <v>0</v>
      </c>
      <c r="H63" s="29">
        <v>178738.72611315738</v>
      </c>
      <c r="I63" s="29">
        <f t="shared" si="1"/>
        <v>178738.72611315738</v>
      </c>
      <c r="J63" s="29"/>
      <c r="K63" s="29">
        <v>0</v>
      </c>
      <c r="L63" s="29">
        <v>267416994.50066224</v>
      </c>
      <c r="M63" s="29">
        <f t="shared" si="2"/>
        <v>267416994.50066224</v>
      </c>
    </row>
    <row r="64" spans="1:13" x14ac:dyDescent="0.2">
      <c r="A64" s="1" t="s">
        <v>68</v>
      </c>
      <c r="B64" s="29" t="s">
        <v>186</v>
      </c>
      <c r="C64" s="29">
        <v>1844.1532349220679</v>
      </c>
      <c r="D64" s="29">
        <v>2671.203502264294</v>
      </c>
      <c r="E64" s="29">
        <f t="shared" si="0"/>
        <v>4515.3567371863619</v>
      </c>
      <c r="F64" s="29"/>
      <c r="G64" s="29">
        <v>1791.19335484765</v>
      </c>
      <c r="H64" s="29">
        <v>2587.3214731661501</v>
      </c>
      <c r="I64" s="29">
        <f t="shared" si="1"/>
        <v>4378.5148280138001</v>
      </c>
      <c r="J64" s="29"/>
      <c r="K64" s="29">
        <v>4422509.0514579797</v>
      </c>
      <c r="L64" s="29">
        <v>3777070.6583287502</v>
      </c>
      <c r="M64" s="29">
        <f t="shared" si="2"/>
        <v>8199579.7097867299</v>
      </c>
    </row>
    <row r="65" spans="1:13" x14ac:dyDescent="0.2">
      <c r="A65" s="1" t="s">
        <v>70</v>
      </c>
      <c r="B65" s="29" t="s">
        <v>187</v>
      </c>
      <c r="C65" s="29">
        <v>10695.642220360998</v>
      </c>
      <c r="D65" s="29">
        <v>153264.3426692122</v>
      </c>
      <c r="E65" s="29">
        <f t="shared" si="0"/>
        <v>163959.98488957318</v>
      </c>
      <c r="F65" s="29"/>
      <c r="G65" s="29">
        <v>10435.909073005503</v>
      </c>
      <c r="H65" s="29">
        <v>142598.81851979747</v>
      </c>
      <c r="I65" s="29">
        <f t="shared" si="1"/>
        <v>153034.72759280296</v>
      </c>
      <c r="J65" s="29"/>
      <c r="K65" s="29">
        <v>18257163.391045399</v>
      </c>
      <c r="L65" s="29">
        <v>181671621.32498816</v>
      </c>
      <c r="M65" s="29">
        <f t="shared" si="2"/>
        <v>199928784.71603355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308311.2461489446</v>
      </c>
      <c r="E66" s="29">
        <f t="shared" si="0"/>
        <v>308311.2461489446</v>
      </c>
      <c r="F66" s="29"/>
      <c r="G66" s="29">
        <v>0</v>
      </c>
      <c r="H66" s="29">
        <v>290102.27112273581</v>
      </c>
      <c r="I66" s="29">
        <f t="shared" si="1"/>
        <v>290102.27112273581</v>
      </c>
      <c r="J66" s="29"/>
      <c r="K66" s="29">
        <v>0</v>
      </c>
      <c r="L66" s="29">
        <v>401163608.08379287</v>
      </c>
      <c r="M66" s="29">
        <f t="shared" si="2"/>
        <v>401163608.08379287</v>
      </c>
    </row>
    <row r="67" spans="1:13" x14ac:dyDescent="0.2">
      <c r="A67" s="1" t="s">
        <v>72</v>
      </c>
      <c r="B67" s="29" t="s">
        <v>189</v>
      </c>
      <c r="C67" s="29">
        <v>1134.2068729503496</v>
      </c>
      <c r="D67" s="29">
        <v>23109.413354865366</v>
      </c>
      <c r="E67" s="29">
        <f t="shared" si="0"/>
        <v>24243.620227815714</v>
      </c>
      <c r="F67" s="29"/>
      <c r="G67" s="29">
        <v>1104.9167407267207</v>
      </c>
      <c r="H67" s="29">
        <v>22408.173528488551</v>
      </c>
      <c r="I67" s="29">
        <f t="shared" si="1"/>
        <v>23513.09026921527</v>
      </c>
      <c r="J67" s="29"/>
      <c r="K67" s="29">
        <v>2409277.7678443864</v>
      </c>
      <c r="L67" s="29">
        <v>28714096.42714534</v>
      </c>
      <c r="M67" s="29">
        <f t="shared" si="2"/>
        <v>31123374.194989726</v>
      </c>
    </row>
    <row r="68" spans="1:13" x14ac:dyDescent="0.2">
      <c r="A68" s="1" t="s">
        <v>73</v>
      </c>
      <c r="B68" s="29" t="s">
        <v>190</v>
      </c>
      <c r="C68" s="29">
        <v>454.40375045091514</v>
      </c>
      <c r="D68" s="29">
        <v>21089.466327881495</v>
      </c>
      <c r="E68" s="29">
        <f t="shared" si="0"/>
        <v>21543.870078332409</v>
      </c>
      <c r="F68" s="29"/>
      <c r="G68" s="29">
        <v>441.48502173365296</v>
      </c>
      <c r="H68" s="29">
        <v>20664.095644356257</v>
      </c>
      <c r="I68" s="29">
        <f t="shared" si="1"/>
        <v>21105.580666089911</v>
      </c>
      <c r="J68" s="29"/>
      <c r="K68" s="29">
        <v>810858.84606815875</v>
      </c>
      <c r="L68" s="29">
        <v>22462421.356851645</v>
      </c>
      <c r="M68" s="29">
        <f t="shared" si="2"/>
        <v>23273280.202919804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36758.207842136137</v>
      </c>
      <c r="E69" s="29">
        <f t="shared" ref="E69:E72" si="6">SUM(C69+D69)</f>
        <v>36758.207842136137</v>
      </c>
      <c r="F69" s="29"/>
      <c r="G69" s="29">
        <v>0</v>
      </c>
      <c r="H69" s="29">
        <v>35809.624598532071</v>
      </c>
      <c r="I69" s="29">
        <f t="shared" ref="I69:I72" si="7">SUM(G69+H69)</f>
        <v>35809.624598532071</v>
      </c>
      <c r="J69" s="29"/>
      <c r="K69" s="29">
        <v>0</v>
      </c>
      <c r="L69" s="29">
        <v>47521600.983874001</v>
      </c>
      <c r="M69" s="29">
        <f t="shared" ref="M69:M72" si="8">SUM(K69+L69)</f>
        <v>47521600.983874001</v>
      </c>
    </row>
    <row r="70" spans="1:13" x14ac:dyDescent="0.2">
      <c r="A70" s="1" t="s">
        <v>75</v>
      </c>
      <c r="B70" s="29" t="s">
        <v>192</v>
      </c>
      <c r="C70" s="29">
        <v>2225.8333338702469</v>
      </c>
      <c r="D70" s="29">
        <v>8251.9588663445975</v>
      </c>
      <c r="E70" s="29">
        <f t="shared" si="6"/>
        <v>10477.792200214844</v>
      </c>
      <c r="F70" s="29"/>
      <c r="G70" s="29">
        <v>2194.2038518103409</v>
      </c>
      <c r="H70" s="29">
        <v>8168.4996733711696</v>
      </c>
      <c r="I70" s="29">
        <f t="shared" si="7"/>
        <v>10362.70352518151</v>
      </c>
      <c r="J70" s="29"/>
      <c r="K70" s="29">
        <v>6186032.3263000511</v>
      </c>
      <c r="L70" s="29">
        <v>11838860.859967601</v>
      </c>
      <c r="M70" s="29">
        <f t="shared" si="8"/>
        <v>18024893.186267652</v>
      </c>
    </row>
    <row r="71" spans="1:13" x14ac:dyDescent="0.2">
      <c r="A71" s="1" t="s">
        <v>76</v>
      </c>
      <c r="B71" s="29" t="s">
        <v>193</v>
      </c>
      <c r="C71" s="29">
        <v>12001.764196453654</v>
      </c>
      <c r="D71" s="29">
        <v>10795.976095942346</v>
      </c>
      <c r="E71" s="29">
        <f t="shared" si="6"/>
        <v>22797.740292396</v>
      </c>
      <c r="F71" s="29"/>
      <c r="G71" s="29">
        <v>11731.559753343798</v>
      </c>
      <c r="H71" s="29">
        <v>10064.658791660979</v>
      </c>
      <c r="I71" s="29">
        <f t="shared" si="7"/>
        <v>21796.218545004776</v>
      </c>
      <c r="J71" s="29"/>
      <c r="K71" s="29">
        <v>20509484.424927305</v>
      </c>
      <c r="L71" s="29">
        <v>15739707.42209046</v>
      </c>
      <c r="M71" s="29">
        <f t="shared" si="8"/>
        <v>36249191.847017765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12412.288998677668</v>
      </c>
      <c r="E72" s="29">
        <f t="shared" si="6"/>
        <v>12412.288998677668</v>
      </c>
      <c r="F72" s="29"/>
      <c r="G72" s="29">
        <v>0</v>
      </c>
      <c r="H72" s="29">
        <v>12368.579454259499</v>
      </c>
      <c r="I72" s="29">
        <f t="shared" si="7"/>
        <v>12368.579454259499</v>
      </c>
      <c r="J72" s="29"/>
      <c r="K72" s="29">
        <v>0</v>
      </c>
      <c r="L72" s="29">
        <v>16094572.3065871</v>
      </c>
      <c r="M72" s="29">
        <f t="shared" si="8"/>
        <v>16094572.3065871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210210.28733410937</v>
      </c>
      <c r="D73" s="20">
        <f t="shared" si="9"/>
        <v>2524558.3685296853</v>
      </c>
      <c r="E73" s="20">
        <f>+SUM(E4:E72)</f>
        <v>2734768.655863794</v>
      </c>
      <c r="F73" s="20"/>
      <c r="G73" s="20">
        <f t="shared" ref="G73:M73" si="10">+SUM(G4:G72)</f>
        <v>205947.05413066776</v>
      </c>
      <c r="H73" s="20">
        <f t="shared" si="10"/>
        <v>2431936.6860848004</v>
      </c>
      <c r="I73" s="20">
        <f t="shared" si="10"/>
        <v>2637883.7402154687</v>
      </c>
      <c r="J73" s="20"/>
      <c r="K73" s="20">
        <f t="shared" si="10"/>
        <v>399919795.56026918</v>
      </c>
      <c r="L73" s="20">
        <f t="shared" si="10"/>
        <v>3583265597.4820614</v>
      </c>
      <c r="M73" s="20">
        <f t="shared" si="10"/>
        <v>3983185393.0423317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2024-07-03T10:29:34Z</dcterms:modified>
</cp:coreProperties>
</file>