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Tabel 37" sheetId="1" r:id="rId1"/>
    <sheet name="Tabel 38" sheetId="2" r:id="rId2"/>
    <sheet name="Ark3" sheetId="3" r:id="rId3"/>
  </sheets>
  <calcPr calcId="145621"/>
</workbook>
</file>

<file path=xl/calcChain.xml><?xml version="1.0" encoding="utf-8"?>
<calcChain xmlns="http://schemas.openxmlformats.org/spreadsheetml/2006/main">
  <c r="R24" i="2" l="1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</calcChain>
</file>

<file path=xl/sharedStrings.xml><?xml version="1.0" encoding="utf-8"?>
<sst xmlns="http://schemas.openxmlformats.org/spreadsheetml/2006/main" count="171" uniqueCount="37">
  <si>
    <t>Tabel 37. Input-output tabel for 1958 i markedspriser. Mill. kr.</t>
  </si>
  <si>
    <t>Løbe-nr.</t>
  </si>
  <si>
    <t>Til:</t>
  </si>
  <si>
    <t>Fra:</t>
  </si>
  <si>
    <t>Landbrug</t>
  </si>
  <si>
    <t>Gartneri, skovbrug, pelsdyrhold m.v., fiskeri og dambrug</t>
  </si>
  <si>
    <t>Industri i alt</t>
  </si>
  <si>
    <t>Bygge- og anlægsvirksomhed</t>
  </si>
  <si>
    <t>Offentlige værker</t>
  </si>
  <si>
    <t>Handel og restaurationsvirksomhed</t>
  </si>
  <si>
    <t>Transport</t>
  </si>
  <si>
    <t>Import af varer og tjenester</t>
  </si>
  <si>
    <t>Varer og tjenester i alt (1-11)</t>
  </si>
  <si>
    <t>Lønninger</t>
  </si>
  <si>
    <t>Anden faktorindkomst (brutto)</t>
  </si>
  <si>
    <t>Bruttofaktorindkomst i alt (13-14)</t>
  </si>
  <si>
    <t>-</t>
  </si>
  <si>
    <t>Produktionsværdi (12 + 15 + 16)</t>
  </si>
  <si>
    <t>Andre tjenesteydende erhverv og offentlige ydelser</t>
  </si>
  <si>
    <t>Importafgifter1</t>
  </si>
  <si>
    <t>I alt (1-10)</t>
  </si>
  <si>
    <t>Faste investeringer</t>
  </si>
  <si>
    <t>Lager-og besætningsforskydninger</t>
  </si>
  <si>
    <t>Kollektivt og privat konsum</t>
  </si>
  <si>
    <t>Eksport af varer og tjenester</t>
  </si>
  <si>
    <t>Tilsammen (11-15)</t>
  </si>
  <si>
    <t>•</t>
  </si>
  <si>
    <t>Håndværksmæssige fremstillings- og reparationsvirksomheder</t>
  </si>
  <si>
    <t>Råstof- Bygge- og anlægsvirksomhed</t>
  </si>
  <si>
    <t>Råstofanvendelse i</t>
  </si>
  <si>
    <t>Mill. Kr.</t>
  </si>
  <si>
    <t>Indirekte afgifter - subsidier</t>
  </si>
  <si>
    <t>Importafgifter 1)</t>
  </si>
  <si>
    <t>1) Jfr. side 54 og tabel 27.</t>
  </si>
  <si>
    <t xml:space="preserve"> Industri i alt</t>
  </si>
  <si>
    <t>Håndværksmæssige fremstillings- og reparationsvirks.</t>
  </si>
  <si>
    <t>Tabel 38. Input-output tabel for 1953 i markedspriser, med samme sektoropdeling som tabel 37. Mill. kr.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</si>
</sst>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right"/>
    </xf>
    <xf numFmtId="0" fontId="0" fillId="0" borderId="0" xfId="0" applyAlignment="1">
      <alignment horizontal="right" vertical="top"/>
    </xf>
    <xf numFmtId="0" fontId="0" fillId="0" borderId="0" xfId="0" quotePrefix="1" applyAlignment="1">
      <alignment horizontal="right"/>
    </xf>
    <xf numFmtId="1" fontId="0" fillId="0" borderId="0" xfId="0" applyNumberFormat="1" applyAlignment="1">
      <alignment horizontal="right"/>
    </xf>
    <xf numFmtId="1" fontId="0" fillId="0" borderId="0" xfId="0" applyNumberFormat="1"/>
    <xf numFmtId="0" fontId="0" fillId="0" borderId="0" xfId="0" applyAlignment="1">
      <alignment horizontal="center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ontor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tabSelected="1" workbookViewId="0">
      <selection activeCell="C26" sqref="C26"/>
    </sheetView>
  </sheetViews>
  <sheetFormatPr defaultRowHeight="15" x14ac:dyDescent="0.25"/>
  <cols>
    <col min="2" max="2" width="52" bestFit="1" customWidth="1"/>
  </cols>
  <sheetData>
    <row r="1" spans="1:18" x14ac:dyDescent="0.25">
      <c r="A1" t="s">
        <v>0</v>
      </c>
    </row>
    <row r="2" spans="1:18" x14ac:dyDescent="0.25">
      <c r="C2" s="8" t="s">
        <v>29</v>
      </c>
      <c r="D2" s="8"/>
      <c r="E2" s="8"/>
      <c r="F2" s="8"/>
      <c r="G2" s="8"/>
      <c r="H2" s="8"/>
      <c r="I2" s="8"/>
      <c r="J2" s="8"/>
      <c r="K2" s="8"/>
      <c r="L2" s="8"/>
    </row>
    <row r="3" spans="1:18" ht="120" x14ac:dyDescent="0.25">
      <c r="A3" t="s">
        <v>1</v>
      </c>
      <c r="B3" s="4" t="s">
        <v>2</v>
      </c>
      <c r="C3" s="1" t="s">
        <v>4</v>
      </c>
      <c r="D3" s="1" t="s">
        <v>5</v>
      </c>
      <c r="E3" s="1" t="s">
        <v>6</v>
      </c>
      <c r="F3" s="1" t="s">
        <v>27</v>
      </c>
      <c r="G3" s="1" t="s">
        <v>28</v>
      </c>
      <c r="H3" s="1" t="s">
        <v>8</v>
      </c>
      <c r="I3" s="1" t="s">
        <v>9</v>
      </c>
      <c r="J3" s="2" t="s">
        <v>10</v>
      </c>
      <c r="K3" s="1" t="s">
        <v>18</v>
      </c>
      <c r="L3" s="1" t="s">
        <v>19</v>
      </c>
      <c r="M3" s="1" t="s">
        <v>20</v>
      </c>
      <c r="N3" s="1" t="s">
        <v>21</v>
      </c>
      <c r="O3" s="1" t="s">
        <v>22</v>
      </c>
      <c r="P3" s="1" t="s">
        <v>23</v>
      </c>
      <c r="Q3" s="1" t="s">
        <v>24</v>
      </c>
      <c r="R3" s="1" t="s">
        <v>25</v>
      </c>
    </row>
    <row r="4" spans="1:18" x14ac:dyDescent="0.25">
      <c r="B4" t="s">
        <v>3</v>
      </c>
      <c r="C4">
        <v>1</v>
      </c>
      <c r="D4">
        <v>2</v>
      </c>
      <c r="E4">
        <v>3</v>
      </c>
      <c r="F4">
        <v>4</v>
      </c>
      <c r="G4">
        <v>5</v>
      </c>
      <c r="H4">
        <v>6</v>
      </c>
      <c r="I4">
        <v>7</v>
      </c>
      <c r="J4">
        <v>8</v>
      </c>
      <c r="K4">
        <v>9</v>
      </c>
      <c r="L4">
        <v>10</v>
      </c>
      <c r="M4">
        <v>11</v>
      </c>
      <c r="N4">
        <v>12</v>
      </c>
      <c r="O4">
        <v>13</v>
      </c>
      <c r="P4">
        <v>14</v>
      </c>
      <c r="Q4">
        <v>15</v>
      </c>
      <c r="R4">
        <v>16</v>
      </c>
    </row>
    <row r="5" spans="1:18" x14ac:dyDescent="0.25">
      <c r="C5" s="8" t="s">
        <v>30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</row>
    <row r="6" spans="1:18" x14ac:dyDescent="0.25">
      <c r="A6">
        <v>1</v>
      </c>
      <c r="B6" t="s">
        <v>4</v>
      </c>
      <c r="C6" s="5" t="s">
        <v>16</v>
      </c>
      <c r="D6" s="5" t="s">
        <v>16</v>
      </c>
      <c r="E6" s="3">
        <v>1196</v>
      </c>
      <c r="F6" s="3">
        <v>15</v>
      </c>
      <c r="G6" s="5" t="s">
        <v>16</v>
      </c>
      <c r="H6" s="5" t="s">
        <v>16</v>
      </c>
      <c r="I6" s="3">
        <v>1</v>
      </c>
      <c r="J6" s="3">
        <v>4</v>
      </c>
      <c r="K6" s="5" t="s">
        <v>16</v>
      </c>
      <c r="L6" s="3" t="s">
        <v>26</v>
      </c>
      <c r="M6" s="3">
        <v>1216</v>
      </c>
      <c r="N6" s="3" t="s">
        <v>26</v>
      </c>
      <c r="O6" s="3">
        <v>-139</v>
      </c>
      <c r="P6" s="3">
        <v>1925</v>
      </c>
      <c r="Q6" s="3">
        <v>3524</v>
      </c>
      <c r="R6" s="3">
        <v>6526</v>
      </c>
    </row>
    <row r="7" spans="1:18" x14ac:dyDescent="0.25">
      <c r="A7">
        <v>2</v>
      </c>
      <c r="B7" t="s">
        <v>5</v>
      </c>
      <c r="C7" s="3">
        <v>2</v>
      </c>
      <c r="D7" s="3">
        <v>22</v>
      </c>
      <c r="E7" s="3">
        <v>178</v>
      </c>
      <c r="F7" s="3">
        <v>1</v>
      </c>
      <c r="G7" s="5" t="s">
        <v>16</v>
      </c>
      <c r="H7" s="5" t="s">
        <v>16</v>
      </c>
      <c r="I7" s="5" t="s">
        <v>16</v>
      </c>
      <c r="J7" s="3">
        <v>1</v>
      </c>
      <c r="K7" s="3">
        <v>1</v>
      </c>
      <c r="L7" s="3" t="s">
        <v>26</v>
      </c>
      <c r="M7" s="3">
        <v>205</v>
      </c>
      <c r="N7" s="3">
        <v>7</v>
      </c>
      <c r="O7" s="3">
        <v>-2</v>
      </c>
      <c r="P7" s="3">
        <v>438</v>
      </c>
      <c r="Q7" s="3">
        <v>389</v>
      </c>
      <c r="R7" s="3">
        <v>1037</v>
      </c>
    </row>
    <row r="8" spans="1:18" x14ac:dyDescent="0.25">
      <c r="A8">
        <v>3</v>
      </c>
      <c r="B8" t="s">
        <v>6</v>
      </c>
      <c r="C8" s="3">
        <v>378</v>
      </c>
      <c r="D8" s="3">
        <v>127</v>
      </c>
      <c r="E8" s="3">
        <v>3415</v>
      </c>
      <c r="F8" s="3">
        <v>601</v>
      </c>
      <c r="G8" s="3">
        <v>1060</v>
      </c>
      <c r="H8" s="3">
        <v>12</v>
      </c>
      <c r="I8" s="3">
        <v>290</v>
      </c>
      <c r="J8" s="3">
        <v>51</v>
      </c>
      <c r="K8" s="3">
        <v>123</v>
      </c>
      <c r="L8" s="3" t="s">
        <v>26</v>
      </c>
      <c r="M8" s="3">
        <v>6057</v>
      </c>
      <c r="N8" s="3">
        <v>1849</v>
      </c>
      <c r="O8" s="3">
        <v>52</v>
      </c>
      <c r="P8" s="3">
        <v>7218</v>
      </c>
      <c r="Q8" s="3">
        <v>4292</v>
      </c>
      <c r="R8" s="3">
        <v>19468</v>
      </c>
    </row>
    <row r="9" spans="1:18" x14ac:dyDescent="0.25">
      <c r="A9">
        <v>4</v>
      </c>
      <c r="B9" t="s">
        <v>35</v>
      </c>
      <c r="C9" s="3">
        <v>0</v>
      </c>
      <c r="D9" s="3">
        <v>0</v>
      </c>
      <c r="E9" s="3">
        <v>180</v>
      </c>
      <c r="F9" s="3">
        <v>119</v>
      </c>
      <c r="G9" s="3">
        <v>20</v>
      </c>
      <c r="H9" s="3">
        <v>0</v>
      </c>
      <c r="I9" s="3">
        <v>5</v>
      </c>
      <c r="J9" s="3">
        <v>4</v>
      </c>
      <c r="K9" s="3">
        <v>2</v>
      </c>
      <c r="L9" s="3" t="s">
        <v>26</v>
      </c>
      <c r="M9" s="3">
        <v>330</v>
      </c>
      <c r="N9" s="3">
        <v>660</v>
      </c>
      <c r="O9" s="3">
        <v>3</v>
      </c>
      <c r="P9" s="3">
        <v>1207</v>
      </c>
      <c r="Q9" s="3">
        <v>112</v>
      </c>
      <c r="R9" s="3">
        <v>2312</v>
      </c>
    </row>
    <row r="10" spans="1:18" x14ac:dyDescent="0.25">
      <c r="A10">
        <v>5</v>
      </c>
      <c r="B10" t="s">
        <v>7</v>
      </c>
      <c r="C10" s="3" t="s">
        <v>26</v>
      </c>
      <c r="D10" s="3" t="s">
        <v>26</v>
      </c>
      <c r="E10" s="3" t="s">
        <v>26</v>
      </c>
      <c r="F10" s="3" t="s">
        <v>26</v>
      </c>
      <c r="G10" s="3" t="s">
        <v>26</v>
      </c>
      <c r="H10" s="3" t="s">
        <v>26</v>
      </c>
      <c r="I10" s="3" t="s">
        <v>26</v>
      </c>
      <c r="J10" s="3" t="s">
        <v>26</v>
      </c>
      <c r="K10" s="3" t="s">
        <v>26</v>
      </c>
      <c r="L10" s="3" t="s">
        <v>26</v>
      </c>
      <c r="M10" s="3" t="s">
        <v>26</v>
      </c>
      <c r="N10" s="3">
        <v>4140</v>
      </c>
      <c r="O10" s="3" t="s">
        <v>26</v>
      </c>
      <c r="P10" s="3">
        <v>80</v>
      </c>
      <c r="Q10" s="3" t="s">
        <v>26</v>
      </c>
      <c r="R10" s="3">
        <v>4220</v>
      </c>
    </row>
    <row r="11" spans="1:18" x14ac:dyDescent="0.25">
      <c r="A11">
        <v>6</v>
      </c>
      <c r="B11" t="s">
        <v>8</v>
      </c>
      <c r="C11" s="3">
        <v>99</v>
      </c>
      <c r="D11" s="3">
        <v>3</v>
      </c>
      <c r="E11" s="3">
        <v>232</v>
      </c>
      <c r="F11" s="3">
        <v>60</v>
      </c>
      <c r="G11" s="3">
        <v>4</v>
      </c>
      <c r="H11" s="3">
        <v>4</v>
      </c>
      <c r="I11" s="3">
        <v>110</v>
      </c>
      <c r="J11" s="3">
        <v>26</v>
      </c>
      <c r="K11" s="3">
        <v>85</v>
      </c>
      <c r="L11" s="3" t="s">
        <v>26</v>
      </c>
      <c r="M11" s="3">
        <v>623</v>
      </c>
      <c r="N11" s="3" t="s">
        <v>26</v>
      </c>
      <c r="O11" s="5" t="s">
        <v>16</v>
      </c>
      <c r="P11" s="3">
        <v>354</v>
      </c>
      <c r="Q11" s="3">
        <v>3</v>
      </c>
      <c r="R11" s="3">
        <v>980</v>
      </c>
    </row>
    <row r="12" spans="1:18" x14ac:dyDescent="0.25">
      <c r="A12">
        <v>7</v>
      </c>
      <c r="B12" t="s">
        <v>9</v>
      </c>
      <c r="C12" s="3">
        <v>169</v>
      </c>
      <c r="D12" s="3">
        <v>36</v>
      </c>
      <c r="E12" s="3">
        <v>723</v>
      </c>
      <c r="F12" s="3">
        <v>118</v>
      </c>
      <c r="G12" s="3">
        <v>192</v>
      </c>
      <c r="H12" s="3">
        <v>3</v>
      </c>
      <c r="I12" s="3">
        <v>62</v>
      </c>
      <c r="J12" s="3">
        <v>60</v>
      </c>
      <c r="K12" s="3">
        <v>25</v>
      </c>
      <c r="L12" s="3" t="s">
        <v>26</v>
      </c>
      <c r="M12" s="3">
        <v>1388</v>
      </c>
      <c r="N12" s="3">
        <v>628</v>
      </c>
      <c r="O12" s="3" t="s">
        <v>26</v>
      </c>
      <c r="P12" s="3">
        <v>4889</v>
      </c>
      <c r="Q12" s="3">
        <v>987</v>
      </c>
      <c r="R12" s="3">
        <v>7892</v>
      </c>
    </row>
    <row r="13" spans="1:18" x14ac:dyDescent="0.25">
      <c r="A13">
        <v>8</v>
      </c>
      <c r="B13" t="s">
        <v>10</v>
      </c>
      <c r="C13" s="3">
        <v>70</v>
      </c>
      <c r="D13" s="3">
        <v>20</v>
      </c>
      <c r="E13" s="3">
        <v>471</v>
      </c>
      <c r="F13" s="3">
        <v>46</v>
      </c>
      <c r="G13" s="3">
        <v>110</v>
      </c>
      <c r="H13" s="3">
        <v>5</v>
      </c>
      <c r="I13" s="3">
        <v>114</v>
      </c>
      <c r="J13" s="3">
        <v>100</v>
      </c>
      <c r="K13" s="3">
        <v>70</v>
      </c>
      <c r="L13" s="3" t="s">
        <v>26</v>
      </c>
      <c r="M13" s="3">
        <v>1006</v>
      </c>
      <c r="N13" s="3">
        <v>132</v>
      </c>
      <c r="O13" s="5" t="s">
        <v>16</v>
      </c>
      <c r="P13" s="3">
        <v>1393</v>
      </c>
      <c r="Q13" s="3">
        <v>2183</v>
      </c>
      <c r="R13" s="3">
        <v>4714</v>
      </c>
    </row>
    <row r="14" spans="1:18" x14ac:dyDescent="0.25">
      <c r="A14">
        <v>9</v>
      </c>
      <c r="B14" t="s">
        <v>18</v>
      </c>
      <c r="C14" s="3">
        <v>181</v>
      </c>
      <c r="D14" s="3">
        <v>20</v>
      </c>
      <c r="E14" s="3">
        <v>298</v>
      </c>
      <c r="F14" s="3">
        <v>38</v>
      </c>
      <c r="G14" s="3">
        <v>52</v>
      </c>
      <c r="H14" s="3">
        <v>8</v>
      </c>
      <c r="I14" s="3">
        <v>190</v>
      </c>
      <c r="J14" s="3">
        <v>69</v>
      </c>
      <c r="K14" s="3">
        <v>175</v>
      </c>
      <c r="L14" s="3" t="s">
        <v>26</v>
      </c>
      <c r="M14" s="3">
        <v>1031</v>
      </c>
      <c r="N14" s="3" t="s">
        <v>26</v>
      </c>
      <c r="O14" s="3" t="s">
        <v>26</v>
      </c>
      <c r="P14" s="3">
        <v>7029</v>
      </c>
      <c r="Q14" s="3">
        <v>77</v>
      </c>
      <c r="R14" s="3">
        <v>8137</v>
      </c>
    </row>
    <row r="15" spans="1:18" x14ac:dyDescent="0.25">
      <c r="A15">
        <v>10</v>
      </c>
      <c r="B15" t="s">
        <v>11</v>
      </c>
      <c r="C15" s="3">
        <v>897</v>
      </c>
      <c r="D15" s="3">
        <v>129</v>
      </c>
      <c r="E15" s="3">
        <v>3596</v>
      </c>
      <c r="F15" s="3">
        <v>238</v>
      </c>
      <c r="G15" s="3">
        <v>370</v>
      </c>
      <c r="H15" s="3">
        <v>288</v>
      </c>
      <c r="I15" s="3">
        <v>179</v>
      </c>
      <c r="J15" s="3">
        <v>905</v>
      </c>
      <c r="K15" s="3">
        <v>73</v>
      </c>
      <c r="L15" s="3" t="s">
        <v>26</v>
      </c>
      <c r="M15" s="3">
        <v>6675</v>
      </c>
      <c r="N15" s="3">
        <v>1286</v>
      </c>
      <c r="O15" s="3">
        <v>-75</v>
      </c>
      <c r="P15" s="3">
        <v>2756</v>
      </c>
      <c r="Q15" s="3">
        <v>248</v>
      </c>
      <c r="R15" s="3">
        <v>10890</v>
      </c>
    </row>
    <row r="16" spans="1:18" x14ac:dyDescent="0.25">
      <c r="A16">
        <v>11</v>
      </c>
      <c r="B16" t="s">
        <v>32</v>
      </c>
      <c r="C16" s="3">
        <v>15</v>
      </c>
      <c r="D16" s="3">
        <v>6</v>
      </c>
      <c r="E16" s="3">
        <v>142</v>
      </c>
      <c r="F16" s="3">
        <v>19</v>
      </c>
      <c r="G16" s="3">
        <v>23</v>
      </c>
      <c r="H16" s="3">
        <v>2</v>
      </c>
      <c r="I16" s="3">
        <v>56</v>
      </c>
      <c r="J16" s="3">
        <v>101</v>
      </c>
      <c r="K16" s="3">
        <v>11</v>
      </c>
      <c r="L16" s="3" t="s">
        <v>26</v>
      </c>
      <c r="M16" s="3">
        <v>375</v>
      </c>
      <c r="N16" s="3">
        <v>30</v>
      </c>
      <c r="O16" s="5" t="s">
        <v>16</v>
      </c>
      <c r="P16" s="3">
        <v>347</v>
      </c>
      <c r="Q16" s="5" t="s">
        <v>16</v>
      </c>
      <c r="R16" s="3">
        <v>752</v>
      </c>
    </row>
    <row r="17" spans="1:18" x14ac:dyDescent="0.25">
      <c r="A17">
        <v>12</v>
      </c>
      <c r="B17" t="s">
        <v>12</v>
      </c>
      <c r="C17" s="3">
        <v>1811</v>
      </c>
      <c r="D17" s="3">
        <v>363</v>
      </c>
      <c r="E17" s="3">
        <v>10431</v>
      </c>
      <c r="F17" s="3">
        <v>1255</v>
      </c>
      <c r="G17" s="3">
        <v>1831</v>
      </c>
      <c r="H17" s="3">
        <v>322</v>
      </c>
      <c r="I17" s="3">
        <v>1007</v>
      </c>
      <c r="J17" s="3">
        <v>1321</v>
      </c>
      <c r="K17" s="3">
        <v>565</v>
      </c>
      <c r="L17" s="3" t="s">
        <v>26</v>
      </c>
      <c r="M17" s="3">
        <v>18906</v>
      </c>
      <c r="N17" s="3">
        <v>8732</v>
      </c>
      <c r="O17" s="3">
        <v>-161</v>
      </c>
      <c r="P17" s="3">
        <v>27636</v>
      </c>
      <c r="Q17" s="3">
        <v>11815</v>
      </c>
      <c r="R17" s="3">
        <v>66928</v>
      </c>
    </row>
    <row r="18" spans="1:18" x14ac:dyDescent="0.25">
      <c r="A18">
        <v>13</v>
      </c>
      <c r="B18" t="s">
        <v>13</v>
      </c>
      <c r="C18" s="3">
        <v>1174</v>
      </c>
      <c r="D18" s="3">
        <v>237</v>
      </c>
      <c r="E18" s="3">
        <v>4493</v>
      </c>
      <c r="F18" s="3">
        <v>415</v>
      </c>
      <c r="G18" s="3">
        <v>1427</v>
      </c>
      <c r="H18" s="3">
        <v>185</v>
      </c>
      <c r="I18" s="3">
        <v>2142</v>
      </c>
      <c r="J18" s="3">
        <v>1642</v>
      </c>
      <c r="K18" s="3">
        <v>4324</v>
      </c>
      <c r="L18" s="3" t="s">
        <v>26</v>
      </c>
      <c r="M18" s="3">
        <v>16039</v>
      </c>
      <c r="N18" s="3"/>
      <c r="O18" s="3"/>
      <c r="P18" s="3"/>
      <c r="Q18" s="3"/>
      <c r="R18" s="3"/>
    </row>
    <row r="19" spans="1:18" x14ac:dyDescent="0.25">
      <c r="A19">
        <v>14</v>
      </c>
      <c r="B19" t="s">
        <v>14</v>
      </c>
      <c r="C19" s="3">
        <v>3555</v>
      </c>
      <c r="D19" s="3">
        <v>442</v>
      </c>
      <c r="E19" s="3">
        <v>3382</v>
      </c>
      <c r="F19" s="3">
        <v>642</v>
      </c>
      <c r="G19" s="3">
        <v>962</v>
      </c>
      <c r="H19" s="3">
        <v>473</v>
      </c>
      <c r="I19" s="3">
        <v>3579</v>
      </c>
      <c r="J19" s="3">
        <v>1775</v>
      </c>
      <c r="K19" s="3">
        <v>3114</v>
      </c>
      <c r="L19" s="3" t="s">
        <v>26</v>
      </c>
      <c r="M19" s="3">
        <v>17924</v>
      </c>
      <c r="N19" s="3"/>
      <c r="O19" s="3"/>
      <c r="P19" s="3"/>
      <c r="Q19" s="3"/>
      <c r="R19" s="3"/>
    </row>
    <row r="20" spans="1:18" x14ac:dyDescent="0.25">
      <c r="A20">
        <v>15</v>
      </c>
      <c r="B20" t="s">
        <v>15</v>
      </c>
      <c r="C20" s="3">
        <v>4729</v>
      </c>
      <c r="D20" s="3">
        <v>679</v>
      </c>
      <c r="E20" s="3">
        <v>7875</v>
      </c>
      <c r="F20" s="3">
        <v>1057</v>
      </c>
      <c r="G20" s="3">
        <v>2389</v>
      </c>
      <c r="H20" s="3">
        <v>658</v>
      </c>
      <c r="I20" s="3">
        <v>5721</v>
      </c>
      <c r="J20" s="3">
        <v>3417</v>
      </c>
      <c r="K20" s="3">
        <v>7438</v>
      </c>
      <c r="L20" s="3" t="s">
        <v>26</v>
      </c>
      <c r="M20" s="3">
        <v>33963</v>
      </c>
      <c r="N20" s="3"/>
      <c r="O20" s="3"/>
      <c r="P20" s="3"/>
      <c r="Q20" s="3"/>
      <c r="R20" s="3"/>
    </row>
    <row r="21" spans="1:18" x14ac:dyDescent="0.25">
      <c r="A21">
        <v>16</v>
      </c>
      <c r="B21" t="s">
        <v>31</v>
      </c>
      <c r="C21" s="3">
        <v>-14</v>
      </c>
      <c r="D21" s="3">
        <v>-5</v>
      </c>
      <c r="E21" s="3">
        <v>1162</v>
      </c>
      <c r="F21" s="3" t="s">
        <v>16</v>
      </c>
      <c r="G21" s="3" t="s">
        <v>16</v>
      </c>
      <c r="H21" s="3" t="s">
        <v>16</v>
      </c>
      <c r="I21" s="3">
        <v>1164</v>
      </c>
      <c r="J21" s="3">
        <v>-24</v>
      </c>
      <c r="K21" s="3">
        <v>134</v>
      </c>
      <c r="L21" s="3">
        <v>752</v>
      </c>
      <c r="M21" s="3">
        <v>3169</v>
      </c>
      <c r="N21" s="3"/>
      <c r="O21" s="3"/>
      <c r="P21" s="3"/>
      <c r="Q21" s="3"/>
      <c r="R21" s="3"/>
    </row>
    <row r="22" spans="1:18" x14ac:dyDescent="0.25">
      <c r="A22">
        <v>17</v>
      </c>
      <c r="B22" t="s">
        <v>17</v>
      </c>
      <c r="C22" s="3">
        <v>6526</v>
      </c>
      <c r="D22" s="3">
        <v>1037</v>
      </c>
      <c r="E22" s="3">
        <v>19468</v>
      </c>
      <c r="F22" s="3">
        <v>2312</v>
      </c>
      <c r="G22" s="3">
        <v>4220</v>
      </c>
      <c r="H22" s="3">
        <v>980</v>
      </c>
      <c r="I22" s="3">
        <v>7892</v>
      </c>
      <c r="J22" s="3">
        <v>4714</v>
      </c>
      <c r="K22" s="3">
        <v>8137</v>
      </c>
      <c r="L22" s="3">
        <v>752</v>
      </c>
      <c r="M22" s="3">
        <v>56038</v>
      </c>
      <c r="N22" s="3"/>
      <c r="O22" s="3"/>
      <c r="P22" s="3"/>
      <c r="Q22" s="3"/>
      <c r="R22" s="3"/>
    </row>
    <row r="24" spans="1:18" x14ac:dyDescent="0.25">
      <c r="B24" t="s">
        <v>33</v>
      </c>
    </row>
  </sheetData>
  <mergeCells count="2">
    <mergeCell ref="C2:L2"/>
    <mergeCell ref="C5:R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8"/>
  <sheetViews>
    <sheetView topLeftCell="A2" workbookViewId="0">
      <selection activeCell="D3" sqref="D3"/>
    </sheetView>
  </sheetViews>
  <sheetFormatPr defaultRowHeight="15" x14ac:dyDescent="0.25"/>
  <cols>
    <col min="2" max="2" width="51.7109375" customWidth="1"/>
  </cols>
  <sheetData>
    <row r="1" spans="1:21" x14ac:dyDescent="0.25">
      <c r="A1" s="9" t="s">
        <v>36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</row>
    <row r="2" spans="1:21" x14ac:dyDescent="0.25">
      <c r="C2" s="8" t="s">
        <v>29</v>
      </c>
      <c r="D2" s="8"/>
      <c r="E2" s="8"/>
      <c r="F2" s="8"/>
      <c r="G2" s="8"/>
      <c r="H2" s="8"/>
      <c r="I2" s="8"/>
      <c r="J2" s="8"/>
      <c r="K2" s="8"/>
      <c r="L2" s="8"/>
    </row>
    <row r="3" spans="1:21" ht="120" x14ac:dyDescent="0.25">
      <c r="A3" t="s">
        <v>1</v>
      </c>
      <c r="B3" s="4" t="s">
        <v>2</v>
      </c>
      <c r="C3" s="1" t="s">
        <v>4</v>
      </c>
      <c r="D3" s="1" t="s">
        <v>5</v>
      </c>
      <c r="E3" s="1" t="s">
        <v>6</v>
      </c>
      <c r="F3" s="1" t="s">
        <v>27</v>
      </c>
      <c r="G3" s="1" t="s">
        <v>28</v>
      </c>
      <c r="H3" s="1" t="s">
        <v>8</v>
      </c>
      <c r="I3" s="1" t="s">
        <v>9</v>
      </c>
      <c r="J3" s="2" t="s">
        <v>10</v>
      </c>
      <c r="K3" s="1" t="s">
        <v>18</v>
      </c>
      <c r="L3" s="1" t="s">
        <v>19</v>
      </c>
      <c r="M3" s="1" t="s">
        <v>20</v>
      </c>
      <c r="N3" s="1" t="s">
        <v>21</v>
      </c>
      <c r="O3" s="1" t="s">
        <v>22</v>
      </c>
      <c r="P3" s="1" t="s">
        <v>23</v>
      </c>
      <c r="Q3" s="1" t="s">
        <v>24</v>
      </c>
      <c r="R3" s="1" t="s">
        <v>25</v>
      </c>
    </row>
    <row r="4" spans="1:21" x14ac:dyDescent="0.25">
      <c r="B4" t="s">
        <v>3</v>
      </c>
      <c r="C4">
        <v>1</v>
      </c>
      <c r="D4">
        <v>2</v>
      </c>
      <c r="E4">
        <v>3</v>
      </c>
      <c r="F4">
        <v>4</v>
      </c>
      <c r="G4">
        <v>5</v>
      </c>
      <c r="H4">
        <v>6</v>
      </c>
      <c r="I4">
        <v>7</v>
      </c>
      <c r="J4">
        <v>8</v>
      </c>
      <c r="K4">
        <v>9</v>
      </c>
      <c r="L4">
        <v>10</v>
      </c>
      <c r="M4">
        <v>11</v>
      </c>
      <c r="N4">
        <v>12</v>
      </c>
      <c r="O4">
        <v>13</v>
      </c>
      <c r="P4">
        <v>14</v>
      </c>
      <c r="Q4">
        <v>15</v>
      </c>
      <c r="R4">
        <v>16</v>
      </c>
    </row>
    <row r="5" spans="1:21" x14ac:dyDescent="0.25">
      <c r="C5" s="8" t="s">
        <v>30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</row>
    <row r="6" spans="1:21" x14ac:dyDescent="0.25">
      <c r="A6">
        <v>1</v>
      </c>
      <c r="B6" t="s">
        <v>4</v>
      </c>
      <c r="C6" s="6">
        <v>-8</v>
      </c>
      <c r="D6" s="6" t="s">
        <v>16</v>
      </c>
      <c r="E6" s="6">
        <v>1116</v>
      </c>
      <c r="F6" s="6">
        <v>15</v>
      </c>
      <c r="G6" s="6" t="s">
        <v>16</v>
      </c>
      <c r="H6" s="6" t="s">
        <v>16</v>
      </c>
      <c r="I6" s="6">
        <v>1</v>
      </c>
      <c r="J6" s="6">
        <v>5</v>
      </c>
      <c r="K6" s="6" t="s">
        <v>16</v>
      </c>
      <c r="L6" s="6" t="s">
        <v>26</v>
      </c>
      <c r="M6" s="6">
        <v>1129</v>
      </c>
      <c r="N6" s="6" t="s">
        <v>26</v>
      </c>
      <c r="O6" s="6">
        <v>86</v>
      </c>
      <c r="P6" s="6">
        <v>1533</v>
      </c>
      <c r="Q6" s="6">
        <v>3608</v>
      </c>
      <c r="R6" s="6">
        <v>6356</v>
      </c>
      <c r="T6" s="7"/>
      <c r="U6" s="7"/>
    </row>
    <row r="7" spans="1:21" x14ac:dyDescent="0.25">
      <c r="A7">
        <v>2</v>
      </c>
      <c r="B7" t="s">
        <v>5</v>
      </c>
      <c r="C7" s="6">
        <v>2</v>
      </c>
      <c r="D7" s="6">
        <v>27</v>
      </c>
      <c r="E7" s="6">
        <v>147</v>
      </c>
      <c r="F7" s="6">
        <v>1</v>
      </c>
      <c r="G7" s="6" t="s">
        <v>16</v>
      </c>
      <c r="H7" s="6" t="s">
        <v>16</v>
      </c>
      <c r="I7" s="6" t="s">
        <v>16</v>
      </c>
      <c r="J7" s="6">
        <v>1</v>
      </c>
      <c r="K7" s="6">
        <v>1</v>
      </c>
      <c r="L7" s="6" t="s">
        <v>26</v>
      </c>
      <c r="M7" s="6">
        <v>179</v>
      </c>
      <c r="N7" s="6">
        <v>6</v>
      </c>
      <c r="O7" s="6">
        <v>7</v>
      </c>
      <c r="P7" s="6">
        <v>393</v>
      </c>
      <c r="Q7" s="6">
        <v>184</v>
      </c>
      <c r="R7" s="6">
        <v>769</v>
      </c>
      <c r="T7" s="7"/>
      <c r="U7" s="7"/>
    </row>
    <row r="8" spans="1:21" x14ac:dyDescent="0.25">
      <c r="A8">
        <v>3</v>
      </c>
      <c r="B8" t="s">
        <v>34</v>
      </c>
      <c r="C8" s="6">
        <v>336</v>
      </c>
      <c r="D8" s="6">
        <v>98</v>
      </c>
      <c r="E8" s="6">
        <v>2565</v>
      </c>
      <c r="F8" s="6">
        <v>475</v>
      </c>
      <c r="G8" s="6">
        <v>1045</v>
      </c>
      <c r="H8" s="6">
        <v>17</v>
      </c>
      <c r="I8" s="6">
        <v>255</v>
      </c>
      <c r="J8" s="6">
        <v>52</v>
      </c>
      <c r="K8" s="6">
        <v>95</v>
      </c>
      <c r="L8" s="6" t="s">
        <v>26</v>
      </c>
      <c r="M8" s="6">
        <v>4938</v>
      </c>
      <c r="N8" s="6">
        <v>1370</v>
      </c>
      <c r="O8" s="6">
        <v>254</v>
      </c>
      <c r="P8" s="6">
        <v>5577</v>
      </c>
      <c r="Q8" s="6">
        <v>2163</v>
      </c>
      <c r="R8" s="6">
        <v>14302</v>
      </c>
      <c r="T8" s="7"/>
      <c r="U8" s="7"/>
    </row>
    <row r="9" spans="1:21" x14ac:dyDescent="0.25">
      <c r="A9">
        <v>4</v>
      </c>
      <c r="B9" t="s">
        <v>35</v>
      </c>
      <c r="C9" s="6">
        <v>0</v>
      </c>
      <c r="D9" s="6">
        <v>0</v>
      </c>
      <c r="E9" s="6">
        <v>95</v>
      </c>
      <c r="F9" s="6">
        <v>69</v>
      </c>
      <c r="G9" s="6">
        <v>16</v>
      </c>
      <c r="H9" s="6">
        <v>0</v>
      </c>
      <c r="I9" s="6">
        <v>3</v>
      </c>
      <c r="J9" s="6">
        <v>3</v>
      </c>
      <c r="K9" s="6">
        <v>2</v>
      </c>
      <c r="L9" s="6" t="s">
        <v>26</v>
      </c>
      <c r="M9" s="6">
        <v>188</v>
      </c>
      <c r="N9" s="6">
        <v>450</v>
      </c>
      <c r="O9" s="6">
        <v>9</v>
      </c>
      <c r="P9" s="6">
        <v>1103</v>
      </c>
      <c r="Q9" s="6">
        <v>23</v>
      </c>
      <c r="R9" s="6">
        <v>1773</v>
      </c>
      <c r="T9" s="7"/>
      <c r="U9" s="7"/>
    </row>
    <row r="10" spans="1:21" x14ac:dyDescent="0.25">
      <c r="A10">
        <v>5</v>
      </c>
      <c r="B10" t="s">
        <v>7</v>
      </c>
      <c r="C10" s="6" t="s">
        <v>26</v>
      </c>
      <c r="D10" s="6" t="s">
        <v>26</v>
      </c>
      <c r="E10" s="6" t="s">
        <v>26</v>
      </c>
      <c r="F10" s="6" t="s">
        <v>26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>
        <v>3460</v>
      </c>
      <c r="O10" s="6" t="s">
        <v>26</v>
      </c>
      <c r="P10" s="6">
        <v>185</v>
      </c>
      <c r="Q10" s="6" t="s">
        <v>26</v>
      </c>
      <c r="R10" s="6">
        <v>3645</v>
      </c>
      <c r="T10" s="7"/>
      <c r="U10" s="7"/>
    </row>
    <row r="11" spans="1:21" x14ac:dyDescent="0.25">
      <c r="A11">
        <v>6</v>
      </c>
      <c r="B11" t="s">
        <v>8</v>
      </c>
      <c r="C11" s="6">
        <v>76</v>
      </c>
      <c r="D11" s="6">
        <v>3</v>
      </c>
      <c r="E11" s="6">
        <v>140</v>
      </c>
      <c r="F11" s="6">
        <v>36</v>
      </c>
      <c r="G11" s="6">
        <v>2</v>
      </c>
      <c r="H11" s="6">
        <v>6</v>
      </c>
      <c r="I11" s="6">
        <v>86</v>
      </c>
      <c r="J11" s="6">
        <v>25</v>
      </c>
      <c r="K11" s="6">
        <v>54</v>
      </c>
      <c r="L11" s="6" t="s">
        <v>26</v>
      </c>
      <c r="M11" s="6">
        <v>428</v>
      </c>
      <c r="N11" s="6" t="s">
        <v>26</v>
      </c>
      <c r="O11" s="6">
        <v>-2</v>
      </c>
      <c r="P11" s="6">
        <v>288</v>
      </c>
      <c r="Q11" s="6">
        <v>4</v>
      </c>
      <c r="R11" s="6">
        <v>718</v>
      </c>
      <c r="T11" s="7"/>
      <c r="U11" s="7"/>
    </row>
    <row r="12" spans="1:21" x14ac:dyDescent="0.25">
      <c r="A12">
        <v>7</v>
      </c>
      <c r="B12" t="s">
        <v>9</v>
      </c>
      <c r="C12" s="6">
        <v>130</v>
      </c>
      <c r="D12" s="6">
        <v>24</v>
      </c>
      <c r="E12" s="6">
        <v>451</v>
      </c>
      <c r="F12" s="6">
        <v>78</v>
      </c>
      <c r="G12" s="6">
        <v>177</v>
      </c>
      <c r="H12" s="6">
        <v>4</v>
      </c>
      <c r="I12" s="6">
        <v>50</v>
      </c>
      <c r="J12" s="6">
        <v>59</v>
      </c>
      <c r="K12" s="6">
        <v>18</v>
      </c>
      <c r="L12" s="6" t="s">
        <v>26</v>
      </c>
      <c r="M12" s="6">
        <v>991</v>
      </c>
      <c r="N12" s="6">
        <v>424</v>
      </c>
      <c r="O12" s="6" t="s">
        <v>26</v>
      </c>
      <c r="P12" s="6">
        <v>4181</v>
      </c>
      <c r="Q12" s="6">
        <v>496</v>
      </c>
      <c r="R12" s="6">
        <v>6092</v>
      </c>
      <c r="T12" s="7"/>
      <c r="U12" s="7"/>
    </row>
    <row r="13" spans="1:21" x14ac:dyDescent="0.25">
      <c r="A13">
        <v>8</v>
      </c>
      <c r="B13" t="s">
        <v>10</v>
      </c>
      <c r="C13" s="6">
        <v>55</v>
      </c>
      <c r="D13" s="6">
        <v>15</v>
      </c>
      <c r="E13" s="6">
        <v>300</v>
      </c>
      <c r="F13" s="6">
        <v>30</v>
      </c>
      <c r="G13" s="6">
        <v>104</v>
      </c>
      <c r="H13" s="6">
        <v>7</v>
      </c>
      <c r="I13" s="6">
        <v>90</v>
      </c>
      <c r="J13" s="6">
        <v>104</v>
      </c>
      <c r="K13" s="6">
        <v>49</v>
      </c>
      <c r="L13" s="6" t="s">
        <v>26</v>
      </c>
      <c r="M13" s="6">
        <v>754</v>
      </c>
      <c r="N13" s="6">
        <v>67</v>
      </c>
      <c r="O13" s="6">
        <v>-3</v>
      </c>
      <c r="P13" s="6">
        <v>1043</v>
      </c>
      <c r="Q13" s="6">
        <v>1485</v>
      </c>
      <c r="R13" s="6">
        <v>3346</v>
      </c>
      <c r="T13" s="7"/>
      <c r="U13" s="7"/>
    </row>
    <row r="14" spans="1:21" x14ac:dyDescent="0.25">
      <c r="A14">
        <v>9</v>
      </c>
      <c r="B14" t="s">
        <v>18</v>
      </c>
      <c r="C14" s="6">
        <v>133</v>
      </c>
      <c r="D14" s="6">
        <v>13</v>
      </c>
      <c r="E14" s="6">
        <v>185</v>
      </c>
      <c r="F14" s="6">
        <v>25</v>
      </c>
      <c r="G14" s="6">
        <v>47</v>
      </c>
      <c r="H14" s="6">
        <v>10</v>
      </c>
      <c r="I14" s="6">
        <v>149</v>
      </c>
      <c r="J14" s="6">
        <v>65</v>
      </c>
      <c r="K14" s="6">
        <v>119</v>
      </c>
      <c r="L14" s="6" t="s">
        <v>26</v>
      </c>
      <c r="M14" s="6">
        <v>746</v>
      </c>
      <c r="N14" s="6" t="s">
        <v>26</v>
      </c>
      <c r="O14" s="6" t="s">
        <v>26</v>
      </c>
      <c r="P14" s="6">
        <v>4832</v>
      </c>
      <c r="Q14" s="6">
        <v>45</v>
      </c>
      <c r="R14" s="6">
        <v>5623</v>
      </c>
      <c r="T14" s="7"/>
      <c r="U14" s="7"/>
    </row>
    <row r="15" spans="1:21" x14ac:dyDescent="0.25">
      <c r="A15">
        <v>10</v>
      </c>
      <c r="B15" t="s">
        <v>11</v>
      </c>
      <c r="C15" s="6">
        <v>666</v>
      </c>
      <c r="D15" s="6">
        <v>91</v>
      </c>
      <c r="E15" s="6">
        <v>2690</v>
      </c>
      <c r="F15" s="6">
        <v>225</v>
      </c>
      <c r="G15" s="6">
        <v>250</v>
      </c>
      <c r="H15" s="6">
        <v>234</v>
      </c>
      <c r="I15" s="6">
        <v>117</v>
      </c>
      <c r="J15" s="6">
        <v>606</v>
      </c>
      <c r="K15" s="6">
        <v>37</v>
      </c>
      <c r="L15" s="6" t="s">
        <v>26</v>
      </c>
      <c r="M15" s="6">
        <v>4916</v>
      </c>
      <c r="N15" s="6">
        <v>811</v>
      </c>
      <c r="O15" s="6">
        <v>120</v>
      </c>
      <c r="P15" s="6">
        <v>1985</v>
      </c>
      <c r="Q15" s="6">
        <v>165</v>
      </c>
      <c r="R15" s="6">
        <v>7997</v>
      </c>
      <c r="T15" s="7"/>
      <c r="U15" s="7"/>
    </row>
    <row r="16" spans="1:21" x14ac:dyDescent="0.25">
      <c r="A16">
        <v>11</v>
      </c>
      <c r="B16" t="s">
        <v>32</v>
      </c>
      <c r="C16" s="6">
        <v>8</v>
      </c>
      <c r="D16" s="6">
        <v>4</v>
      </c>
      <c r="E16" s="6">
        <v>82</v>
      </c>
      <c r="F16" s="6">
        <v>17</v>
      </c>
      <c r="G16" s="6">
        <v>15</v>
      </c>
      <c r="H16" s="6">
        <v>2</v>
      </c>
      <c r="I16" s="6">
        <v>37</v>
      </c>
      <c r="J16" s="6">
        <v>59</v>
      </c>
      <c r="K16" s="6">
        <v>8</v>
      </c>
      <c r="L16" s="6" t="s">
        <v>26</v>
      </c>
      <c r="M16" s="6">
        <v>232</v>
      </c>
      <c r="N16" s="6">
        <v>24</v>
      </c>
      <c r="O16" s="6" t="s">
        <v>16</v>
      </c>
      <c r="P16" s="6">
        <v>171</v>
      </c>
      <c r="Q16" s="6" t="s">
        <v>16</v>
      </c>
      <c r="R16" s="6">
        <v>427</v>
      </c>
      <c r="T16" s="7"/>
      <c r="U16" s="7"/>
    </row>
    <row r="17" spans="1:21" x14ac:dyDescent="0.25">
      <c r="A17">
        <v>12</v>
      </c>
      <c r="B17" t="s">
        <v>12</v>
      </c>
      <c r="C17" s="6">
        <v>1398</v>
      </c>
      <c r="D17" s="6">
        <v>275</v>
      </c>
      <c r="E17" s="6">
        <v>7771</v>
      </c>
      <c r="F17" s="6">
        <v>971</v>
      </c>
      <c r="G17" s="6">
        <v>1656</v>
      </c>
      <c r="H17" s="6">
        <v>280</v>
      </c>
      <c r="I17" s="6">
        <v>788</v>
      </c>
      <c r="J17" s="6">
        <v>979</v>
      </c>
      <c r="K17" s="6">
        <v>383</v>
      </c>
      <c r="L17" s="6" t="s">
        <v>26</v>
      </c>
      <c r="M17" s="6">
        <v>14501</v>
      </c>
      <c r="N17" s="6">
        <v>6612</v>
      </c>
      <c r="O17" s="6">
        <v>471</v>
      </c>
      <c r="P17" s="6">
        <v>21291</v>
      </c>
      <c r="Q17" s="6">
        <v>8173</v>
      </c>
      <c r="R17" s="6">
        <v>51048</v>
      </c>
      <c r="T17" s="7"/>
      <c r="U17" s="7"/>
    </row>
    <row r="18" spans="1:21" x14ac:dyDescent="0.25">
      <c r="A18">
        <v>13</v>
      </c>
      <c r="B18" t="s">
        <v>13</v>
      </c>
      <c r="C18" s="6">
        <v>1276</v>
      </c>
      <c r="D18" s="6">
        <v>188</v>
      </c>
      <c r="E18" s="6">
        <v>3327</v>
      </c>
      <c r="F18" s="6">
        <v>342</v>
      </c>
      <c r="G18" s="6">
        <v>1189</v>
      </c>
      <c r="H18" s="6">
        <v>129</v>
      </c>
      <c r="I18" s="6">
        <v>1555</v>
      </c>
      <c r="J18" s="6">
        <v>1159</v>
      </c>
      <c r="K18" s="6">
        <v>2957</v>
      </c>
      <c r="L18" s="6" t="s">
        <v>26</v>
      </c>
      <c r="M18" s="6">
        <v>12122</v>
      </c>
      <c r="N18" s="6"/>
      <c r="O18" s="6"/>
      <c r="P18" s="6"/>
      <c r="Q18" s="6"/>
      <c r="R18" s="6"/>
      <c r="T18" s="7"/>
      <c r="U18" s="7"/>
    </row>
    <row r="19" spans="1:21" x14ac:dyDescent="0.25">
      <c r="A19">
        <v>14</v>
      </c>
      <c r="B19" t="s">
        <v>14</v>
      </c>
      <c r="C19" s="6">
        <v>3747</v>
      </c>
      <c r="D19" s="6">
        <v>307</v>
      </c>
      <c r="E19" s="6">
        <v>2478</v>
      </c>
      <c r="F19" s="6">
        <v>460</v>
      </c>
      <c r="G19" s="6">
        <v>800</v>
      </c>
      <c r="H19" s="6">
        <v>309</v>
      </c>
      <c r="I19" s="6">
        <v>2911</v>
      </c>
      <c r="J19" s="6">
        <v>1224</v>
      </c>
      <c r="K19" s="6">
        <v>2178</v>
      </c>
      <c r="L19" s="6" t="s">
        <v>26</v>
      </c>
      <c r="M19" s="6">
        <v>14414</v>
      </c>
      <c r="N19" s="6"/>
      <c r="O19" s="6"/>
      <c r="P19" s="6"/>
      <c r="Q19" s="6"/>
      <c r="R19" s="6"/>
      <c r="T19" s="7"/>
      <c r="U19" s="7"/>
    </row>
    <row r="20" spans="1:21" x14ac:dyDescent="0.25">
      <c r="A20">
        <v>15</v>
      </c>
      <c r="B20" t="s">
        <v>15</v>
      </c>
      <c r="C20" s="6">
        <v>5023</v>
      </c>
      <c r="D20" s="6">
        <v>495</v>
      </c>
      <c r="E20" s="6">
        <v>5805</v>
      </c>
      <c r="F20" s="6">
        <v>802</v>
      </c>
      <c r="G20" s="6">
        <v>1989</v>
      </c>
      <c r="H20" s="6">
        <v>438</v>
      </c>
      <c r="I20" s="6">
        <v>4466</v>
      </c>
      <c r="J20" s="6">
        <v>2383</v>
      </c>
      <c r="K20" s="6">
        <v>5135</v>
      </c>
      <c r="L20" s="6" t="s">
        <v>26</v>
      </c>
      <c r="M20" s="6">
        <v>26536</v>
      </c>
      <c r="N20" s="6"/>
      <c r="O20" s="6"/>
      <c r="P20" s="6"/>
      <c r="Q20" s="6"/>
      <c r="R20" s="6"/>
      <c r="T20" s="7"/>
      <c r="U20" s="7"/>
    </row>
    <row r="21" spans="1:21" x14ac:dyDescent="0.25">
      <c r="A21">
        <v>16</v>
      </c>
      <c r="B21" t="s">
        <v>31</v>
      </c>
      <c r="C21" s="6">
        <v>-65</v>
      </c>
      <c r="D21" s="6">
        <v>-1</v>
      </c>
      <c r="E21" s="6">
        <v>726</v>
      </c>
      <c r="F21" s="6" t="s">
        <v>16</v>
      </c>
      <c r="G21" s="6" t="s">
        <v>16</v>
      </c>
      <c r="H21" s="6" t="s">
        <v>16</v>
      </c>
      <c r="I21" s="6">
        <v>838</v>
      </c>
      <c r="J21" s="6">
        <v>-16</v>
      </c>
      <c r="K21" s="6">
        <v>105</v>
      </c>
      <c r="L21" s="6">
        <v>427</v>
      </c>
      <c r="M21" s="6">
        <v>2014</v>
      </c>
      <c r="N21" s="6"/>
      <c r="O21" s="6"/>
      <c r="P21" s="6"/>
      <c r="Q21" s="6"/>
      <c r="R21" s="6"/>
      <c r="T21" s="7"/>
      <c r="U21" s="7"/>
    </row>
    <row r="22" spans="1:21" x14ac:dyDescent="0.25">
      <c r="A22">
        <v>17</v>
      </c>
      <c r="B22" t="s">
        <v>17</v>
      </c>
      <c r="C22" s="6">
        <v>6356</v>
      </c>
      <c r="D22" s="6">
        <v>769</v>
      </c>
      <c r="E22" s="6">
        <v>14302</v>
      </c>
      <c r="F22" s="6">
        <v>1773</v>
      </c>
      <c r="G22" s="6">
        <v>3645</v>
      </c>
      <c r="H22" s="6">
        <v>718</v>
      </c>
      <c r="I22" s="6">
        <v>6092</v>
      </c>
      <c r="J22" s="6">
        <v>3346</v>
      </c>
      <c r="K22" s="6">
        <v>5623</v>
      </c>
      <c r="L22" s="6">
        <v>427</v>
      </c>
      <c r="M22" s="6">
        <v>43051</v>
      </c>
      <c r="N22" s="6"/>
      <c r="O22" s="6"/>
      <c r="P22" s="6"/>
      <c r="Q22" s="6"/>
      <c r="R22" s="6"/>
      <c r="T22" s="7"/>
      <c r="U22" s="7"/>
    </row>
    <row r="23" spans="1:21" x14ac:dyDescent="0.25"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T23" s="7"/>
      <c r="U23" s="7"/>
    </row>
    <row r="24" spans="1:21" x14ac:dyDescent="0.25">
      <c r="B24" t="s">
        <v>33</v>
      </c>
      <c r="C24" s="7">
        <f>SUM(C6:C16)</f>
        <v>1398</v>
      </c>
      <c r="D24" s="7">
        <f t="shared" ref="D24:M24" si="0">SUM(D6:D16)</f>
        <v>275</v>
      </c>
      <c r="E24" s="7">
        <f t="shared" si="0"/>
        <v>7771</v>
      </c>
      <c r="F24" s="7">
        <f t="shared" si="0"/>
        <v>971</v>
      </c>
      <c r="G24" s="7">
        <f t="shared" si="0"/>
        <v>1656</v>
      </c>
      <c r="H24" s="7">
        <f t="shared" si="0"/>
        <v>280</v>
      </c>
      <c r="I24" s="7">
        <f t="shared" si="0"/>
        <v>788</v>
      </c>
      <c r="J24" s="7">
        <f t="shared" si="0"/>
        <v>979</v>
      </c>
      <c r="K24" s="7">
        <f t="shared" si="0"/>
        <v>383</v>
      </c>
      <c r="L24" s="7">
        <f t="shared" si="0"/>
        <v>0</v>
      </c>
      <c r="M24" s="7">
        <f t="shared" si="0"/>
        <v>14501</v>
      </c>
      <c r="N24" s="7">
        <f t="shared" ref="N24:R24" si="1">SUM(N6:N16)</f>
        <v>6612</v>
      </c>
      <c r="O24" s="7">
        <f t="shared" si="1"/>
        <v>471</v>
      </c>
      <c r="P24" s="7">
        <f t="shared" si="1"/>
        <v>21291</v>
      </c>
      <c r="Q24" s="7">
        <f t="shared" si="1"/>
        <v>8173</v>
      </c>
      <c r="R24" s="7">
        <f t="shared" si="1"/>
        <v>51048</v>
      </c>
      <c r="T24" s="7"/>
      <c r="U24" s="7"/>
    </row>
    <row r="25" spans="1:21" x14ac:dyDescent="0.25">
      <c r="T25" s="7"/>
      <c r="U25" s="7"/>
    </row>
    <row r="26" spans="1:21" x14ac:dyDescent="0.25"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T26" s="7"/>
      <c r="U26" s="7"/>
    </row>
    <row r="27" spans="1:21" x14ac:dyDescent="0.25">
      <c r="T27" s="7"/>
      <c r="U27" s="7"/>
    </row>
    <row r="28" spans="1:21" x14ac:dyDescent="0.25"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T28" s="7"/>
      <c r="U28" s="7"/>
    </row>
  </sheetData>
  <mergeCells count="3">
    <mergeCell ref="C5:R5"/>
    <mergeCell ref="A1:R1"/>
    <mergeCell ref="C2:L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Tabel 37</vt:lpstr>
      <vt:lpstr>Tabel 38</vt:lpstr>
      <vt:lpstr>Ark3</vt:lpstr>
    </vt:vector>
  </TitlesOfParts>
  <Company>Danmarks Statistik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Bente Juul</dc:creator>
  <cp:lastModifiedBy>Bente Juul</cp:lastModifiedBy>
  <dcterms:created xsi:type="dcterms:W3CDTF">2020-07-21T09:20:30Z</dcterms:created>
  <dcterms:modified xsi:type="dcterms:W3CDTF">2020-07-23T10:08:19Z</dcterms:modified>
</cp:coreProperties>
</file>