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16\Bag tallene\2022\SFN\BT\Hvis de off. udgifter var 1000 kr\"/>
    </mc:Choice>
  </mc:AlternateContent>
  <bookViews>
    <workbookView xWindow="0" yWindow="0" windowWidth="28800" windowHeight="12300"/>
  </bookViews>
  <sheets>
    <sheet name="Udgifter" sheetId="1" r:id="rId1"/>
  </sheets>
  <calcPr calcId="162913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4" i="1"/>
</calcChain>
</file>

<file path=xl/sharedStrings.xml><?xml version="1.0" encoding="utf-8"?>
<sst xmlns="http://schemas.openxmlformats.org/spreadsheetml/2006/main" count="81" uniqueCount="81">
  <si>
    <t>Offentlig forvaltning og service, funktionel fordeling af udgifter (COFOG) efter funktion og tid</t>
  </si>
  <si>
    <t>Enhed: mio. kr.</t>
  </si>
  <si>
    <t>1-10 Total</t>
  </si>
  <si>
    <t>1. Generelle offentlige tjenester</t>
  </si>
  <si>
    <t>1.1. Udøvende og lovgivende organer, skatte - og finansvæsen, udenrigstjenesten</t>
  </si>
  <si>
    <t>1.2. Økonomisk bistand til udlandet</t>
  </si>
  <si>
    <t>1.3. Generelle tjenester</t>
  </si>
  <si>
    <t>1.4. Grundforskning</t>
  </si>
  <si>
    <t>1.5. F&amp;U inden for generelle offentlige tjenester</t>
  </si>
  <si>
    <t>1.6. Generelle offentlige tjenester i.a.n.</t>
  </si>
  <si>
    <t>1.7. Transaktioner i forb. med offentlig gæld</t>
  </si>
  <si>
    <t>1.8. Overførsler af generel art</t>
  </si>
  <si>
    <t>2. Forsvar</t>
  </si>
  <si>
    <t>2.1. Militært forsvar</t>
  </si>
  <si>
    <t>2.2. Civilforsvar</t>
  </si>
  <si>
    <t>2.3. Militærhjælp til udlandet</t>
  </si>
  <si>
    <t>2.4. F&amp;U inden for forsvar</t>
  </si>
  <si>
    <t>2.5. Forsvar i.a.n.</t>
  </si>
  <si>
    <t>3. Offentlig orden og sikkerhed</t>
  </si>
  <si>
    <t>3.1. Politi</t>
  </si>
  <si>
    <t>3.2. Brandvæsen</t>
  </si>
  <si>
    <t>3.3. Domstole</t>
  </si>
  <si>
    <t>3.4. Fængsler</t>
  </si>
  <si>
    <t>3.5. F&amp;U inden for offentlig orden og sikkerhed</t>
  </si>
  <si>
    <t>3.6. Offentlig orden og sikkerhed i.a.n.</t>
  </si>
  <si>
    <t>4. Økonomiske anliggender</t>
  </si>
  <si>
    <t>4.1. Generelle anliggender inden for økonomi, handel og arbejdsmarked</t>
  </si>
  <si>
    <t>4.2. Landbrug, skovbrug, fiskeri og jagt</t>
  </si>
  <si>
    <t>4.3. Brændstof og energi</t>
  </si>
  <si>
    <t>4.4. Råstofudvinding, fremstillingsvirksomhed og bygge - og anlægsvirksomhed</t>
  </si>
  <si>
    <t>4.5. Transport</t>
  </si>
  <si>
    <t>4.6. Kommunikation</t>
  </si>
  <si>
    <t>4.7. Andre Erhverv</t>
  </si>
  <si>
    <t>4.8. F&amp;U i emner inden for økonomiske anliggende</t>
  </si>
  <si>
    <t>4.9. Økonomiske anliggender i.a.n.</t>
  </si>
  <si>
    <t>5. Miljøbeskyttelse</t>
  </si>
  <si>
    <t>5.1. Affaldshåntering</t>
  </si>
  <si>
    <t>5.2. Spildevandshåndtering</t>
  </si>
  <si>
    <t>5.3. Forureningsbekæmpelse</t>
  </si>
  <si>
    <t>5.4. Beskyttelse af biodiversitet og landskab</t>
  </si>
  <si>
    <t>5.5. F&amp;U inden for miljøbeskyttelse</t>
  </si>
  <si>
    <t>5.6. Miljøbeskyttelse i.a.n</t>
  </si>
  <si>
    <t>6. Boliger og offentlige faciliteter</t>
  </si>
  <si>
    <t>6.1. Boligbyggeri</t>
  </si>
  <si>
    <t>6.2. By- og egnsudvikling</t>
  </si>
  <si>
    <t>6.3. Vandforsyning</t>
  </si>
  <si>
    <t>6.4. Gadebelysning</t>
  </si>
  <si>
    <t>6.5. F&amp;U inden for boliger og offentlige faciliteter</t>
  </si>
  <si>
    <t>6.6. Boliger og offentlige faciliteter i.a.n.</t>
  </si>
  <si>
    <t>7. Sundhedsvæsen</t>
  </si>
  <si>
    <t>7.1. Medicinske produkter, apparater og udstyr</t>
  </si>
  <si>
    <t>7.2. Ambulant behandling</t>
  </si>
  <si>
    <t>7.3. Hospitalstjenester</t>
  </si>
  <si>
    <t>7.4. Offentligt sundhedsvæsen</t>
  </si>
  <si>
    <t>7.5. F &amp;U inden for sundhedsvæsen</t>
  </si>
  <si>
    <t>7.6. Sundhedsvæsen i.a.n.</t>
  </si>
  <si>
    <t>8. Fritid, kultur og religion</t>
  </si>
  <si>
    <t>8.1. Fritids- og sportstjenester</t>
  </si>
  <si>
    <t>8.2. Kulturtjenester</t>
  </si>
  <si>
    <t>8.3. Radio &amp; TV-udsendelser samt forlagsvirksomhed</t>
  </si>
  <si>
    <t>8.4. Religiøse og andre organisationer</t>
  </si>
  <si>
    <t>8.5. F&amp;U inden for fritid, kultur og religion</t>
  </si>
  <si>
    <t>8.6. Fritid, kultur og religion i.a.n.</t>
  </si>
  <si>
    <t>9. Undervisning</t>
  </si>
  <si>
    <t>9.1. Folkeskolen og lign.</t>
  </si>
  <si>
    <t>9.2. Ungdomsuddannelsesniveau</t>
  </si>
  <si>
    <t>9.3. Højere og videregående uddannelse</t>
  </si>
  <si>
    <t>9.4. Undervisning uden for niveauplacering</t>
  </si>
  <si>
    <t>9.5. Undervisning i.a.n.</t>
  </si>
  <si>
    <t>10. Social beskyttelse</t>
  </si>
  <si>
    <t>10.1. Sygdom og invaliditet</t>
  </si>
  <si>
    <t>10.2. Alderdom</t>
  </si>
  <si>
    <t>10.3. Efterlevende</t>
  </si>
  <si>
    <t>10.4. Familie og børn</t>
  </si>
  <si>
    <t>10.5. Arbejdsløshed</t>
  </si>
  <si>
    <t>10.6. Bolig</t>
  </si>
  <si>
    <t>10.7. Sociale ydelser i.a.n.</t>
  </si>
  <si>
    <t>10.8. F&amp;U inden for social beskyttelse</t>
  </si>
  <si>
    <t>10.9. Social beskyttelse i.a.n.</t>
  </si>
  <si>
    <t>2021</t>
  </si>
  <si>
    <t>Omregnet til 1000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</si>
</sst>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Protection="1"/>
    <xf numFmtId="0" fontId="0" fillId="0" borderId="0" xfId="0" applyFill="1" applyProtection="1"/>
    <xf numFmtId="0" fontId="3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3" fontId="0" fillId="0" borderId="0" xfId="0" applyNumberFormat="1" applyFill="1" applyProtection="1"/>
    <xf numFmtId="3" fontId="0" fillId="2" borderId="0" xfId="0" applyNumberFormat="1" applyFill="1" applyAlignment="1" applyProtection="1">
      <alignment horizontal="right"/>
    </xf>
    <xf numFmtId="3" fontId="0" fillId="0" borderId="0" xfId="0" applyNumberFormat="1" applyFill="1" applyAlignment="1" applyProtection="1">
      <alignment horizontal="right"/>
    </xf>
    <xf numFmtId="3" fontId="0" fillId="0" borderId="0" xfId="0" applyNumberFormat="1"/>
    <xf numFmtId="3" fontId="4" fillId="0" borderId="0" xfId="0" applyNumberFormat="1" applyFont="1" applyFill="1" applyAlignment="1" applyProtection="1">
      <alignment horizontal="left"/>
    </xf>
    <xf numFmtId="3" fontId="0" fillId="2" borderId="0" xfId="0" applyNumberFormat="1" applyFill="1" applyProtection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abSelected="1" zoomScaleNormal="100" workbookViewId="0">
      <selection activeCell="F32" sqref="F32"/>
    </sheetView>
  </sheetViews>
  <sheetFormatPr defaultRowHeight="15" x14ac:dyDescent="0.25"/>
  <cols>
    <col min="1" max="1" width="97.5703125" bestFit="1" customWidth="1"/>
    <col min="2" max="2" width="10" style="6" customWidth="1"/>
    <col min="3" max="3" width="9.140625" style="9"/>
  </cols>
  <sheetData>
    <row r="1" spans="1:3" ht="17.25" x14ac:dyDescent="0.3">
      <c r="A1" s="1" t="s">
        <v>0</v>
      </c>
    </row>
    <row r="2" spans="1:3" x14ac:dyDescent="0.25">
      <c r="A2" s="3" t="s">
        <v>1</v>
      </c>
    </row>
    <row r="3" spans="1:3" x14ac:dyDescent="0.25">
      <c r="A3" s="2"/>
      <c r="B3" s="10" t="s">
        <v>79</v>
      </c>
      <c r="C3" s="12" t="s">
        <v>80</v>
      </c>
    </row>
    <row r="4" spans="1:3" x14ac:dyDescent="0.25">
      <c r="A4" s="4" t="s">
        <v>2</v>
      </c>
      <c r="B4" s="8">
        <v>1272372</v>
      </c>
      <c r="C4" s="6">
        <f>B4/B$4*1000</f>
        <v>1000</v>
      </c>
    </row>
    <row r="5" spans="1:3" x14ac:dyDescent="0.25">
      <c r="A5" s="5" t="s">
        <v>3</v>
      </c>
      <c r="B5" s="7">
        <v>151481</v>
      </c>
      <c r="C5" s="11">
        <f t="shared" ref="C5:C68" si="0">B5/B$4*1000</f>
        <v>119.05401879324599</v>
      </c>
    </row>
    <row r="6" spans="1:3" x14ac:dyDescent="0.25">
      <c r="A6" s="4" t="s">
        <v>4</v>
      </c>
      <c r="B6" s="8">
        <v>45672</v>
      </c>
      <c r="C6" s="6">
        <f t="shared" si="0"/>
        <v>35.895162735426432</v>
      </c>
    </row>
    <row r="7" spans="1:3" x14ac:dyDescent="0.25">
      <c r="A7" s="4" t="s">
        <v>5</v>
      </c>
      <c r="B7" s="8">
        <v>20203</v>
      </c>
      <c r="C7" s="6">
        <f t="shared" si="0"/>
        <v>15.878218005426087</v>
      </c>
    </row>
    <row r="8" spans="1:3" x14ac:dyDescent="0.25">
      <c r="A8" s="4" t="s">
        <v>6</v>
      </c>
      <c r="B8" s="8">
        <v>11082</v>
      </c>
      <c r="C8" s="6">
        <f t="shared" si="0"/>
        <v>8.7097169695655037</v>
      </c>
    </row>
    <row r="9" spans="1:3" x14ac:dyDescent="0.25">
      <c r="A9" s="4" t="s">
        <v>7</v>
      </c>
      <c r="B9" s="8">
        <v>33927</v>
      </c>
      <c r="C9" s="6">
        <f t="shared" si="0"/>
        <v>26.664371740340091</v>
      </c>
    </row>
    <row r="10" spans="1:3" x14ac:dyDescent="0.25">
      <c r="A10" s="4" t="s">
        <v>8</v>
      </c>
      <c r="B10" s="8">
        <v>357</v>
      </c>
      <c r="C10" s="6">
        <f t="shared" si="0"/>
        <v>0.28057832143429751</v>
      </c>
    </row>
    <row r="11" spans="1:3" x14ac:dyDescent="0.25">
      <c r="A11" s="4" t="s">
        <v>9</v>
      </c>
      <c r="B11" s="8">
        <v>25269</v>
      </c>
      <c r="C11" s="6">
        <f t="shared" si="0"/>
        <v>19.859757995303259</v>
      </c>
    </row>
    <row r="12" spans="1:3" x14ac:dyDescent="0.25">
      <c r="A12" s="4" t="s">
        <v>10</v>
      </c>
      <c r="B12" s="8">
        <v>14971</v>
      </c>
      <c r="C12" s="6">
        <f t="shared" si="0"/>
        <v>11.76621302575033</v>
      </c>
    </row>
    <row r="13" spans="1:3" x14ac:dyDescent="0.25">
      <c r="A13" s="4" t="s">
        <v>11</v>
      </c>
      <c r="B13" s="8">
        <v>0</v>
      </c>
      <c r="C13" s="6">
        <f t="shared" si="0"/>
        <v>0</v>
      </c>
    </row>
    <row r="14" spans="1:3" x14ac:dyDescent="0.25">
      <c r="A14" s="5" t="s">
        <v>12</v>
      </c>
      <c r="B14" s="7">
        <v>30461</v>
      </c>
      <c r="C14" s="11">
        <f t="shared" si="0"/>
        <v>23.940325628039599</v>
      </c>
    </row>
    <row r="15" spans="1:3" x14ac:dyDescent="0.25">
      <c r="A15" s="4" t="s">
        <v>13</v>
      </c>
      <c r="B15" s="8">
        <v>29240</v>
      </c>
      <c r="C15" s="6">
        <f t="shared" si="0"/>
        <v>22.980700612713893</v>
      </c>
    </row>
    <row r="16" spans="1:3" x14ac:dyDescent="0.25">
      <c r="A16" s="4" t="s">
        <v>14</v>
      </c>
      <c r="B16" s="8">
        <v>586</v>
      </c>
      <c r="C16" s="6">
        <f t="shared" si="0"/>
        <v>0.46055713266246034</v>
      </c>
    </row>
    <row r="17" spans="1:3" x14ac:dyDescent="0.25">
      <c r="A17" s="4" t="s">
        <v>15</v>
      </c>
      <c r="B17" s="8">
        <v>96</v>
      </c>
      <c r="C17" s="6">
        <f t="shared" si="0"/>
        <v>7.5449632654601015E-2</v>
      </c>
    </row>
    <row r="18" spans="1:3" x14ac:dyDescent="0.25">
      <c r="A18" s="4" t="s">
        <v>16</v>
      </c>
      <c r="B18" s="8">
        <v>0</v>
      </c>
      <c r="C18" s="6">
        <f t="shared" si="0"/>
        <v>0</v>
      </c>
    </row>
    <row r="19" spans="1:3" x14ac:dyDescent="0.25">
      <c r="A19" s="4" t="s">
        <v>17</v>
      </c>
      <c r="B19" s="8">
        <v>539</v>
      </c>
      <c r="C19" s="6">
        <f t="shared" si="0"/>
        <v>0.42361825000864523</v>
      </c>
    </row>
    <row r="20" spans="1:3" x14ac:dyDescent="0.25">
      <c r="A20" s="5" t="s">
        <v>18</v>
      </c>
      <c r="B20" s="7">
        <v>23878</v>
      </c>
      <c r="C20" s="11">
        <f t="shared" si="0"/>
        <v>18.766524255485031</v>
      </c>
    </row>
    <row r="21" spans="1:3" x14ac:dyDescent="0.25">
      <c r="A21" s="4" t="s">
        <v>19</v>
      </c>
      <c r="B21" s="8">
        <v>13860</v>
      </c>
      <c r="C21" s="6">
        <f t="shared" si="0"/>
        <v>10.893040714508022</v>
      </c>
    </row>
    <row r="22" spans="1:3" x14ac:dyDescent="0.25">
      <c r="A22" s="4" t="s">
        <v>20</v>
      </c>
      <c r="B22" s="8">
        <v>1508</v>
      </c>
      <c r="C22" s="6">
        <f t="shared" si="0"/>
        <v>1.1851879796160243</v>
      </c>
    </row>
    <row r="23" spans="1:3" x14ac:dyDescent="0.25">
      <c r="A23" s="4" t="s">
        <v>21</v>
      </c>
      <c r="B23" s="8">
        <v>4075</v>
      </c>
      <c r="C23" s="6">
        <f t="shared" si="0"/>
        <v>3.202679719453116</v>
      </c>
    </row>
    <row r="24" spans="1:3" x14ac:dyDescent="0.25">
      <c r="A24" s="4" t="s">
        <v>22</v>
      </c>
      <c r="B24" s="8">
        <v>4007</v>
      </c>
      <c r="C24" s="6">
        <f t="shared" si="0"/>
        <v>3.1492362296561067</v>
      </c>
    </row>
    <row r="25" spans="1:3" x14ac:dyDescent="0.25">
      <c r="A25" s="4" t="s">
        <v>23</v>
      </c>
      <c r="B25" s="8">
        <v>0</v>
      </c>
      <c r="C25" s="6">
        <f t="shared" si="0"/>
        <v>0</v>
      </c>
    </row>
    <row r="26" spans="1:3" x14ac:dyDescent="0.25">
      <c r="A26" s="4" t="s">
        <v>24</v>
      </c>
      <c r="B26" s="8">
        <v>428</v>
      </c>
      <c r="C26" s="6">
        <f t="shared" si="0"/>
        <v>0.33637961225176283</v>
      </c>
    </row>
    <row r="27" spans="1:3" x14ac:dyDescent="0.25">
      <c r="A27" s="5" t="s">
        <v>25</v>
      </c>
      <c r="B27" s="7">
        <v>101995</v>
      </c>
      <c r="C27" s="11">
        <f t="shared" si="0"/>
        <v>80.161305027146142</v>
      </c>
    </row>
    <row r="28" spans="1:3" x14ac:dyDescent="0.25">
      <c r="A28" s="4" t="s">
        <v>26</v>
      </c>
      <c r="B28" s="8">
        <v>39285</v>
      </c>
      <c r="C28" s="6">
        <f t="shared" si="0"/>
        <v>30.87540436287501</v>
      </c>
    </row>
    <row r="29" spans="1:3" x14ac:dyDescent="0.25">
      <c r="A29" s="4" t="s">
        <v>27</v>
      </c>
      <c r="B29" s="8">
        <v>7855</v>
      </c>
      <c r="C29" s="6">
        <f t="shared" si="0"/>
        <v>6.1735090052280306</v>
      </c>
    </row>
    <row r="30" spans="1:3" x14ac:dyDescent="0.25">
      <c r="A30" s="4" t="s">
        <v>28</v>
      </c>
      <c r="B30" s="8">
        <v>8555</v>
      </c>
      <c r="C30" s="6">
        <f t="shared" si="0"/>
        <v>6.72366257666783</v>
      </c>
    </row>
    <row r="31" spans="1:3" x14ac:dyDescent="0.25">
      <c r="A31" s="4" t="s">
        <v>29</v>
      </c>
      <c r="B31" s="8">
        <v>22</v>
      </c>
      <c r="C31" s="6">
        <f t="shared" si="0"/>
        <v>1.7290540816679398E-2</v>
      </c>
    </row>
    <row r="32" spans="1:3" x14ac:dyDescent="0.25">
      <c r="A32" s="4" t="s">
        <v>30</v>
      </c>
      <c r="B32" s="8">
        <v>42028</v>
      </c>
      <c r="C32" s="6">
        <f t="shared" si="0"/>
        <v>33.031220429245536</v>
      </c>
    </row>
    <row r="33" spans="1:3" x14ac:dyDescent="0.25">
      <c r="A33" s="4" t="s">
        <v>31</v>
      </c>
      <c r="B33" s="8">
        <v>126</v>
      </c>
      <c r="C33" s="6">
        <f t="shared" si="0"/>
        <v>9.9027642859163822E-2</v>
      </c>
    </row>
    <row r="34" spans="1:3" x14ac:dyDescent="0.25">
      <c r="A34" s="4" t="s">
        <v>32</v>
      </c>
      <c r="B34" s="8">
        <v>1387</v>
      </c>
      <c r="C34" s="6">
        <f t="shared" si="0"/>
        <v>1.0900900051242877</v>
      </c>
    </row>
    <row r="35" spans="1:3" x14ac:dyDescent="0.25">
      <c r="A35" s="4" t="s">
        <v>33</v>
      </c>
      <c r="B35" s="8">
        <v>2525</v>
      </c>
      <c r="C35" s="6">
        <f t="shared" si="0"/>
        <v>1.9844825255507037</v>
      </c>
    </row>
    <row r="36" spans="1:3" x14ac:dyDescent="0.25">
      <c r="A36" s="4" t="s">
        <v>34</v>
      </c>
      <c r="B36" s="8">
        <v>213</v>
      </c>
      <c r="C36" s="6">
        <f t="shared" si="0"/>
        <v>0.16740387245239599</v>
      </c>
    </row>
    <row r="37" spans="1:3" x14ac:dyDescent="0.25">
      <c r="A37" s="5" t="s">
        <v>35</v>
      </c>
      <c r="B37" s="7">
        <v>9249</v>
      </c>
      <c r="C37" s="11">
        <f t="shared" si="0"/>
        <v>7.2691005460667171</v>
      </c>
    </row>
    <row r="38" spans="1:3" x14ac:dyDescent="0.25">
      <c r="A38" s="4" t="s">
        <v>36</v>
      </c>
      <c r="B38" s="8">
        <v>721</v>
      </c>
      <c r="C38" s="6">
        <f t="shared" si="0"/>
        <v>0.56665817858299306</v>
      </c>
    </row>
    <row r="39" spans="1:3" x14ac:dyDescent="0.25">
      <c r="A39" s="4" t="s">
        <v>37</v>
      </c>
      <c r="B39" s="8">
        <v>344</v>
      </c>
      <c r="C39" s="6">
        <f t="shared" si="0"/>
        <v>0.27036118367898693</v>
      </c>
    </row>
    <row r="40" spans="1:3" x14ac:dyDescent="0.25">
      <c r="A40" s="4" t="s">
        <v>38</v>
      </c>
      <c r="B40" s="8">
        <v>771</v>
      </c>
      <c r="C40" s="6">
        <f t="shared" si="0"/>
        <v>0.60595486225726436</v>
      </c>
    </row>
    <row r="41" spans="1:3" x14ac:dyDescent="0.25">
      <c r="A41" s="4" t="s">
        <v>39</v>
      </c>
      <c r="B41" s="8">
        <v>4221</v>
      </c>
      <c r="C41" s="6">
        <f t="shared" si="0"/>
        <v>3.3174260357819882</v>
      </c>
    </row>
    <row r="42" spans="1:3" x14ac:dyDescent="0.25">
      <c r="A42" s="4" t="s">
        <v>40</v>
      </c>
      <c r="B42" s="8">
        <v>385</v>
      </c>
      <c r="C42" s="6">
        <f t="shared" si="0"/>
        <v>0.30258446429188951</v>
      </c>
    </row>
    <row r="43" spans="1:3" x14ac:dyDescent="0.25">
      <c r="A43" s="4" t="s">
        <v>41</v>
      </c>
      <c r="B43" s="8">
        <v>2807</v>
      </c>
      <c r="C43" s="6">
        <f t="shared" si="0"/>
        <v>2.2061158214735941</v>
      </c>
    </row>
    <row r="44" spans="1:3" x14ac:dyDescent="0.25">
      <c r="A44" s="5" t="s">
        <v>42</v>
      </c>
      <c r="B44" s="7">
        <v>2835</v>
      </c>
      <c r="C44" s="11">
        <f t="shared" si="0"/>
        <v>2.2281219643311863</v>
      </c>
    </row>
    <row r="45" spans="1:3" x14ac:dyDescent="0.25">
      <c r="A45" s="4" t="s">
        <v>43</v>
      </c>
      <c r="B45" s="8">
        <v>2392</v>
      </c>
      <c r="C45" s="6">
        <f t="shared" si="0"/>
        <v>1.8799533469771419</v>
      </c>
    </row>
    <row r="46" spans="1:3" x14ac:dyDescent="0.25">
      <c r="A46" s="4" t="s">
        <v>44</v>
      </c>
      <c r="B46" s="8">
        <v>0</v>
      </c>
      <c r="C46" s="6">
        <f t="shared" si="0"/>
        <v>0</v>
      </c>
    </row>
    <row r="47" spans="1:3" x14ac:dyDescent="0.25">
      <c r="A47" s="4" t="s">
        <v>45</v>
      </c>
      <c r="B47" s="8">
        <v>0</v>
      </c>
      <c r="C47" s="6">
        <f t="shared" si="0"/>
        <v>0</v>
      </c>
    </row>
    <row r="48" spans="1:3" x14ac:dyDescent="0.25">
      <c r="A48" s="4" t="s">
        <v>46</v>
      </c>
      <c r="B48" s="8">
        <v>0</v>
      </c>
      <c r="C48" s="6">
        <f t="shared" si="0"/>
        <v>0</v>
      </c>
    </row>
    <row r="49" spans="1:3" x14ac:dyDescent="0.25">
      <c r="A49" s="4" t="s">
        <v>47</v>
      </c>
      <c r="B49" s="8">
        <v>0</v>
      </c>
      <c r="C49" s="6">
        <f t="shared" si="0"/>
        <v>0</v>
      </c>
    </row>
    <row r="50" spans="1:3" x14ac:dyDescent="0.25">
      <c r="A50" s="4" t="s">
        <v>48</v>
      </c>
      <c r="B50" s="8">
        <v>443</v>
      </c>
      <c r="C50" s="6">
        <f t="shared" si="0"/>
        <v>0.34816861735404425</v>
      </c>
    </row>
    <row r="51" spans="1:3" x14ac:dyDescent="0.25">
      <c r="A51" s="5" t="s">
        <v>49</v>
      </c>
      <c r="B51" s="7">
        <v>231397</v>
      </c>
      <c r="C51" s="11">
        <f t="shared" si="0"/>
        <v>181.86269424350741</v>
      </c>
    </row>
    <row r="52" spans="1:3" x14ac:dyDescent="0.25">
      <c r="A52" s="4" t="s">
        <v>50</v>
      </c>
      <c r="B52" s="8">
        <v>13343</v>
      </c>
      <c r="C52" s="6">
        <f t="shared" si="0"/>
        <v>10.486713005316055</v>
      </c>
    </row>
    <row r="53" spans="1:3" x14ac:dyDescent="0.25">
      <c r="A53" s="4" t="s">
        <v>51</v>
      </c>
      <c r="B53" s="8">
        <v>29954</v>
      </c>
      <c r="C53" s="6">
        <f t="shared" si="0"/>
        <v>23.541857255582489</v>
      </c>
    </row>
    <row r="54" spans="1:3" x14ac:dyDescent="0.25">
      <c r="A54" s="4" t="s">
        <v>52</v>
      </c>
      <c r="B54" s="8">
        <v>160715</v>
      </c>
      <c r="C54" s="6">
        <f t="shared" si="0"/>
        <v>126.31133033421044</v>
      </c>
    </row>
    <row r="55" spans="1:3" x14ac:dyDescent="0.25">
      <c r="A55" s="4" t="s">
        <v>53</v>
      </c>
      <c r="B55" s="8">
        <v>8810</v>
      </c>
      <c r="C55" s="6">
        <f t="shared" si="0"/>
        <v>6.9240756634066134</v>
      </c>
    </row>
    <row r="56" spans="1:3" x14ac:dyDescent="0.25">
      <c r="A56" s="4" t="s">
        <v>54</v>
      </c>
      <c r="B56" s="8">
        <v>5679</v>
      </c>
      <c r="C56" s="6">
        <f t="shared" si="0"/>
        <v>4.4633173317237409</v>
      </c>
    </row>
    <row r="57" spans="1:3" x14ac:dyDescent="0.25">
      <c r="A57" s="4" t="s">
        <v>55</v>
      </c>
      <c r="B57" s="8">
        <v>12895</v>
      </c>
      <c r="C57" s="6">
        <f t="shared" si="0"/>
        <v>10.134614719594584</v>
      </c>
    </row>
    <row r="58" spans="1:3" x14ac:dyDescent="0.25">
      <c r="A58" s="5" t="s">
        <v>56</v>
      </c>
      <c r="B58" s="7">
        <v>40464</v>
      </c>
      <c r="C58" s="11">
        <f t="shared" si="0"/>
        <v>31.802020163914328</v>
      </c>
    </row>
    <row r="59" spans="1:3" x14ac:dyDescent="0.25">
      <c r="A59" s="4" t="s">
        <v>57</v>
      </c>
      <c r="B59" s="8">
        <v>9211</v>
      </c>
      <c r="C59" s="6">
        <f t="shared" si="0"/>
        <v>7.2392350664742695</v>
      </c>
    </row>
    <row r="60" spans="1:3" x14ac:dyDescent="0.25">
      <c r="A60" s="4" t="s">
        <v>58</v>
      </c>
      <c r="B60" s="8">
        <v>15184</v>
      </c>
      <c r="C60" s="6">
        <f t="shared" si="0"/>
        <v>11.933616898202727</v>
      </c>
    </row>
    <row r="61" spans="1:3" x14ac:dyDescent="0.25">
      <c r="A61" s="4" t="s">
        <v>59</v>
      </c>
      <c r="B61" s="8">
        <v>4906</v>
      </c>
      <c r="C61" s="6">
        <f t="shared" si="0"/>
        <v>3.8557906021195056</v>
      </c>
    </row>
    <row r="62" spans="1:3" x14ac:dyDescent="0.25">
      <c r="A62" s="4" t="s">
        <v>60</v>
      </c>
      <c r="B62" s="8">
        <v>10830</v>
      </c>
      <c r="C62" s="6">
        <f t="shared" si="0"/>
        <v>8.5116616838471764</v>
      </c>
    </row>
    <row r="63" spans="1:3" x14ac:dyDescent="0.25">
      <c r="A63" s="4" t="s">
        <v>61</v>
      </c>
      <c r="B63" s="8">
        <v>3</v>
      </c>
      <c r="C63" s="6">
        <f t="shared" si="0"/>
        <v>2.3578010204562817E-3</v>
      </c>
    </row>
    <row r="64" spans="1:3" x14ac:dyDescent="0.25">
      <c r="A64" s="4" t="s">
        <v>62</v>
      </c>
      <c r="B64" s="8">
        <v>331</v>
      </c>
      <c r="C64" s="6">
        <f t="shared" si="0"/>
        <v>0.2601440459236764</v>
      </c>
    </row>
    <row r="65" spans="1:3" x14ac:dyDescent="0.25">
      <c r="A65" s="5" t="s">
        <v>63</v>
      </c>
      <c r="B65" s="7">
        <v>151246</v>
      </c>
      <c r="C65" s="11">
        <f t="shared" si="0"/>
        <v>118.86932437997692</v>
      </c>
    </row>
    <row r="66" spans="1:3" x14ac:dyDescent="0.25">
      <c r="A66" s="4" t="s">
        <v>64</v>
      </c>
      <c r="B66" s="8">
        <v>69809</v>
      </c>
      <c r="C66" s="6">
        <f t="shared" si="0"/>
        <v>54.865243812344183</v>
      </c>
    </row>
    <row r="67" spans="1:3" x14ac:dyDescent="0.25">
      <c r="A67" s="4" t="s">
        <v>65</v>
      </c>
      <c r="B67" s="8">
        <v>36764</v>
      </c>
      <c r="C67" s="6">
        <f t="shared" si="0"/>
        <v>28.894065572018246</v>
      </c>
    </row>
    <row r="68" spans="1:3" x14ac:dyDescent="0.25">
      <c r="A68" s="4" t="s">
        <v>66</v>
      </c>
      <c r="B68" s="8">
        <v>36982</v>
      </c>
      <c r="C68" s="6">
        <f t="shared" si="0"/>
        <v>29.065399112838072</v>
      </c>
    </row>
    <row r="69" spans="1:3" x14ac:dyDescent="0.25">
      <c r="A69" s="4" t="s">
        <v>67</v>
      </c>
      <c r="B69" s="8">
        <v>2897</v>
      </c>
      <c r="C69" s="6">
        <f t="shared" ref="C69:C80" si="1">B69/B$4*1000</f>
        <v>2.2768498520872829</v>
      </c>
    </row>
    <row r="70" spans="1:3" x14ac:dyDescent="0.25">
      <c r="A70" s="4" t="s">
        <v>68</v>
      </c>
      <c r="B70" s="8">
        <v>4793</v>
      </c>
      <c r="C70" s="6">
        <f t="shared" si="1"/>
        <v>3.7669800970156526</v>
      </c>
    </row>
    <row r="71" spans="1:3" x14ac:dyDescent="0.25">
      <c r="A71" s="5" t="s">
        <v>69</v>
      </c>
      <c r="B71" s="7">
        <v>529366</v>
      </c>
      <c r="C71" s="11">
        <f t="shared" si="1"/>
        <v>416.04656499828667</v>
      </c>
    </row>
    <row r="72" spans="1:3" x14ac:dyDescent="0.25">
      <c r="A72" s="4" t="s">
        <v>70</v>
      </c>
      <c r="B72" s="8">
        <v>115579</v>
      </c>
      <c r="C72" s="6">
        <f t="shared" si="1"/>
        <v>90.837428047772192</v>
      </c>
    </row>
    <row r="73" spans="1:3" x14ac:dyDescent="0.25">
      <c r="A73" s="4" t="s">
        <v>71</v>
      </c>
      <c r="B73" s="8">
        <v>200150</v>
      </c>
      <c r="C73" s="6">
        <f t="shared" si="1"/>
        <v>157.30462474810824</v>
      </c>
    </row>
    <row r="74" spans="1:3" x14ac:dyDescent="0.25">
      <c r="A74" s="4" t="s">
        <v>72</v>
      </c>
      <c r="B74" s="8">
        <v>276</v>
      </c>
      <c r="C74" s="6">
        <f t="shared" si="1"/>
        <v>0.2169176938819779</v>
      </c>
    </row>
    <row r="75" spans="1:3" x14ac:dyDescent="0.25">
      <c r="A75" s="4" t="s">
        <v>73</v>
      </c>
      <c r="B75" s="8">
        <v>105533</v>
      </c>
      <c r="C75" s="6">
        <f t="shared" si="1"/>
        <v>82.941938363937595</v>
      </c>
    </row>
    <row r="76" spans="1:3" x14ac:dyDescent="0.25">
      <c r="A76" s="4" t="s">
        <v>74</v>
      </c>
      <c r="B76" s="8">
        <v>47075</v>
      </c>
      <c r="C76" s="6">
        <f t="shared" si="1"/>
        <v>36.997827679326491</v>
      </c>
    </row>
    <row r="77" spans="1:3" x14ac:dyDescent="0.25">
      <c r="A77" s="4" t="s">
        <v>75</v>
      </c>
      <c r="B77" s="8">
        <v>15556</v>
      </c>
      <c r="C77" s="6">
        <f t="shared" si="1"/>
        <v>12.225984224739307</v>
      </c>
    </row>
    <row r="78" spans="1:3" x14ac:dyDescent="0.25">
      <c r="A78" s="4" t="s">
        <v>76</v>
      </c>
      <c r="B78" s="8">
        <v>33355</v>
      </c>
      <c r="C78" s="6">
        <f t="shared" si="1"/>
        <v>26.214817679106424</v>
      </c>
    </row>
    <row r="79" spans="1:3" x14ac:dyDescent="0.25">
      <c r="A79" s="4" t="s">
        <v>77</v>
      </c>
      <c r="B79" s="8">
        <v>298</v>
      </c>
      <c r="C79" s="6">
        <f t="shared" si="1"/>
        <v>0.23420823469865731</v>
      </c>
    </row>
    <row r="80" spans="1:3" x14ac:dyDescent="0.25">
      <c r="A80" s="4" t="s">
        <v>78</v>
      </c>
      <c r="B80" s="8">
        <v>11544</v>
      </c>
      <c r="C80" s="6">
        <f t="shared" si="1"/>
        <v>9.0728183267157725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Udgifter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Theis Stenholt Engmann</dc:creator>
  <cp:lastModifiedBy>Sigrid Friis Neergaard</cp:lastModifiedBy>
  <dcterms:created xsi:type="dcterms:W3CDTF">2020-08-31T07:24:29Z</dcterms:created>
  <dcterms:modified xsi:type="dcterms:W3CDTF">2022-08-29T14:17:06Z</dcterms:modified>
</cp:coreProperties>
</file>