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90" windowWidth="28830" windowHeight="6735"/>
  </bookViews>
  <sheets>
    <sheet name="2008 - 2015" sheetId="2" r:id="rId1"/>
  </sheets>
  <definedNames>
    <definedName name="QUERY_FOR_POP_XIS_11_LDEL">#REF!</definedName>
  </definedNames>
  <calcPr calcId="145621"/>
</workbook>
</file>

<file path=xl/calcChain.xml><?xml version="1.0" encoding="utf-8"?>
<calcChain xmlns="http://schemas.openxmlformats.org/spreadsheetml/2006/main">
  <c r="M37" i="2" l="1"/>
  <c r="H37" i="2" l="1"/>
  <c r="F37" i="2" l="1"/>
  <c r="G37" i="2"/>
  <c r="I37" i="2"/>
  <c r="J37" i="2"/>
  <c r="K37" i="2"/>
  <c r="L37" i="2"/>
</calcChain>
</file>

<file path=xl/comments1.xml><?xml version="1.0" encoding="utf-8"?>
<comments xmlns="http://schemas.openxmlformats.org/spreadsheetml/2006/main">
  <authors>
    <author>Berit Taul</author>
  </authors>
  <commentList>
    <comment ref="L10" authorId="0">
      <text>
        <r>
          <rPr>
            <sz val="9"/>
            <color indexed="81"/>
            <rFont val="Tahoma"/>
            <family val="2"/>
          </rPr>
          <t xml:space="preserve">Først med i statistikken fra 2014
</t>
        </r>
      </text>
    </comment>
    <comment ref="L12" authorId="0">
      <text>
        <r>
          <rPr>
            <sz val="9"/>
            <color indexed="81"/>
            <rFont val="Tahoma"/>
            <charset val="1"/>
          </rPr>
          <t xml:space="preserve">Lukket november 2013.
</t>
        </r>
      </text>
    </comment>
  </commentList>
</comments>
</file>

<file path=xl/sharedStrings.xml><?xml version="1.0" encoding="utf-8"?>
<sst xmlns="http://schemas.openxmlformats.org/spreadsheetml/2006/main" count="183" uniqueCount="92">
  <si>
    <t>Landsdelsnr</t>
  </si>
  <si>
    <t>Landsdel</t>
  </si>
  <si>
    <t>Besøgende 2008</t>
  </si>
  <si>
    <t>Besøgende 2009</t>
  </si>
  <si>
    <t>Besøgende 2010</t>
  </si>
  <si>
    <t>Besøgende 2011</t>
  </si>
  <si>
    <t>147004</t>
  </si>
  <si>
    <t>København by</t>
  </si>
  <si>
    <t>Københavns Zoo</t>
  </si>
  <si>
    <t>157008</t>
  </si>
  <si>
    <t>Københavns omegn</t>
  </si>
  <si>
    <t>217007</t>
  </si>
  <si>
    <t>Nordsjælland</t>
  </si>
  <si>
    <t>Øresundsakvariet</t>
  </si>
  <si>
    <t>306003</t>
  </si>
  <si>
    <t>Vest- og Sydsjælland</t>
  </si>
  <si>
    <t>Odsherred Zoo - Dyrepark</t>
  </si>
  <si>
    <t>360005</t>
  </si>
  <si>
    <t>Knuthenborg Safaripark</t>
  </si>
  <si>
    <t>360009</t>
  </si>
  <si>
    <t>Elisabethsminde</t>
  </si>
  <si>
    <t>376007</t>
  </si>
  <si>
    <t>400008</t>
  </si>
  <si>
    <t>Bornholm</t>
  </si>
  <si>
    <t>Bornholms Sommerfuglepark  &amp; tropeland</t>
  </si>
  <si>
    <t>420004</t>
  </si>
  <si>
    <t>Fyn</t>
  </si>
  <si>
    <t>..</t>
  </si>
  <si>
    <t>440004</t>
  </si>
  <si>
    <t>Fjord- og bæltcentret i Kerteminde</t>
  </si>
  <si>
    <t>461008</t>
  </si>
  <si>
    <t>Odense Zoo</t>
  </si>
  <si>
    <t>575004</t>
  </si>
  <si>
    <t>Sydjylland</t>
  </si>
  <si>
    <t>607002</t>
  </si>
  <si>
    <t>621006</t>
  </si>
  <si>
    <t>Den Geografiske Have</t>
  </si>
  <si>
    <t>630003</t>
  </si>
  <si>
    <t>Skærup Zoo</t>
  </si>
  <si>
    <t>Vestjylland</t>
  </si>
  <si>
    <t>665004</t>
  </si>
  <si>
    <t>Jyllandsakvariet</t>
  </si>
  <si>
    <t>706006</t>
  </si>
  <si>
    <t>Østjylland</t>
  </si>
  <si>
    <t>706007</t>
  </si>
  <si>
    <t>Skandinavisk Dyrepark, Nødager</t>
  </si>
  <si>
    <t>706009</t>
  </si>
  <si>
    <t>Munkholm Zoo</t>
  </si>
  <si>
    <t>707002</t>
  </si>
  <si>
    <t>Kattegatcentret</t>
  </si>
  <si>
    <t>730003</t>
  </si>
  <si>
    <t>Randers Regnskov</t>
  </si>
  <si>
    <t>740006</t>
  </si>
  <si>
    <t>AQUA  Silkeborg</t>
  </si>
  <si>
    <t>760013</t>
  </si>
  <si>
    <t>Jyllands Park Zoo</t>
  </si>
  <si>
    <t>773002</t>
  </si>
  <si>
    <t>Nordjylland</t>
  </si>
  <si>
    <t>Jesperhus Resort</t>
  </si>
  <si>
    <t>846009</t>
  </si>
  <si>
    <t>Hobro Mini Zoo</t>
  </si>
  <si>
    <t>849003</t>
  </si>
  <si>
    <t>Hjortdal Dyrefarm</t>
  </si>
  <si>
    <t>851012</t>
  </si>
  <si>
    <t>Aalborg Zoo</t>
  </si>
  <si>
    <t>860007</t>
  </si>
  <si>
    <t>Nr.</t>
  </si>
  <si>
    <t>Besøgende 2012</t>
  </si>
  <si>
    <t>Besøgende 2013</t>
  </si>
  <si>
    <t>Den Blå Planet, Danmarks Akvarium</t>
  </si>
  <si>
    <t>i Sydjylland</t>
  </si>
  <si>
    <t>573013</t>
  </si>
  <si>
    <t>Blåvand Zoo</t>
  </si>
  <si>
    <t>Guldborgsund Zoo &amp; Botanisk Have</t>
  </si>
  <si>
    <t xml:space="preserve"> </t>
  </si>
  <si>
    <t>Besøgende 2014</t>
  </si>
  <si>
    <t>Glad Zoo</t>
  </si>
  <si>
    <t xml:space="preserve">Nordsøen Oceanarium </t>
  </si>
  <si>
    <t>Danmarks Zoo</t>
  </si>
  <si>
    <t>340005</t>
  </si>
  <si>
    <t>Birkegårdens Haver</t>
  </si>
  <si>
    <t>Ikke-statsstøttet</t>
  </si>
  <si>
    <t>Ree Park Safari</t>
  </si>
  <si>
    <t>Den Økologiske Have</t>
  </si>
  <si>
    <t>Besøgende i zoologiske anlæg og botaniske haver med oplysninger om landsdel og navn 2008-2015</t>
  </si>
  <si>
    <t>Besøgende 2015</t>
  </si>
  <si>
    <t>Givskud Zoo - Zootopia</t>
  </si>
  <si>
    <t>Navn pr. 1.1 2015</t>
  </si>
  <si>
    <t>Type pr. 1.1. 2015</t>
  </si>
  <si>
    <t>Anden statststøtte</t>
  </si>
  <si>
    <t>Statsstøttet i henhold til zoo-loven</t>
  </si>
  <si>
    <t>Fra og med 2016 opdateres denne liste ikke længere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</si>
</sst>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0"/>
      <name val="MS Sans Serif"/>
    </font>
    <font>
      <sz val="10"/>
      <name val="MS Sans Serif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quotePrefix="1" applyNumberFormat="1" applyFont="1" applyBorder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/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164" fontId="3" fillId="0" borderId="2" xfId="1" applyNumberFormat="1" applyFont="1" applyBorder="1"/>
    <xf numFmtId="3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164" fontId="3" fillId="0" borderId="0" xfId="2" applyNumberFormat="1" applyFont="1"/>
    <xf numFmtId="164" fontId="3" fillId="0" borderId="0" xfId="0" applyNumberFormat="1" applyFont="1"/>
    <xf numFmtId="164" fontId="8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/>
    </xf>
    <xf numFmtId="3" fontId="3" fillId="0" borderId="2" xfId="0" applyNumberFormat="1" applyFont="1" applyBorder="1"/>
    <xf numFmtId="9" fontId="3" fillId="0" borderId="0" xfId="2" applyFont="1"/>
  </cellXfs>
  <cellStyles count="4">
    <cellStyle name="Komma" xfId="1" builtinId="3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65"/>
  <sheetViews>
    <sheetView tabSelected="1" topLeftCell="B2" workbookViewId="0">
      <selection activeCell="D4" sqref="D4"/>
    </sheetView>
  </sheetViews>
  <sheetFormatPr defaultRowHeight="15" x14ac:dyDescent="0.25"/>
  <cols>
    <col min="1" max="1" width="9.140625" style="2" hidden="1" customWidth="1"/>
    <col min="2" max="2" width="20.85546875" style="2" customWidth="1"/>
    <col min="3" max="3" width="9.7109375" style="2" customWidth="1"/>
    <col min="4" max="4" width="42.140625" style="2" customWidth="1"/>
    <col min="5" max="5" width="31.5703125" style="2" bestFit="1" customWidth="1"/>
    <col min="6" max="10" width="12.28515625" style="2" customWidth="1"/>
    <col min="11" max="11" width="13" style="2" customWidth="1"/>
    <col min="12" max="12" width="11.7109375" style="2" bestFit="1" customWidth="1"/>
    <col min="13" max="13" width="12.7109375" style="2" customWidth="1"/>
    <col min="14" max="16384" width="9.140625" style="2"/>
  </cols>
  <sheetData>
    <row r="2" spans="1:14" ht="25.5" customHeight="1" x14ac:dyDescent="0.35">
      <c r="B2" s="1" t="s">
        <v>84</v>
      </c>
    </row>
    <row r="3" spans="1:14" ht="25.5" customHeight="1" x14ac:dyDescent="0.35">
      <c r="B3" s="1" t="s">
        <v>91</v>
      </c>
    </row>
    <row r="4" spans="1:14" ht="25.5" customHeight="1" x14ac:dyDescent="0.35">
      <c r="B4" s="1"/>
    </row>
    <row r="5" spans="1:14" ht="32.25" customHeight="1" thickBot="1" x14ac:dyDescent="0.3">
      <c r="A5" s="2" t="s">
        <v>0</v>
      </c>
      <c r="B5" s="3" t="s">
        <v>1</v>
      </c>
      <c r="C5" s="3" t="s">
        <v>66</v>
      </c>
      <c r="D5" s="3" t="s">
        <v>87</v>
      </c>
      <c r="E5" s="3" t="s">
        <v>88</v>
      </c>
      <c r="F5" s="4" t="s">
        <v>2</v>
      </c>
      <c r="G5" s="4" t="s">
        <v>3</v>
      </c>
      <c r="H5" s="4" t="s">
        <v>4</v>
      </c>
      <c r="I5" s="4" t="s">
        <v>5</v>
      </c>
      <c r="J5" s="4" t="s">
        <v>67</v>
      </c>
      <c r="K5" s="4" t="s">
        <v>68</v>
      </c>
      <c r="L5" s="4" t="s">
        <v>75</v>
      </c>
      <c r="M5" s="4" t="s">
        <v>85</v>
      </c>
    </row>
    <row r="6" spans="1:14" x14ac:dyDescent="0.25">
      <c r="A6" s="2">
        <v>1</v>
      </c>
      <c r="B6" s="2" t="s">
        <v>7</v>
      </c>
      <c r="C6" s="2" t="s">
        <v>6</v>
      </c>
      <c r="D6" s="2" t="s">
        <v>8</v>
      </c>
      <c r="E6" s="2" t="s">
        <v>90</v>
      </c>
      <c r="F6" s="5">
        <v>1393864</v>
      </c>
      <c r="G6" s="5">
        <v>1297867</v>
      </c>
      <c r="H6" s="5">
        <v>1055593</v>
      </c>
      <c r="I6" s="5">
        <v>1151931</v>
      </c>
      <c r="J6" s="6">
        <v>1106323</v>
      </c>
      <c r="K6" s="7">
        <v>1433968</v>
      </c>
      <c r="L6" s="7">
        <v>1136845</v>
      </c>
      <c r="M6" s="14">
        <v>1147600</v>
      </c>
      <c r="N6" s="2" t="s">
        <v>74</v>
      </c>
    </row>
    <row r="7" spans="1:14" x14ac:dyDescent="0.25">
      <c r="A7" s="2">
        <v>2</v>
      </c>
      <c r="B7" s="2" t="s">
        <v>10</v>
      </c>
      <c r="C7" s="2" t="s">
        <v>9</v>
      </c>
      <c r="D7" s="2" t="s">
        <v>69</v>
      </c>
      <c r="E7" s="2" t="s">
        <v>90</v>
      </c>
      <c r="F7" s="5">
        <v>137909</v>
      </c>
      <c r="G7" s="5">
        <v>143985</v>
      </c>
      <c r="H7" s="5">
        <v>132433</v>
      </c>
      <c r="I7" s="5">
        <v>142264</v>
      </c>
      <c r="J7" s="6">
        <v>123606</v>
      </c>
      <c r="K7" s="6">
        <v>1086856</v>
      </c>
      <c r="L7" s="6">
        <v>768007</v>
      </c>
      <c r="M7" s="14">
        <v>603000</v>
      </c>
    </row>
    <row r="8" spans="1:14" x14ac:dyDescent="0.25">
      <c r="A8" s="2">
        <v>3</v>
      </c>
      <c r="B8" s="2" t="s">
        <v>12</v>
      </c>
      <c r="C8" s="2" t="s">
        <v>11</v>
      </c>
      <c r="D8" s="2" t="s">
        <v>13</v>
      </c>
      <c r="E8" s="2" t="s">
        <v>89</v>
      </c>
      <c r="F8" s="5">
        <v>50822</v>
      </c>
      <c r="G8" s="5">
        <v>55105</v>
      </c>
      <c r="H8" s="5">
        <v>46844</v>
      </c>
      <c r="I8" s="5">
        <v>53207</v>
      </c>
      <c r="J8" s="6">
        <v>50435</v>
      </c>
      <c r="K8" s="6">
        <v>44257</v>
      </c>
      <c r="L8" s="6">
        <v>46139</v>
      </c>
      <c r="M8" s="14">
        <v>40047</v>
      </c>
    </row>
    <row r="9" spans="1:14" x14ac:dyDescent="0.25">
      <c r="A9" s="2">
        <v>4</v>
      </c>
      <c r="B9" s="2" t="s">
        <v>23</v>
      </c>
      <c r="C9" s="2" t="s">
        <v>22</v>
      </c>
      <c r="D9" s="2" t="s">
        <v>24</v>
      </c>
      <c r="E9" s="2" t="s">
        <v>81</v>
      </c>
      <c r="F9" s="5">
        <v>31075</v>
      </c>
      <c r="G9" s="5">
        <v>27037</v>
      </c>
      <c r="H9" s="5">
        <v>27000</v>
      </c>
      <c r="I9" s="5">
        <v>27930</v>
      </c>
      <c r="J9" s="6">
        <v>24000</v>
      </c>
      <c r="K9" s="6">
        <v>22950</v>
      </c>
      <c r="L9" s="6">
        <v>21050</v>
      </c>
      <c r="M9" s="14">
        <v>22814</v>
      </c>
    </row>
    <row r="10" spans="1:14" x14ac:dyDescent="0.25">
      <c r="A10" s="2">
        <v>6</v>
      </c>
      <c r="B10" s="2" t="s">
        <v>15</v>
      </c>
      <c r="C10" s="2" t="s">
        <v>79</v>
      </c>
      <c r="D10" s="2" t="s">
        <v>80</v>
      </c>
      <c r="E10" s="2" t="s">
        <v>81</v>
      </c>
      <c r="G10" s="5"/>
      <c r="H10" s="5"/>
      <c r="I10" s="5"/>
      <c r="J10" s="6"/>
      <c r="K10" s="6"/>
      <c r="L10" s="6">
        <v>35000</v>
      </c>
      <c r="M10" s="14">
        <v>41430</v>
      </c>
    </row>
    <row r="11" spans="1:14" x14ac:dyDescent="0.25">
      <c r="A11" s="2">
        <v>6</v>
      </c>
      <c r="B11" s="2" t="s">
        <v>15</v>
      </c>
      <c r="C11" s="2" t="s">
        <v>17</v>
      </c>
      <c r="D11" s="2" t="s">
        <v>18</v>
      </c>
      <c r="E11" s="2" t="s">
        <v>81</v>
      </c>
      <c r="F11" s="5">
        <v>241217</v>
      </c>
      <c r="G11" s="5">
        <v>227754</v>
      </c>
      <c r="H11" s="5">
        <v>202000</v>
      </c>
      <c r="I11" s="5">
        <v>202000</v>
      </c>
      <c r="J11" s="6">
        <v>223000</v>
      </c>
      <c r="K11" s="6">
        <v>223000</v>
      </c>
      <c r="L11" s="6">
        <v>239000</v>
      </c>
      <c r="M11" s="14">
        <v>236711</v>
      </c>
    </row>
    <row r="12" spans="1:14" x14ac:dyDescent="0.25">
      <c r="A12" s="2">
        <v>6</v>
      </c>
      <c r="B12" s="2" t="s">
        <v>15</v>
      </c>
      <c r="C12" s="2" t="s">
        <v>19</v>
      </c>
      <c r="D12" s="2" t="s">
        <v>20</v>
      </c>
      <c r="E12" s="2" t="s">
        <v>81</v>
      </c>
      <c r="F12" s="5" t="s">
        <v>27</v>
      </c>
      <c r="G12" s="5" t="s">
        <v>27</v>
      </c>
      <c r="H12" s="5" t="s">
        <v>27</v>
      </c>
      <c r="I12" s="5">
        <v>14200</v>
      </c>
      <c r="J12" s="6">
        <v>13200</v>
      </c>
      <c r="K12" s="6">
        <v>13000</v>
      </c>
      <c r="L12" s="7" t="s">
        <v>27</v>
      </c>
      <c r="M12" s="7" t="s">
        <v>27</v>
      </c>
    </row>
    <row r="13" spans="1:14" s="16" customFormat="1" x14ac:dyDescent="0.25">
      <c r="A13" s="2">
        <v>6</v>
      </c>
      <c r="B13" s="2" t="s">
        <v>15</v>
      </c>
      <c r="C13" s="2" t="s">
        <v>21</v>
      </c>
      <c r="D13" s="2" t="s">
        <v>73</v>
      </c>
      <c r="E13" s="2" t="s">
        <v>81</v>
      </c>
      <c r="F13" s="5" t="s">
        <v>27</v>
      </c>
      <c r="G13" s="5" t="s">
        <v>27</v>
      </c>
      <c r="H13" s="5" t="s">
        <v>27</v>
      </c>
      <c r="I13" s="5">
        <v>39800</v>
      </c>
      <c r="J13" s="6">
        <v>55212</v>
      </c>
      <c r="K13" s="6">
        <v>70340</v>
      </c>
      <c r="L13" s="6">
        <v>74000</v>
      </c>
      <c r="M13" s="14">
        <v>70000</v>
      </c>
    </row>
    <row r="14" spans="1:14" s="16" customFormat="1" x14ac:dyDescent="0.25">
      <c r="A14" s="2">
        <v>6</v>
      </c>
      <c r="B14" s="2" t="s">
        <v>15</v>
      </c>
      <c r="C14" s="2" t="s">
        <v>14</v>
      </c>
      <c r="D14" s="2" t="s">
        <v>16</v>
      </c>
      <c r="E14" s="2" t="s">
        <v>81</v>
      </c>
      <c r="F14" s="5">
        <v>47000</v>
      </c>
      <c r="G14" s="5">
        <v>50000</v>
      </c>
      <c r="H14" s="5">
        <v>50000</v>
      </c>
      <c r="I14" s="5">
        <v>50000</v>
      </c>
      <c r="J14" s="6">
        <v>50000</v>
      </c>
      <c r="K14" s="6">
        <v>42000</v>
      </c>
      <c r="L14" s="19">
        <v>45000</v>
      </c>
      <c r="M14" s="14">
        <v>39900</v>
      </c>
    </row>
    <row r="15" spans="1:14" x14ac:dyDescent="0.25">
      <c r="A15" s="2">
        <v>7</v>
      </c>
      <c r="B15" s="2" t="s">
        <v>26</v>
      </c>
      <c r="C15" s="2" t="s">
        <v>25</v>
      </c>
      <c r="D15" s="2" t="s">
        <v>78</v>
      </c>
      <c r="E15" s="2" t="s">
        <v>81</v>
      </c>
      <c r="F15" s="5" t="s">
        <v>27</v>
      </c>
      <c r="G15" s="5" t="s">
        <v>27</v>
      </c>
      <c r="H15" s="5">
        <v>14000</v>
      </c>
      <c r="I15" s="5">
        <v>14500</v>
      </c>
      <c r="J15" s="6">
        <v>10832</v>
      </c>
      <c r="K15" s="6">
        <v>12000</v>
      </c>
      <c r="L15" s="6">
        <v>14875</v>
      </c>
      <c r="M15" s="14">
        <v>14500</v>
      </c>
    </row>
    <row r="16" spans="1:14" x14ac:dyDescent="0.25">
      <c r="A16" s="2">
        <v>7</v>
      </c>
      <c r="B16" s="2" t="s">
        <v>26</v>
      </c>
      <c r="C16" s="2" t="s">
        <v>28</v>
      </c>
      <c r="D16" s="2" t="s">
        <v>29</v>
      </c>
      <c r="E16" s="2" t="s">
        <v>89</v>
      </c>
      <c r="F16" s="5">
        <v>61489</v>
      </c>
      <c r="G16" s="5">
        <v>60000</v>
      </c>
      <c r="H16" s="5">
        <v>52553</v>
      </c>
      <c r="I16" s="5">
        <v>53288</v>
      </c>
      <c r="J16" s="6">
        <v>51115</v>
      </c>
      <c r="K16" s="6">
        <v>55942</v>
      </c>
      <c r="L16" s="6">
        <v>46371</v>
      </c>
      <c r="M16" s="14">
        <v>59678</v>
      </c>
    </row>
    <row r="17" spans="1:13" x14ac:dyDescent="0.25">
      <c r="A17" s="2">
        <v>7</v>
      </c>
      <c r="B17" s="2" t="s">
        <v>26</v>
      </c>
      <c r="C17" s="2" t="s">
        <v>30</v>
      </c>
      <c r="D17" s="2" t="s">
        <v>31</v>
      </c>
      <c r="E17" s="2" t="s">
        <v>90</v>
      </c>
      <c r="F17" s="5">
        <v>430366</v>
      </c>
      <c r="G17" s="5">
        <v>401531</v>
      </c>
      <c r="H17" s="5">
        <v>349047</v>
      </c>
      <c r="I17" s="5">
        <v>405913</v>
      </c>
      <c r="J17" s="6">
        <v>375667</v>
      </c>
      <c r="K17" s="6">
        <v>381439</v>
      </c>
      <c r="L17" s="6">
        <v>339747</v>
      </c>
      <c r="M17" s="14">
        <v>353658</v>
      </c>
    </row>
    <row r="18" spans="1:13" x14ac:dyDescent="0.25">
      <c r="A18" s="2">
        <v>8</v>
      </c>
      <c r="B18" s="2" t="s">
        <v>33</v>
      </c>
      <c r="C18" s="2" t="s">
        <v>32</v>
      </c>
      <c r="D18" s="2" t="s">
        <v>76</v>
      </c>
      <c r="E18" s="2" t="s">
        <v>81</v>
      </c>
      <c r="F18" s="5" t="s">
        <v>27</v>
      </c>
      <c r="G18" s="5" t="s">
        <v>27</v>
      </c>
      <c r="H18" s="5">
        <v>23000</v>
      </c>
      <c r="I18" s="5">
        <v>20000</v>
      </c>
      <c r="J18" s="6">
        <v>18400</v>
      </c>
      <c r="K18" s="6">
        <v>24500</v>
      </c>
      <c r="L18" s="6">
        <v>16400</v>
      </c>
      <c r="M18" s="14">
        <v>17500</v>
      </c>
    </row>
    <row r="19" spans="1:13" x14ac:dyDescent="0.25">
      <c r="A19" s="2">
        <v>8</v>
      </c>
      <c r="B19" s="2" t="s">
        <v>33</v>
      </c>
      <c r="C19" s="2" t="s">
        <v>34</v>
      </c>
      <c r="D19" s="2" t="s">
        <v>86</v>
      </c>
      <c r="E19" s="2" t="s">
        <v>90</v>
      </c>
      <c r="F19" s="5">
        <v>328156</v>
      </c>
      <c r="G19" s="5">
        <v>319849</v>
      </c>
      <c r="H19" s="5">
        <v>279960</v>
      </c>
      <c r="I19" s="5">
        <v>326815</v>
      </c>
      <c r="J19" s="6">
        <v>321378</v>
      </c>
      <c r="K19" s="6">
        <v>316564</v>
      </c>
      <c r="L19" s="6">
        <v>300054</v>
      </c>
      <c r="M19" s="14">
        <v>392090</v>
      </c>
    </row>
    <row r="20" spans="1:13" x14ac:dyDescent="0.25">
      <c r="A20" s="2">
        <v>8</v>
      </c>
      <c r="B20" s="2" t="s">
        <v>33</v>
      </c>
      <c r="C20" s="2" t="s">
        <v>35</v>
      </c>
      <c r="D20" s="2" t="s">
        <v>36</v>
      </c>
      <c r="E20" s="2" t="s">
        <v>81</v>
      </c>
      <c r="F20" s="5" t="s">
        <v>27</v>
      </c>
      <c r="G20" s="5" t="s">
        <v>27</v>
      </c>
      <c r="H20" s="5">
        <v>59500</v>
      </c>
      <c r="I20" s="5">
        <v>58745</v>
      </c>
      <c r="J20" s="6">
        <v>70781</v>
      </c>
      <c r="K20" s="6">
        <v>57575</v>
      </c>
      <c r="L20" s="6">
        <v>55414</v>
      </c>
      <c r="M20" s="14">
        <v>53923</v>
      </c>
    </row>
    <row r="21" spans="1:13" x14ac:dyDescent="0.25">
      <c r="A21" s="2">
        <v>8</v>
      </c>
      <c r="B21" s="2" t="s">
        <v>70</v>
      </c>
      <c r="C21" s="2" t="s">
        <v>71</v>
      </c>
      <c r="D21" s="2" t="s">
        <v>72</v>
      </c>
      <c r="E21" s="2" t="s">
        <v>81</v>
      </c>
      <c r="F21" s="5" t="s">
        <v>27</v>
      </c>
      <c r="G21" s="5" t="s">
        <v>27</v>
      </c>
      <c r="H21" s="5" t="s">
        <v>27</v>
      </c>
      <c r="I21" s="5" t="s">
        <v>27</v>
      </c>
      <c r="J21" s="5" t="s">
        <v>27</v>
      </c>
      <c r="K21" s="6">
        <v>57000</v>
      </c>
      <c r="L21" s="6">
        <v>55000</v>
      </c>
      <c r="M21" s="14">
        <v>68000</v>
      </c>
    </row>
    <row r="22" spans="1:13" x14ac:dyDescent="0.25">
      <c r="A22" s="2">
        <v>8</v>
      </c>
      <c r="B22" s="2" t="s">
        <v>33</v>
      </c>
      <c r="C22" s="2" t="s">
        <v>37</v>
      </c>
      <c r="D22" s="2" t="s">
        <v>38</v>
      </c>
      <c r="E22" s="2" t="s">
        <v>81</v>
      </c>
      <c r="F22" s="5">
        <v>22300</v>
      </c>
      <c r="G22" s="5">
        <v>28774</v>
      </c>
      <c r="H22" s="5">
        <v>34933</v>
      </c>
      <c r="I22" s="5">
        <v>35056</v>
      </c>
      <c r="J22" s="6">
        <v>36210</v>
      </c>
      <c r="K22" s="6">
        <v>36520</v>
      </c>
      <c r="L22" s="6">
        <v>35420</v>
      </c>
      <c r="M22" s="14">
        <v>36840</v>
      </c>
    </row>
    <row r="23" spans="1:13" x14ac:dyDescent="0.25">
      <c r="A23" s="2">
        <v>9</v>
      </c>
      <c r="B23" s="2" t="s">
        <v>43</v>
      </c>
      <c r="C23" s="2" t="s">
        <v>42</v>
      </c>
      <c r="D23" s="2" t="s">
        <v>82</v>
      </c>
      <c r="E23" s="2" t="s">
        <v>81</v>
      </c>
      <c r="F23" s="5">
        <v>101775</v>
      </c>
      <c r="G23" s="5">
        <v>135667</v>
      </c>
      <c r="H23" s="5">
        <v>145094</v>
      </c>
      <c r="I23" s="5">
        <v>173449</v>
      </c>
      <c r="J23" s="6">
        <v>184530</v>
      </c>
      <c r="K23" s="6">
        <v>182771</v>
      </c>
      <c r="L23" s="6">
        <v>161960</v>
      </c>
      <c r="M23" s="14">
        <v>170548</v>
      </c>
    </row>
    <row r="24" spans="1:13" x14ac:dyDescent="0.25">
      <c r="A24" s="2">
        <v>9</v>
      </c>
      <c r="B24" s="2" t="s">
        <v>43</v>
      </c>
      <c r="C24" s="2" t="s">
        <v>48</v>
      </c>
      <c r="D24" s="2" t="s">
        <v>49</v>
      </c>
      <c r="E24" s="2" t="s">
        <v>90</v>
      </c>
      <c r="F24" s="5">
        <v>187254</v>
      </c>
      <c r="G24" s="5">
        <v>175894</v>
      </c>
      <c r="H24" s="5">
        <v>151276</v>
      </c>
      <c r="I24" s="5">
        <v>145012</v>
      </c>
      <c r="J24" s="6">
        <v>132847</v>
      </c>
      <c r="K24" s="6">
        <v>124531</v>
      </c>
      <c r="L24" s="6">
        <v>129434</v>
      </c>
      <c r="M24" s="14">
        <v>138072</v>
      </c>
    </row>
    <row r="25" spans="1:13" x14ac:dyDescent="0.25">
      <c r="A25" s="2">
        <v>9</v>
      </c>
      <c r="B25" s="2" t="s">
        <v>43</v>
      </c>
      <c r="C25" s="2" t="s">
        <v>44</v>
      </c>
      <c r="D25" s="2" t="s">
        <v>45</v>
      </c>
      <c r="E25" s="2" t="s">
        <v>81</v>
      </c>
      <c r="F25" s="5">
        <v>80700</v>
      </c>
      <c r="G25" s="5">
        <v>73000</v>
      </c>
      <c r="H25" s="5">
        <v>51800</v>
      </c>
      <c r="I25" s="5">
        <v>52900</v>
      </c>
      <c r="J25" s="6">
        <v>86800</v>
      </c>
      <c r="K25" s="6">
        <v>71000</v>
      </c>
      <c r="L25" s="6">
        <v>46500</v>
      </c>
      <c r="M25" s="14">
        <v>52200</v>
      </c>
    </row>
    <row r="26" spans="1:13" x14ac:dyDescent="0.25">
      <c r="A26" s="2">
        <v>9</v>
      </c>
      <c r="B26" s="2" t="s">
        <v>43</v>
      </c>
      <c r="C26" s="2" t="s">
        <v>50</v>
      </c>
      <c r="D26" s="2" t="s">
        <v>51</v>
      </c>
      <c r="E26" s="2" t="s">
        <v>90</v>
      </c>
      <c r="F26" s="5" t="s">
        <v>27</v>
      </c>
      <c r="G26" s="5">
        <v>288096</v>
      </c>
      <c r="H26" s="5">
        <v>284749</v>
      </c>
      <c r="I26" s="5">
        <v>291300</v>
      </c>
      <c r="J26" s="6">
        <v>314643</v>
      </c>
      <c r="K26" s="6">
        <v>272433</v>
      </c>
      <c r="L26" s="6">
        <v>247019</v>
      </c>
      <c r="M26" s="14">
        <v>251152</v>
      </c>
    </row>
    <row r="27" spans="1:13" x14ac:dyDescent="0.25">
      <c r="A27" s="2">
        <v>9</v>
      </c>
      <c r="B27" s="2" t="s">
        <v>43</v>
      </c>
      <c r="C27" s="2" t="s">
        <v>46</v>
      </c>
      <c r="D27" s="2" t="s">
        <v>47</v>
      </c>
      <c r="E27" s="2" t="s">
        <v>81</v>
      </c>
      <c r="F27" s="5" t="s">
        <v>27</v>
      </c>
      <c r="G27" s="5" t="s">
        <v>27</v>
      </c>
      <c r="H27" s="5">
        <v>30000</v>
      </c>
      <c r="I27" s="5">
        <v>28000</v>
      </c>
      <c r="J27" s="6">
        <v>29500</v>
      </c>
      <c r="K27" s="6">
        <v>28500</v>
      </c>
      <c r="L27" s="6">
        <v>27300</v>
      </c>
      <c r="M27" s="14">
        <v>27000</v>
      </c>
    </row>
    <row r="28" spans="1:13" x14ac:dyDescent="0.25">
      <c r="A28" s="2">
        <v>9</v>
      </c>
      <c r="B28" s="2" t="s">
        <v>43</v>
      </c>
      <c r="C28" s="2" t="s">
        <v>52</v>
      </c>
      <c r="D28" s="2" t="s">
        <v>53</v>
      </c>
      <c r="E28" s="2" t="s">
        <v>89</v>
      </c>
      <c r="F28" s="5" t="s">
        <v>27</v>
      </c>
      <c r="G28" s="5" t="s">
        <v>27</v>
      </c>
      <c r="H28" s="5">
        <v>102000</v>
      </c>
      <c r="I28" s="5">
        <v>110000</v>
      </c>
      <c r="J28" s="6">
        <v>131000</v>
      </c>
      <c r="K28" s="6">
        <v>129119</v>
      </c>
      <c r="L28" s="6">
        <v>116209</v>
      </c>
      <c r="M28" s="14">
        <v>100000</v>
      </c>
    </row>
    <row r="29" spans="1:13" x14ac:dyDescent="0.25">
      <c r="B29" s="2" t="s">
        <v>43</v>
      </c>
      <c r="C29" s="23">
        <v>727002</v>
      </c>
      <c r="D29" s="2" t="s">
        <v>83</v>
      </c>
      <c r="E29" s="2" t="s">
        <v>81</v>
      </c>
      <c r="F29" s="5" t="s">
        <v>27</v>
      </c>
      <c r="G29" s="5" t="s">
        <v>27</v>
      </c>
      <c r="H29" s="5">
        <v>21000</v>
      </c>
      <c r="I29" s="5" t="s">
        <v>27</v>
      </c>
      <c r="J29" s="5" t="s">
        <v>27</v>
      </c>
      <c r="K29" s="5" t="s">
        <v>27</v>
      </c>
      <c r="L29" s="5" t="s">
        <v>27</v>
      </c>
      <c r="M29" s="5" t="s">
        <v>27</v>
      </c>
    </row>
    <row r="30" spans="1:13" s="16" customFormat="1" x14ac:dyDescent="0.25">
      <c r="A30" s="2">
        <v>10</v>
      </c>
      <c r="B30" s="2" t="s">
        <v>39</v>
      </c>
      <c r="C30" s="2" t="s">
        <v>54</v>
      </c>
      <c r="D30" s="2" t="s">
        <v>55</v>
      </c>
      <c r="E30" s="2" t="s">
        <v>81</v>
      </c>
      <c r="F30" s="5">
        <v>169460</v>
      </c>
      <c r="G30" s="5">
        <v>171480</v>
      </c>
      <c r="H30" s="5">
        <v>164830</v>
      </c>
      <c r="I30" s="5">
        <v>166210</v>
      </c>
      <c r="J30" s="6">
        <v>155360</v>
      </c>
      <c r="K30" s="6">
        <v>158100</v>
      </c>
      <c r="L30" s="20">
        <v>151670</v>
      </c>
      <c r="M30" s="14">
        <v>153130</v>
      </c>
    </row>
    <row r="31" spans="1:13" s="16" customFormat="1" x14ac:dyDescent="0.25">
      <c r="A31" s="2">
        <v>10</v>
      </c>
      <c r="B31" s="2" t="s">
        <v>39</v>
      </c>
      <c r="C31" s="2" t="s">
        <v>40</v>
      </c>
      <c r="D31" s="2" t="s">
        <v>41</v>
      </c>
      <c r="E31" s="2" t="s">
        <v>81</v>
      </c>
      <c r="F31" s="5" t="s">
        <v>27</v>
      </c>
      <c r="G31" s="5" t="s">
        <v>27</v>
      </c>
      <c r="H31" s="5" t="s">
        <v>27</v>
      </c>
      <c r="I31" s="5">
        <v>50142</v>
      </c>
      <c r="J31" s="6">
        <v>48196</v>
      </c>
      <c r="K31" s="6">
        <v>43773</v>
      </c>
      <c r="L31" s="21">
        <v>42800</v>
      </c>
      <c r="M31" s="14">
        <v>50100</v>
      </c>
    </row>
    <row r="32" spans="1:13" x14ac:dyDescent="0.25">
      <c r="A32" s="2">
        <v>11</v>
      </c>
      <c r="B32" s="2" t="s">
        <v>57</v>
      </c>
      <c r="C32" s="2" t="s">
        <v>56</v>
      </c>
      <c r="D32" s="2" t="s">
        <v>58</v>
      </c>
      <c r="E32" s="2" t="s">
        <v>81</v>
      </c>
      <c r="F32" s="5" t="s">
        <v>27</v>
      </c>
      <c r="G32" s="5">
        <v>210934</v>
      </c>
      <c r="H32" s="5">
        <v>220000</v>
      </c>
      <c r="I32" s="5">
        <v>215000</v>
      </c>
      <c r="J32" s="6">
        <v>232584</v>
      </c>
      <c r="K32" s="6">
        <v>224774</v>
      </c>
      <c r="L32" s="6">
        <v>200097</v>
      </c>
      <c r="M32" s="14">
        <v>194543</v>
      </c>
    </row>
    <row r="33" spans="1:13" x14ac:dyDescent="0.25">
      <c r="A33" s="2">
        <v>11</v>
      </c>
      <c r="B33" s="8" t="s">
        <v>57</v>
      </c>
      <c r="C33" s="8" t="s">
        <v>65</v>
      </c>
      <c r="D33" s="8" t="s">
        <v>77</v>
      </c>
      <c r="E33" s="8" t="s">
        <v>90</v>
      </c>
      <c r="F33" s="9">
        <v>217013</v>
      </c>
      <c r="G33" s="9">
        <v>209154</v>
      </c>
      <c r="H33" s="9">
        <v>186748</v>
      </c>
      <c r="I33" s="9">
        <v>185873</v>
      </c>
      <c r="J33" s="10">
        <v>182579</v>
      </c>
      <c r="K33" s="10">
        <v>159537</v>
      </c>
      <c r="L33" s="6">
        <v>155233</v>
      </c>
      <c r="M33" s="14">
        <v>174776</v>
      </c>
    </row>
    <row r="34" spans="1:13" x14ac:dyDescent="0.25">
      <c r="A34" s="2">
        <v>11</v>
      </c>
      <c r="B34" s="8" t="s">
        <v>57</v>
      </c>
      <c r="C34" s="8" t="s">
        <v>59</v>
      </c>
      <c r="D34" s="8" t="s">
        <v>60</v>
      </c>
      <c r="E34" s="8" t="s">
        <v>81</v>
      </c>
      <c r="F34" s="9" t="s">
        <v>27</v>
      </c>
      <c r="G34" s="9" t="s">
        <v>27</v>
      </c>
      <c r="H34" s="9" t="s">
        <v>27</v>
      </c>
      <c r="I34" s="9">
        <v>7000</v>
      </c>
      <c r="J34" s="7" t="s">
        <v>27</v>
      </c>
      <c r="K34" s="7" t="s">
        <v>27</v>
      </c>
      <c r="L34" s="7" t="s">
        <v>27</v>
      </c>
      <c r="M34" s="7" t="s">
        <v>27</v>
      </c>
    </row>
    <row r="35" spans="1:13" x14ac:dyDescent="0.25">
      <c r="A35" s="2">
        <v>11</v>
      </c>
      <c r="B35" s="2" t="s">
        <v>57</v>
      </c>
      <c r="C35" s="2" t="s">
        <v>63</v>
      </c>
      <c r="D35" s="2" t="s">
        <v>64</v>
      </c>
      <c r="E35" s="2" t="s">
        <v>90</v>
      </c>
      <c r="F35" s="5">
        <v>372395</v>
      </c>
      <c r="G35" s="5">
        <v>398000</v>
      </c>
      <c r="H35" s="5">
        <v>326245</v>
      </c>
      <c r="I35" s="5">
        <v>376526</v>
      </c>
      <c r="J35" s="6">
        <v>411426</v>
      </c>
      <c r="K35" s="6">
        <v>468566</v>
      </c>
      <c r="L35" s="6">
        <v>415808</v>
      </c>
      <c r="M35" s="14">
        <v>381091</v>
      </c>
    </row>
    <row r="36" spans="1:13" ht="15.75" thickBot="1" x14ac:dyDescent="0.3">
      <c r="A36" s="2">
        <v>11</v>
      </c>
      <c r="B36" s="11" t="s">
        <v>57</v>
      </c>
      <c r="C36" s="11" t="s">
        <v>61</v>
      </c>
      <c r="D36" s="11" t="s">
        <v>62</v>
      </c>
      <c r="E36" s="11" t="s">
        <v>81</v>
      </c>
      <c r="F36" s="12" t="s">
        <v>27</v>
      </c>
      <c r="G36" s="12" t="s">
        <v>27</v>
      </c>
      <c r="H36" s="12">
        <v>6000</v>
      </c>
      <c r="I36" s="12">
        <v>7000</v>
      </c>
      <c r="J36" s="13">
        <v>7500</v>
      </c>
      <c r="K36" s="13">
        <v>8500</v>
      </c>
      <c r="L36" s="13">
        <v>7200</v>
      </c>
      <c r="M36" s="24">
        <v>7800</v>
      </c>
    </row>
    <row r="37" spans="1:13" x14ac:dyDescent="0.25">
      <c r="F37" s="17">
        <f t="shared" ref="F37:L37" si="0">SUM(F6:F36)</f>
        <v>3872795</v>
      </c>
      <c r="G37" s="17">
        <f t="shared" si="0"/>
        <v>4274127</v>
      </c>
      <c r="H37" s="17">
        <f t="shared" si="0"/>
        <v>4016605</v>
      </c>
      <c r="I37" s="17">
        <f t="shared" si="0"/>
        <v>4404061</v>
      </c>
      <c r="J37" s="17">
        <f t="shared" si="0"/>
        <v>4447124</v>
      </c>
      <c r="K37" s="17">
        <f t="shared" si="0"/>
        <v>5749515</v>
      </c>
      <c r="L37" s="17">
        <f t="shared" si="0"/>
        <v>4929552</v>
      </c>
      <c r="M37" s="14">
        <f>SUM(M6:M36)</f>
        <v>4898103</v>
      </c>
    </row>
    <row r="38" spans="1:13" x14ac:dyDescent="0.25">
      <c r="E38" s="14"/>
      <c r="F38" s="14"/>
      <c r="G38" s="14"/>
      <c r="H38" s="14"/>
      <c r="L38" s="22"/>
    </row>
    <row r="39" spans="1:13" x14ac:dyDescent="0.25">
      <c r="C39" s="6"/>
      <c r="H39" s="18"/>
      <c r="K39" s="15"/>
      <c r="L39" s="18"/>
    </row>
    <row r="40" spans="1:13" x14ac:dyDescent="0.25">
      <c r="C40" s="6"/>
      <c r="L40" s="18"/>
      <c r="M40" s="25"/>
    </row>
    <row r="41" spans="1:13" x14ac:dyDescent="0.25">
      <c r="C41" s="6"/>
      <c r="L41" s="18"/>
    </row>
    <row r="42" spans="1:13" x14ac:dyDescent="0.25">
      <c r="C42" s="6"/>
      <c r="L42" s="18"/>
    </row>
    <row r="43" spans="1:13" x14ac:dyDescent="0.25">
      <c r="C43" s="6"/>
    </row>
    <row r="44" spans="1:13" x14ac:dyDescent="0.25">
      <c r="C44" s="6"/>
    </row>
    <row r="45" spans="1:13" x14ac:dyDescent="0.25">
      <c r="C45" s="6"/>
    </row>
    <row r="46" spans="1:13" x14ac:dyDescent="0.25">
      <c r="C46" s="6"/>
    </row>
    <row r="47" spans="1:13" x14ac:dyDescent="0.25">
      <c r="C47" s="6"/>
    </row>
    <row r="48" spans="1:1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</sheetData>
  <pageMargins left="0.47244094488188981" right="0.47244094488188981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2008 - 2015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Taul</dc:creator>
  <cp:lastModifiedBy>Berit Taul</cp:lastModifiedBy>
  <cp:lastPrinted>2016-04-05T11:02:25Z</cp:lastPrinted>
  <dcterms:created xsi:type="dcterms:W3CDTF">2012-04-26T09:41:44Z</dcterms:created>
  <dcterms:modified xsi:type="dcterms:W3CDTF">2017-04-24T15:20:35Z</dcterms:modified>
</cp:coreProperties>
</file>