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CJ103" i="27"/>
  <c r="BT103" i="27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CJ91" i="27"/>
  <c r="BT91" i="27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CJ83" i="27"/>
  <c r="BT83" i="27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CJ75" i="27"/>
  <c r="BT75" i="27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CJ42" i="27"/>
  <c r="BT42" i="27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CJ10" i="27"/>
  <c r="BT10" i="27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<sst xmlns="http://schemas.openxmlformats.org/spreadsheetml/2006/main" count="1822" uniqueCount="280">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</sst>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1968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1563904.8569060622</v>
      </c>
      <c r="D5" s="29">
        <v>5.6338446683659535</v>
      </c>
      <c r="E5" s="29">
        <v>27.281653516021187</v>
      </c>
      <c r="F5" s="29">
        <v>20.184403504854899</v>
      </c>
      <c r="G5" s="29">
        <v>7683011.8542702952</v>
      </c>
      <c r="H5" s="29">
        <v>2037.2911805203535</v>
      </c>
      <c r="I5" s="29">
        <v>44.489454808098017</v>
      </c>
      <c r="J5" s="29">
        <v>24.552556871096769</v>
      </c>
      <c r="K5" s="29">
        <v>4.1118258343694407</v>
      </c>
      <c r="L5" s="29">
        <v>4.7706641808291614</v>
      </c>
      <c r="M5" s="29">
        <v>2442.7601026972197</v>
      </c>
      <c r="N5" s="29">
        <v>1729.6005800104087</v>
      </c>
      <c r="O5" s="29">
        <v>50.515578222118755</v>
      </c>
      <c r="P5" s="29">
        <v>28.147806718080801</v>
      </c>
      <c r="Q5" s="29">
        <v>22.908285628828743</v>
      </c>
      <c r="R5" s="29">
        <v>181.76640615694535</v>
      </c>
      <c r="S5" s="29">
        <v>48.317563210121335</v>
      </c>
      <c r="T5" s="29">
        <v>35.53347821696137</v>
      </c>
      <c r="U5" s="29">
        <v>216.27939891829266</v>
      </c>
      <c r="V5" s="29">
        <v>37.106028461904032</v>
      </c>
      <c r="W5" s="29">
        <v>67.169355357497992</v>
      </c>
      <c r="X5" s="29">
        <v>234.07432228247006</v>
      </c>
      <c r="Y5" s="29">
        <v>40.958771937037547</v>
      </c>
      <c r="Z5" s="29">
        <v>124.82261638421298</v>
      </c>
      <c r="AA5" s="29">
        <v>38.109624773960213</v>
      </c>
      <c r="AB5" s="29">
        <v>17.356376079707282</v>
      </c>
      <c r="AC5" s="29">
        <v>2880.4563083151947</v>
      </c>
      <c r="AD5" s="29">
        <v>37.935371348583331</v>
      </c>
      <c r="AE5" s="29">
        <v>492.17012480866799</v>
      </c>
      <c r="AF5" s="29">
        <v>114.69417519847516</v>
      </c>
      <c r="AG5" s="29">
        <v>28.317905410939673</v>
      </c>
      <c r="AH5" s="29">
        <v>4.3442238024410313</v>
      </c>
      <c r="AI5" s="29">
        <v>0</v>
      </c>
      <c r="AJ5" s="29">
        <v>60.986528048740098</v>
      </c>
      <c r="AK5" s="29">
        <v>0</v>
      </c>
      <c r="AL5" s="29">
        <v>54662.223236471516</v>
      </c>
      <c r="AM5" s="29">
        <v>7.778674232016999</v>
      </c>
      <c r="AN5" s="29">
        <v>3929.1095983213881</v>
      </c>
      <c r="AO5" s="29">
        <v>4.2457627226268126</v>
      </c>
      <c r="AP5" s="29">
        <v>52.680510302926841</v>
      </c>
      <c r="AQ5" s="29">
        <v>8.3227946840688496</v>
      </c>
      <c r="AR5" s="29">
        <v>4.128393464730344</v>
      </c>
      <c r="AS5" s="29">
        <v>3.9599107340421851</v>
      </c>
      <c r="AT5" s="29">
        <v>0</v>
      </c>
      <c r="AU5" s="29">
        <v>516.6624255253405</v>
      </c>
      <c r="AV5" s="29">
        <v>0</v>
      </c>
      <c r="AW5" s="29">
        <v>0</v>
      </c>
      <c r="AX5" s="29">
        <v>119.08400237234071</v>
      </c>
      <c r="AY5" s="29">
        <v>153.25482871858543</v>
      </c>
      <c r="AZ5" s="29">
        <v>10.67478611496032</v>
      </c>
      <c r="BA5" s="29">
        <v>391.06956316871322</v>
      </c>
      <c r="BB5" s="29">
        <v>3.8384292333753862</v>
      </c>
      <c r="BC5" s="29">
        <v>639.66506042554454</v>
      </c>
      <c r="BD5" s="29">
        <v>116.24101639212465</v>
      </c>
      <c r="BE5" s="29">
        <v>25.493837780614676</v>
      </c>
      <c r="BF5" s="29">
        <v>73.257462786254322</v>
      </c>
      <c r="BG5" s="29">
        <v>7203.9548382761732</v>
      </c>
      <c r="BH5" s="29">
        <v>6357.1954585822932</v>
      </c>
      <c r="BI5" s="29">
        <v>178.72541743724389</v>
      </c>
      <c r="BJ5" s="29">
        <v>8438.8109040803956</v>
      </c>
      <c r="BK5" s="29">
        <v>15.239181733817121</v>
      </c>
      <c r="BL5" s="29">
        <v>10470.77299274578</v>
      </c>
      <c r="BM5" s="29">
        <v>16024.823827771317</v>
      </c>
      <c r="BN5" s="29">
        <v>2598.8767528054036</v>
      </c>
      <c r="BO5" s="29">
        <v>793.77554328917677</v>
      </c>
      <c r="BP5" s="29">
        <v>2005.0005771733281</v>
      </c>
      <c r="BQ5" s="29">
        <v>7.1268572978227729</v>
      </c>
      <c r="BR5" s="29">
        <v>5.5860511642840489</v>
      </c>
      <c r="BS5" s="29">
        <v>0</v>
      </c>
      <c r="BT5" s="59">
        <f t="shared" ref="BT5:BT68" si="0">SUM(C5:BS5)</f>
        <v>9372840.9363880567</v>
      </c>
      <c r="BU5" s="29">
        <v>886686.74226468895</v>
      </c>
      <c r="BV5" s="29">
        <v>0</v>
      </c>
      <c r="BW5" s="29">
        <v>27.328685503522028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52.873251320254191</v>
      </c>
      <c r="CD5" s="29">
        <v>4851.2813755291436</v>
      </c>
      <c r="CE5" s="29">
        <v>-68396.42429565276</v>
      </c>
      <c r="CF5" s="29">
        <v>278.763572469118</v>
      </c>
      <c r="CG5" s="29">
        <v>0</v>
      </c>
      <c r="CH5" s="29">
        <v>58013.543054391244</v>
      </c>
      <c r="CI5" s="29">
        <v>1135463.235536196</v>
      </c>
      <c r="CJ5" s="38">
        <f t="shared" ref="CJ5:CJ36" si="1">SUM(BT5:CI5)</f>
        <v>11389818.279832501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37188.936255352928</v>
      </c>
      <c r="D6" s="29">
        <v>26704.914152556317</v>
      </c>
      <c r="E6" s="29">
        <v>0</v>
      </c>
      <c r="F6" s="29">
        <v>3.2199691363361573</v>
      </c>
      <c r="G6" s="29">
        <v>86.811729712680034</v>
      </c>
      <c r="H6" s="29">
        <v>22.225002770130782</v>
      </c>
      <c r="I6" s="29">
        <v>67380.256533564418</v>
      </c>
      <c r="J6" s="29">
        <v>2.0200811829273611</v>
      </c>
      <c r="K6" s="29">
        <v>4.9194008773922029</v>
      </c>
      <c r="L6" s="29">
        <v>1.353607269533732</v>
      </c>
      <c r="M6" s="29">
        <v>48.717977482591763</v>
      </c>
      <c r="N6" s="29">
        <v>22.398153805413344</v>
      </c>
      <c r="O6" s="29">
        <v>2.2623765181447819</v>
      </c>
      <c r="P6" s="29">
        <v>190.95086386956365</v>
      </c>
      <c r="Q6" s="29">
        <v>870.99273977542157</v>
      </c>
      <c r="R6" s="29">
        <v>15504.512280402279</v>
      </c>
      <c r="S6" s="29">
        <v>391.60609838196092</v>
      </c>
      <c r="T6" s="29">
        <v>14.313654104495015</v>
      </c>
      <c r="U6" s="29">
        <v>79.004931133813798</v>
      </c>
      <c r="V6" s="29">
        <v>0</v>
      </c>
      <c r="W6" s="29">
        <v>0</v>
      </c>
      <c r="X6" s="29">
        <v>29307.460599648723</v>
      </c>
      <c r="Y6" s="29">
        <v>469.37757884861514</v>
      </c>
      <c r="Z6" s="29">
        <v>11715.006583179053</v>
      </c>
      <c r="AA6" s="29">
        <v>2.5531316217352185</v>
      </c>
      <c r="AB6" s="29">
        <v>20.136174156297578</v>
      </c>
      <c r="AC6" s="29">
        <v>9922.8080693223455</v>
      </c>
      <c r="AD6" s="29">
        <v>26.031004373255787</v>
      </c>
      <c r="AE6" s="29">
        <v>169.64920985648314</v>
      </c>
      <c r="AF6" s="29">
        <v>128.07444479883421</v>
      </c>
      <c r="AG6" s="29">
        <v>21.566149415265457</v>
      </c>
      <c r="AH6" s="29">
        <v>4.2188267127370347</v>
      </c>
      <c r="AI6" s="29">
        <v>0</v>
      </c>
      <c r="AJ6" s="29">
        <v>21.635570228354759</v>
      </c>
      <c r="AK6" s="29">
        <v>2.0025659675210874</v>
      </c>
      <c r="AL6" s="29">
        <v>28.053818482130886</v>
      </c>
      <c r="AM6" s="29">
        <v>14.710499171488184</v>
      </c>
      <c r="AN6" s="29">
        <v>5.909687123401957</v>
      </c>
      <c r="AO6" s="29">
        <v>16.573722551526878</v>
      </c>
      <c r="AP6" s="29">
        <v>62.771525611822938</v>
      </c>
      <c r="AQ6" s="29">
        <v>10.559388054606497</v>
      </c>
      <c r="AR6" s="29">
        <v>14.129916442135094</v>
      </c>
      <c r="AS6" s="29">
        <v>6.3714728753088004</v>
      </c>
      <c r="AT6" s="29">
        <v>2.4185168003142352</v>
      </c>
      <c r="AU6" s="29">
        <v>11.432698992388941</v>
      </c>
      <c r="AV6" s="29">
        <v>0</v>
      </c>
      <c r="AW6" s="29">
        <v>0</v>
      </c>
      <c r="AX6" s="29">
        <v>27.797746804325058</v>
      </c>
      <c r="AY6" s="29">
        <v>71.340396203797567</v>
      </c>
      <c r="AZ6" s="29">
        <v>26.327944626480573</v>
      </c>
      <c r="BA6" s="29">
        <v>0</v>
      </c>
      <c r="BB6" s="29">
        <v>17.480365858430972</v>
      </c>
      <c r="BC6" s="29">
        <v>6.7394221073712153</v>
      </c>
      <c r="BD6" s="29">
        <v>42.35515374257939</v>
      </c>
      <c r="BE6" s="29">
        <v>2.5979207791095158</v>
      </c>
      <c r="BF6" s="29">
        <v>0</v>
      </c>
      <c r="BG6" s="29">
        <v>7.4916486122406498</v>
      </c>
      <c r="BH6" s="29">
        <v>657.53862878516361</v>
      </c>
      <c r="BI6" s="29">
        <v>7.482958304820496</v>
      </c>
      <c r="BJ6" s="29">
        <v>607.09052721737874</v>
      </c>
      <c r="BK6" s="29">
        <v>3.1139348386629599</v>
      </c>
      <c r="BL6" s="29">
        <v>143.38020222897896</v>
      </c>
      <c r="BM6" s="29">
        <v>480.67295138694891</v>
      </c>
      <c r="BN6" s="29">
        <v>17.891382977125293</v>
      </c>
      <c r="BO6" s="29">
        <v>20.752539357331035</v>
      </c>
      <c r="BP6" s="29">
        <v>44.402453509031595</v>
      </c>
      <c r="BQ6" s="29">
        <v>8.1894950731893541</v>
      </c>
      <c r="BR6" s="29">
        <v>24.063640214411556</v>
      </c>
      <c r="BS6" s="29">
        <v>0</v>
      </c>
      <c r="BT6" s="59">
        <f t="shared" si="0"/>
        <v>202719.57627475812</v>
      </c>
      <c r="BU6" s="29">
        <v>23842.899505165744</v>
      </c>
      <c r="BV6" s="29">
        <v>0</v>
      </c>
      <c r="BW6" s="29">
        <v>0</v>
      </c>
      <c r="BX6" s="29">
        <v>0</v>
      </c>
      <c r="BY6" s="29">
        <v>110869.58499439602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182.37746862621944</v>
      </c>
      <c r="CG6" s="29">
        <v>0</v>
      </c>
      <c r="CH6" s="29">
        <v>-65325.917682018408</v>
      </c>
      <c r="CI6" s="29">
        <v>10789.309811131319</v>
      </c>
      <c r="CJ6" s="38">
        <f t="shared" si="1"/>
        <v>283077.83037205908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9205.6105603767355</v>
      </c>
      <c r="D7" s="29">
        <v>0</v>
      </c>
      <c r="E7" s="29">
        <v>5669.7113932493085</v>
      </c>
      <c r="F7" s="29">
        <v>0</v>
      </c>
      <c r="G7" s="29">
        <v>314285.20340161765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199.95475110730578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3.0048437593648174</v>
      </c>
      <c r="AD7" s="29">
        <v>0</v>
      </c>
      <c r="AE7" s="29">
        <v>0</v>
      </c>
      <c r="AF7" s="29">
        <v>36.289359430303705</v>
      </c>
      <c r="AG7" s="29">
        <v>0</v>
      </c>
      <c r="AH7" s="29">
        <v>0</v>
      </c>
      <c r="AI7" s="29">
        <v>0</v>
      </c>
      <c r="AJ7" s="29">
        <v>8.1536516074700689</v>
      </c>
      <c r="AK7" s="29">
        <v>0</v>
      </c>
      <c r="AL7" s="29">
        <v>9943.9146931071991</v>
      </c>
      <c r="AM7" s="29">
        <v>0</v>
      </c>
      <c r="AN7" s="29">
        <v>9.8064791377035672</v>
      </c>
      <c r="AO7" s="29">
        <v>0</v>
      </c>
      <c r="AP7" s="29">
        <v>22.337219996836172</v>
      </c>
      <c r="AQ7" s="29">
        <v>2.1931985297181389</v>
      </c>
      <c r="AR7" s="29">
        <v>4.8096305582362859</v>
      </c>
      <c r="AS7" s="29">
        <v>0</v>
      </c>
      <c r="AT7" s="29">
        <v>0</v>
      </c>
      <c r="AU7" s="29">
        <v>29.098300014017511</v>
      </c>
      <c r="AV7" s="29">
        <v>0</v>
      </c>
      <c r="AW7" s="29">
        <v>0</v>
      </c>
      <c r="AX7" s="29">
        <v>31.01581321790718</v>
      </c>
      <c r="AY7" s="29">
        <v>29.49001712811592</v>
      </c>
      <c r="AZ7" s="29">
        <v>0</v>
      </c>
      <c r="BA7" s="29">
        <v>18.283702844368321</v>
      </c>
      <c r="BB7" s="29">
        <v>0</v>
      </c>
      <c r="BC7" s="29">
        <v>28.48716639282808</v>
      </c>
      <c r="BD7" s="29">
        <v>0</v>
      </c>
      <c r="BE7" s="29">
        <v>3.5786334994387747</v>
      </c>
      <c r="BF7" s="29">
        <v>0</v>
      </c>
      <c r="BG7" s="29">
        <v>0</v>
      </c>
      <c r="BH7" s="29">
        <v>984.86500948409287</v>
      </c>
      <c r="BI7" s="29">
        <v>5.4513125651928691</v>
      </c>
      <c r="BJ7" s="29">
        <v>319.50876656839688</v>
      </c>
      <c r="BK7" s="29">
        <v>7.6791072444992432</v>
      </c>
      <c r="BL7" s="29">
        <v>767.33518010997818</v>
      </c>
      <c r="BM7" s="29">
        <v>1040.848642414689</v>
      </c>
      <c r="BN7" s="29">
        <v>4.7976861443721361</v>
      </c>
      <c r="BO7" s="29">
        <v>4.4620108810910732</v>
      </c>
      <c r="BP7" s="29">
        <v>157.31329367681633</v>
      </c>
      <c r="BQ7" s="29">
        <v>2.1068391723855657</v>
      </c>
      <c r="BR7" s="29">
        <v>0</v>
      </c>
      <c r="BS7" s="29">
        <v>0</v>
      </c>
      <c r="BT7" s="59">
        <f t="shared" si="0"/>
        <v>342825.31066383602</v>
      </c>
      <c r="BU7" s="29">
        <v>190338.89344976316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102.86349252831592</v>
      </c>
      <c r="CE7" s="29">
        <v>0</v>
      </c>
      <c r="CF7" s="29">
        <v>10.025769917607636</v>
      </c>
      <c r="CG7" s="29">
        <v>0</v>
      </c>
      <c r="CH7" s="29">
        <v>1629.0312951317912</v>
      </c>
      <c r="CI7" s="29">
        <v>321090.46681093227</v>
      </c>
      <c r="CJ7" s="38">
        <f t="shared" si="1"/>
        <v>855996.59148210916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7484.6111183229559</v>
      </c>
      <c r="D8" s="29">
        <v>3.8221252364088762</v>
      </c>
      <c r="E8" s="29">
        <v>12.889399047375234</v>
      </c>
      <c r="F8" s="29">
        <v>7401.567319918353</v>
      </c>
      <c r="G8" s="29">
        <v>12294.278288348773</v>
      </c>
      <c r="H8" s="29">
        <v>201.69658084768182</v>
      </c>
      <c r="I8" s="29">
        <v>154.38490265459117</v>
      </c>
      <c r="J8" s="29">
        <v>301.98925506949814</v>
      </c>
      <c r="K8" s="29">
        <v>7.4109512246495868</v>
      </c>
      <c r="L8" s="29">
        <v>1709.1314018601952</v>
      </c>
      <c r="M8" s="29">
        <v>3986.9137687311022</v>
      </c>
      <c r="N8" s="29">
        <v>3.9111205607117401</v>
      </c>
      <c r="O8" s="29">
        <v>296.31047389326159</v>
      </c>
      <c r="P8" s="29">
        <v>121903.5085465912</v>
      </c>
      <c r="Q8" s="29">
        <v>1038.8281980358499</v>
      </c>
      <c r="R8" s="29">
        <v>2367.8004163422897</v>
      </c>
      <c r="S8" s="29">
        <v>15.206187188608528</v>
      </c>
      <c r="T8" s="29">
        <v>144.84233814772313</v>
      </c>
      <c r="U8" s="29">
        <v>348.72714639642913</v>
      </c>
      <c r="V8" s="29">
        <v>39.394585758349955</v>
      </c>
      <c r="W8" s="29">
        <v>39.713403799278588</v>
      </c>
      <c r="X8" s="29">
        <v>97.267162015592277</v>
      </c>
      <c r="Y8" s="29">
        <v>102.04525527094481</v>
      </c>
      <c r="Z8" s="29">
        <v>4.5052128842942141</v>
      </c>
      <c r="AA8" s="29">
        <v>0</v>
      </c>
      <c r="AB8" s="29">
        <v>158.99729310259428</v>
      </c>
      <c r="AC8" s="29">
        <v>117496.63644157806</v>
      </c>
      <c r="AD8" s="29">
        <v>19.586640432188503</v>
      </c>
      <c r="AE8" s="29">
        <v>592.84077632103879</v>
      </c>
      <c r="AF8" s="29">
        <v>11.36266174248744</v>
      </c>
      <c r="AG8" s="29">
        <v>76.844827664510944</v>
      </c>
      <c r="AH8" s="29">
        <v>171.91912096194298</v>
      </c>
      <c r="AI8" s="29">
        <v>0</v>
      </c>
      <c r="AJ8" s="29">
        <v>287.26372641257603</v>
      </c>
      <c r="AK8" s="29">
        <v>0</v>
      </c>
      <c r="AL8" s="29">
        <v>1884.0234947734916</v>
      </c>
      <c r="AM8" s="29">
        <v>32.20389457637598</v>
      </c>
      <c r="AN8" s="29">
        <v>2.1720634722052665</v>
      </c>
      <c r="AO8" s="29">
        <v>2.5189486256096751</v>
      </c>
      <c r="AP8" s="29">
        <v>0</v>
      </c>
      <c r="AQ8" s="29">
        <v>4.3448764016517485</v>
      </c>
      <c r="AR8" s="29">
        <v>4.4300469346198756</v>
      </c>
      <c r="AS8" s="29">
        <v>1.983196259768405</v>
      </c>
      <c r="AT8" s="29">
        <v>0</v>
      </c>
      <c r="AU8" s="29">
        <v>28.923372761308066</v>
      </c>
      <c r="AV8" s="29">
        <v>285.35852320376478</v>
      </c>
      <c r="AW8" s="29">
        <v>602.16980815607519</v>
      </c>
      <c r="AX8" s="29">
        <v>23.024242605317685</v>
      </c>
      <c r="AY8" s="29">
        <v>149.20800868397407</v>
      </c>
      <c r="AZ8" s="29">
        <v>0</v>
      </c>
      <c r="BA8" s="29">
        <v>345.67970165250159</v>
      </c>
      <c r="BB8" s="29">
        <v>1.4004211892501874</v>
      </c>
      <c r="BC8" s="29">
        <v>323.68737008648168</v>
      </c>
      <c r="BD8" s="29">
        <v>0</v>
      </c>
      <c r="BE8" s="29">
        <v>10.179833389605243</v>
      </c>
      <c r="BF8" s="29">
        <v>2.7697514599842878</v>
      </c>
      <c r="BG8" s="29">
        <v>1145.0408617456092</v>
      </c>
      <c r="BH8" s="29">
        <v>5414.7229963177715</v>
      </c>
      <c r="BI8" s="29">
        <v>375.7033581939607</v>
      </c>
      <c r="BJ8" s="29">
        <v>2961.5537099711019</v>
      </c>
      <c r="BK8" s="29">
        <v>0</v>
      </c>
      <c r="BL8" s="29">
        <v>4492.7557661233759</v>
      </c>
      <c r="BM8" s="29">
        <v>5956.1645265737961</v>
      </c>
      <c r="BN8" s="29">
        <v>210.81038055002</v>
      </c>
      <c r="BO8" s="29">
        <v>190.39024492233077</v>
      </c>
      <c r="BP8" s="29">
        <v>1161.0326584357588</v>
      </c>
      <c r="BQ8" s="29">
        <v>1.0775762524092636</v>
      </c>
      <c r="BR8" s="29">
        <v>1.3647498445302233</v>
      </c>
      <c r="BS8" s="29">
        <v>0</v>
      </c>
      <c r="BT8" s="59">
        <f t="shared" si="0"/>
        <v>304390.90102952399</v>
      </c>
      <c r="BU8" s="29">
        <v>10026.990305248502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15892.047882339661</v>
      </c>
      <c r="CG8" s="29">
        <v>0</v>
      </c>
      <c r="CH8" s="29">
        <v>11802.448030085885</v>
      </c>
      <c r="CI8" s="29">
        <v>73456.59950825671</v>
      </c>
      <c r="CJ8" s="38">
        <f t="shared" si="1"/>
        <v>415568.98675545474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867973.50879289105</v>
      </c>
      <c r="D9" s="29">
        <v>165.75690553913853</v>
      </c>
      <c r="E9" s="29">
        <v>25448.067233659724</v>
      </c>
      <c r="F9" s="29">
        <v>169.97996217571799</v>
      </c>
      <c r="G9" s="29">
        <v>3400233.1648382996</v>
      </c>
      <c r="H9" s="29">
        <v>14223.507371950986</v>
      </c>
      <c r="I9" s="29">
        <v>17543.182204583154</v>
      </c>
      <c r="J9" s="29">
        <v>2233.7635057140465</v>
      </c>
      <c r="K9" s="29">
        <v>917.46165742084838</v>
      </c>
      <c r="L9" s="29">
        <v>585.18543808045581</v>
      </c>
      <c r="M9" s="29">
        <v>140836.31650262341</v>
      </c>
      <c r="N9" s="29">
        <v>10731.133525884676</v>
      </c>
      <c r="O9" s="29">
        <v>2024.6056743353797</v>
      </c>
      <c r="P9" s="29">
        <v>744.63603981011022</v>
      </c>
      <c r="Q9" s="29">
        <v>185.07118583607155</v>
      </c>
      <c r="R9" s="29">
        <v>989.37873205943811</v>
      </c>
      <c r="S9" s="29">
        <v>1059.3529555339005</v>
      </c>
      <c r="T9" s="29">
        <v>664.7533028196284</v>
      </c>
      <c r="U9" s="29">
        <v>2202.666143411946</v>
      </c>
      <c r="V9" s="29">
        <v>297.05030812304096</v>
      </c>
      <c r="W9" s="29">
        <v>355.64928464642639</v>
      </c>
      <c r="X9" s="29">
        <v>11040.579288205274</v>
      </c>
      <c r="Y9" s="29">
        <v>279.0000186847862</v>
      </c>
      <c r="Z9" s="29">
        <v>975.72880859727957</v>
      </c>
      <c r="AA9" s="29">
        <v>145.41711819674879</v>
      </c>
      <c r="AB9" s="29">
        <v>132.9374641550005</v>
      </c>
      <c r="AC9" s="29">
        <v>21095.753394770745</v>
      </c>
      <c r="AD9" s="29">
        <v>2257.6098962411506</v>
      </c>
      <c r="AE9" s="29">
        <v>17771.214479930288</v>
      </c>
      <c r="AF9" s="29">
        <v>7860.6045327761121</v>
      </c>
      <c r="AG9" s="29">
        <v>1406.6533500910771</v>
      </c>
      <c r="AH9" s="29">
        <v>273.51570944378517</v>
      </c>
      <c r="AI9" s="29">
        <v>173.63296467828877</v>
      </c>
      <c r="AJ9" s="29">
        <v>485.34340290998114</v>
      </c>
      <c r="AK9" s="29">
        <v>247.78850853573545</v>
      </c>
      <c r="AL9" s="29">
        <v>591265.60988543881</v>
      </c>
      <c r="AM9" s="29">
        <v>2083.6202056364405</v>
      </c>
      <c r="AN9" s="29">
        <v>5621.0137628288712</v>
      </c>
      <c r="AO9" s="29">
        <v>1157.017549424025</v>
      </c>
      <c r="AP9" s="29">
        <v>887.96900181126625</v>
      </c>
      <c r="AQ9" s="29">
        <v>2116.7915826027966</v>
      </c>
      <c r="AR9" s="29">
        <v>1298.8424141951912</v>
      </c>
      <c r="AS9" s="29">
        <v>1266.546664220821</v>
      </c>
      <c r="AT9" s="29">
        <v>493.33843808344051</v>
      </c>
      <c r="AU9" s="29">
        <v>4595.5753756355389</v>
      </c>
      <c r="AV9" s="29">
        <v>189.60406162232286</v>
      </c>
      <c r="AW9" s="29">
        <v>168.349979101049</v>
      </c>
      <c r="AX9" s="29">
        <v>2287.937647933285</v>
      </c>
      <c r="AY9" s="29">
        <v>3563.5620918198333</v>
      </c>
      <c r="AZ9" s="29">
        <v>683.62154673373152</v>
      </c>
      <c r="BA9" s="29">
        <v>1702.1082329280184</v>
      </c>
      <c r="BB9" s="29">
        <v>701.93010347609538</v>
      </c>
      <c r="BC9" s="29">
        <v>3589.6670587194021</v>
      </c>
      <c r="BD9" s="29">
        <v>1732.1878244936618</v>
      </c>
      <c r="BE9" s="29">
        <v>205.02011735228518</v>
      </c>
      <c r="BF9" s="29">
        <v>115.43009050158332</v>
      </c>
      <c r="BG9" s="29">
        <v>1383.0569507433829</v>
      </c>
      <c r="BH9" s="29">
        <v>85804.50003829872</v>
      </c>
      <c r="BI9" s="29">
        <v>904.95960383300121</v>
      </c>
      <c r="BJ9" s="29">
        <v>31368.604752588672</v>
      </c>
      <c r="BK9" s="29">
        <v>142.13171530355305</v>
      </c>
      <c r="BL9" s="29">
        <v>60508.310880542813</v>
      </c>
      <c r="BM9" s="29">
        <v>114841.51003481005</v>
      </c>
      <c r="BN9" s="29">
        <v>5310.8372794390743</v>
      </c>
      <c r="BO9" s="29">
        <v>3109.9071876041767</v>
      </c>
      <c r="BP9" s="29">
        <v>23701.5815378117</v>
      </c>
      <c r="BQ9" s="29">
        <v>386.17586131331643</v>
      </c>
      <c r="BR9" s="29">
        <v>732.46623325901101</v>
      </c>
      <c r="BS9" s="29">
        <v>0</v>
      </c>
      <c r="BT9" s="59">
        <f t="shared" si="0"/>
        <v>5507649.7562127225</v>
      </c>
      <c r="BU9" s="29">
        <v>6052768.3782197936</v>
      </c>
      <c r="BV9" s="29">
        <v>0</v>
      </c>
      <c r="BW9" s="29">
        <v>400.24950372989895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3014.2353246199682</v>
      </c>
      <c r="CE9" s="29">
        <v>0</v>
      </c>
      <c r="CF9" s="29">
        <v>31243.407291488504</v>
      </c>
      <c r="CG9" s="29">
        <v>0</v>
      </c>
      <c r="CH9" s="29">
        <v>-19250.710751084422</v>
      </c>
      <c r="CI9" s="29">
        <v>7198181.9431049125</v>
      </c>
      <c r="CJ9" s="38">
        <f t="shared" si="1"/>
        <v>18774007.258906182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4966.2275008639444</v>
      </c>
      <c r="D10" s="29">
        <v>380.10562131350054</v>
      </c>
      <c r="E10" s="29">
        <v>17537.669629981505</v>
      </c>
      <c r="F10" s="29">
        <v>141.95682636599804</v>
      </c>
      <c r="G10" s="29">
        <v>5443.9881264058386</v>
      </c>
      <c r="H10" s="29">
        <v>522578.3373571125</v>
      </c>
      <c r="I10" s="29">
        <v>860.97576473797324</v>
      </c>
      <c r="J10" s="29">
        <v>5770.1679814319123</v>
      </c>
      <c r="K10" s="29">
        <v>4275.1771195094261</v>
      </c>
      <c r="L10" s="29">
        <v>325.37815169172666</v>
      </c>
      <c r="M10" s="29">
        <v>4725.5243400502586</v>
      </c>
      <c r="N10" s="29">
        <v>1113.7981137524948</v>
      </c>
      <c r="O10" s="29">
        <v>6232.5257685777833</v>
      </c>
      <c r="P10" s="29">
        <v>1980.8452333719756</v>
      </c>
      <c r="Q10" s="29">
        <v>305.4961049843248</v>
      </c>
      <c r="R10" s="29">
        <v>1914.9342570582826</v>
      </c>
      <c r="S10" s="29">
        <v>2722.6713091407692</v>
      </c>
      <c r="T10" s="29">
        <v>741.36342997087672</v>
      </c>
      <c r="U10" s="29">
        <v>4482.6134814387597</v>
      </c>
      <c r="V10" s="29">
        <v>2597.2913552541409</v>
      </c>
      <c r="W10" s="29">
        <v>8608.1711255169557</v>
      </c>
      <c r="X10" s="29">
        <v>27054.699002318692</v>
      </c>
      <c r="Y10" s="29">
        <v>2004.6453039460671</v>
      </c>
      <c r="Z10" s="29">
        <v>395.94621351599648</v>
      </c>
      <c r="AA10" s="29">
        <v>63.15709203867479</v>
      </c>
      <c r="AB10" s="29">
        <v>467.11719977265363</v>
      </c>
      <c r="AC10" s="29">
        <v>7212.2841745542382</v>
      </c>
      <c r="AD10" s="29">
        <v>1891.8877799195748</v>
      </c>
      <c r="AE10" s="29">
        <v>44879.147795281067</v>
      </c>
      <c r="AF10" s="29">
        <v>8889.4361840226484</v>
      </c>
      <c r="AG10" s="29">
        <v>1220.5624889831004</v>
      </c>
      <c r="AH10" s="29">
        <v>184.91454750488614</v>
      </c>
      <c r="AI10" s="29">
        <v>84.956823832728006</v>
      </c>
      <c r="AJ10" s="29">
        <v>247.76800331442192</v>
      </c>
      <c r="AK10" s="29">
        <v>41.062615785780238</v>
      </c>
      <c r="AL10" s="29">
        <v>1034.9400229437633</v>
      </c>
      <c r="AM10" s="29">
        <v>1187.8826282965929</v>
      </c>
      <c r="AN10" s="29">
        <v>1029.2384239527933</v>
      </c>
      <c r="AO10" s="29">
        <v>215.65996341287769</v>
      </c>
      <c r="AP10" s="29">
        <v>121.95102342363617</v>
      </c>
      <c r="AQ10" s="29">
        <v>537.80780077354109</v>
      </c>
      <c r="AR10" s="29">
        <v>461.41964306958249</v>
      </c>
      <c r="AS10" s="29">
        <v>803.51821800212019</v>
      </c>
      <c r="AT10" s="29">
        <v>84.904062792340937</v>
      </c>
      <c r="AU10" s="29">
        <v>658.52947760231791</v>
      </c>
      <c r="AV10" s="29">
        <v>2080.4724597721761</v>
      </c>
      <c r="AW10" s="29">
        <v>3339.0337450810293</v>
      </c>
      <c r="AX10" s="29">
        <v>1566.3263615152532</v>
      </c>
      <c r="AY10" s="29">
        <v>737.09594798523085</v>
      </c>
      <c r="AZ10" s="29">
        <v>342.34983350712332</v>
      </c>
      <c r="BA10" s="29">
        <v>610.86365641183079</v>
      </c>
      <c r="BB10" s="29">
        <v>185.8658779055508</v>
      </c>
      <c r="BC10" s="29">
        <v>2274.8226763270641</v>
      </c>
      <c r="BD10" s="29">
        <v>209.15419967952366</v>
      </c>
      <c r="BE10" s="29">
        <v>495.23858687254915</v>
      </c>
      <c r="BF10" s="29">
        <v>31.989203817817454</v>
      </c>
      <c r="BG10" s="29">
        <v>8562.8624323747426</v>
      </c>
      <c r="BH10" s="29">
        <v>11346.354252383228</v>
      </c>
      <c r="BI10" s="29">
        <v>3755.3815922139593</v>
      </c>
      <c r="BJ10" s="29">
        <v>11983.816948500806</v>
      </c>
      <c r="BK10" s="29">
        <v>54.838265246598752</v>
      </c>
      <c r="BL10" s="29">
        <v>19589.385093489607</v>
      </c>
      <c r="BM10" s="29">
        <v>25692.798088692143</v>
      </c>
      <c r="BN10" s="29">
        <v>3358.4145229477804</v>
      </c>
      <c r="BO10" s="29">
        <v>3227.436548320874</v>
      </c>
      <c r="BP10" s="29">
        <v>8645.3487750277582</v>
      </c>
      <c r="BQ10" s="29">
        <v>2009.622896247269</v>
      </c>
      <c r="BR10" s="29">
        <v>14010.028123933225</v>
      </c>
      <c r="BS10" s="29">
        <v>0</v>
      </c>
      <c r="BT10" s="59">
        <f t="shared" si="0"/>
        <v>822588.15517584421</v>
      </c>
      <c r="BU10" s="29">
        <v>1739537.7701312248</v>
      </c>
      <c r="BV10" s="29">
        <v>0</v>
      </c>
      <c r="BW10" s="29">
        <v>4285.6904332645963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4.2367651741399142</v>
      </c>
      <c r="CD10" s="29">
        <v>79465.39778002759</v>
      </c>
      <c r="CE10" s="29">
        <v>0</v>
      </c>
      <c r="CF10" s="29">
        <v>8594.1488300478231</v>
      </c>
      <c r="CG10" s="29">
        <v>20.367078365490478</v>
      </c>
      <c r="CH10" s="29">
        <v>-29750.681241351078</v>
      </c>
      <c r="CI10" s="29">
        <v>1344570.6074017943</v>
      </c>
      <c r="CJ10" s="38">
        <f t="shared" si="1"/>
        <v>3969315.6923543918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6479.2386562329557</v>
      </c>
      <c r="D11" s="29">
        <v>41.541005495086104</v>
      </c>
      <c r="E11" s="29">
        <v>9840.0467402685426</v>
      </c>
      <c r="F11" s="29">
        <v>36.359798580884743</v>
      </c>
      <c r="G11" s="29">
        <v>12168.230240439711</v>
      </c>
      <c r="H11" s="29">
        <v>7988.4251822464485</v>
      </c>
      <c r="I11" s="29">
        <v>97812.335591891082</v>
      </c>
      <c r="J11" s="29">
        <v>16083.7741196344</v>
      </c>
      <c r="K11" s="29">
        <v>364.30545787758649</v>
      </c>
      <c r="L11" s="29">
        <v>29.434651670492336</v>
      </c>
      <c r="M11" s="29">
        <v>5950.4014437808146</v>
      </c>
      <c r="N11" s="29">
        <v>358.08000410023845</v>
      </c>
      <c r="O11" s="29">
        <v>9280.0692879299531</v>
      </c>
      <c r="P11" s="29">
        <v>5831.5036902130078</v>
      </c>
      <c r="Q11" s="29">
        <v>1762.385621243302</v>
      </c>
      <c r="R11" s="29">
        <v>13055.15558098729</v>
      </c>
      <c r="S11" s="29">
        <v>3263.6345308305622</v>
      </c>
      <c r="T11" s="29">
        <v>630.81430571794453</v>
      </c>
      <c r="U11" s="29">
        <v>3420.9341938220432</v>
      </c>
      <c r="V11" s="29">
        <v>4120.0532003487833</v>
      </c>
      <c r="W11" s="29">
        <v>15823.974659600468</v>
      </c>
      <c r="X11" s="29">
        <v>113019.11092398489</v>
      </c>
      <c r="Y11" s="29">
        <v>2534.7352284208009</v>
      </c>
      <c r="Z11" s="29">
        <v>50.367284138480599</v>
      </c>
      <c r="AA11" s="29">
        <v>10.573738609848627</v>
      </c>
      <c r="AB11" s="29">
        <v>68.268003912595191</v>
      </c>
      <c r="AC11" s="29">
        <v>456795.8813716782</v>
      </c>
      <c r="AD11" s="29">
        <v>1395.1360318682064</v>
      </c>
      <c r="AE11" s="29">
        <v>20939.644425504983</v>
      </c>
      <c r="AF11" s="29">
        <v>2174.6366062665143</v>
      </c>
      <c r="AG11" s="29">
        <v>692.69684613421293</v>
      </c>
      <c r="AH11" s="29">
        <v>11.791361950103738</v>
      </c>
      <c r="AI11" s="29">
        <v>5.8653047548836543</v>
      </c>
      <c r="AJ11" s="29">
        <v>176.5145919343579</v>
      </c>
      <c r="AK11" s="29">
        <v>5.4344811501600212</v>
      </c>
      <c r="AL11" s="29">
        <v>203.03774145283825</v>
      </c>
      <c r="AM11" s="29">
        <v>1570.9966988412739</v>
      </c>
      <c r="AN11" s="29">
        <v>252.80149421201227</v>
      </c>
      <c r="AO11" s="29">
        <v>32.260493032073924</v>
      </c>
      <c r="AP11" s="29">
        <v>12.648392792038237</v>
      </c>
      <c r="AQ11" s="29">
        <v>57.531724262818628</v>
      </c>
      <c r="AR11" s="29">
        <v>56.247657094908128</v>
      </c>
      <c r="AS11" s="29">
        <v>38.126676847799523</v>
      </c>
      <c r="AT11" s="29">
        <v>11.403384305680321</v>
      </c>
      <c r="AU11" s="29">
        <v>302.51778809997563</v>
      </c>
      <c r="AV11" s="29">
        <v>264.51158935217944</v>
      </c>
      <c r="AW11" s="29">
        <v>614.44877216457246</v>
      </c>
      <c r="AX11" s="29">
        <v>70.596334458789258</v>
      </c>
      <c r="AY11" s="29">
        <v>103.34235160116894</v>
      </c>
      <c r="AZ11" s="29">
        <v>47.980922094230003</v>
      </c>
      <c r="BA11" s="29">
        <v>12.294251203572344</v>
      </c>
      <c r="BB11" s="29">
        <v>28.260773665038691</v>
      </c>
      <c r="BC11" s="29">
        <v>21.847597815762374</v>
      </c>
      <c r="BD11" s="29">
        <v>127.04135594277746</v>
      </c>
      <c r="BE11" s="29">
        <v>7.1246082915985403</v>
      </c>
      <c r="BF11" s="29">
        <v>4.8676535373325445</v>
      </c>
      <c r="BG11" s="29">
        <v>1925.7043219137854</v>
      </c>
      <c r="BH11" s="29">
        <v>826.80290868391967</v>
      </c>
      <c r="BI11" s="29">
        <v>135.40013552045767</v>
      </c>
      <c r="BJ11" s="29">
        <v>356.51301300383835</v>
      </c>
      <c r="BK11" s="29">
        <v>6.6708068199695099</v>
      </c>
      <c r="BL11" s="29">
        <v>789.66615177422796</v>
      </c>
      <c r="BM11" s="29">
        <v>294.45304439130803</v>
      </c>
      <c r="BN11" s="29">
        <v>394.68364413698328</v>
      </c>
      <c r="BO11" s="29">
        <v>86.337944064101464</v>
      </c>
      <c r="BP11" s="29">
        <v>283.03701831802857</v>
      </c>
      <c r="BQ11" s="29">
        <v>3708.0128777608093</v>
      </c>
      <c r="BR11" s="29">
        <v>29.183063790519952</v>
      </c>
      <c r="BS11" s="29">
        <v>0</v>
      </c>
      <c r="BT11" s="59">
        <f t="shared" si="0"/>
        <v>824897.70735446608</v>
      </c>
      <c r="BU11" s="29">
        <v>91247.469235848388</v>
      </c>
      <c r="BV11" s="29">
        <v>0</v>
      </c>
      <c r="BW11" s="29">
        <v>23.767086079063368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3179.0854395531333</v>
      </c>
      <c r="CD11" s="29">
        <v>45615.19731116997</v>
      </c>
      <c r="CE11" s="29">
        <v>0</v>
      </c>
      <c r="CF11" s="29">
        <v>1535.4524587326182</v>
      </c>
      <c r="CG11" s="29">
        <v>0</v>
      </c>
      <c r="CH11" s="29">
        <v>4263.7950791022431</v>
      </c>
      <c r="CI11" s="29">
        <v>271817.09554806887</v>
      </c>
      <c r="CJ11" s="38">
        <f t="shared" si="1"/>
        <v>1242579.5695130206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19502.227604441152</v>
      </c>
      <c r="D12" s="29">
        <v>740.83914951170493</v>
      </c>
      <c r="E12" s="29">
        <v>122.3794042075876</v>
      </c>
      <c r="F12" s="29">
        <v>3276.3691241107163</v>
      </c>
      <c r="G12" s="29">
        <v>143974.08399903102</v>
      </c>
      <c r="H12" s="29">
        <v>36797.621464559052</v>
      </c>
      <c r="I12" s="29">
        <v>8921.4490983600317</v>
      </c>
      <c r="J12" s="29">
        <v>155832.421562815</v>
      </c>
      <c r="K12" s="29">
        <v>74555.821794458316</v>
      </c>
      <c r="L12" s="29">
        <v>1056.9121752586416</v>
      </c>
      <c r="M12" s="29">
        <v>12627.157827734856</v>
      </c>
      <c r="N12" s="29">
        <v>601.2687180754732</v>
      </c>
      <c r="O12" s="29">
        <v>11891.950989465784</v>
      </c>
      <c r="P12" s="29">
        <v>15689.102385180349</v>
      </c>
      <c r="Q12" s="29">
        <v>3448.2243257514847</v>
      </c>
      <c r="R12" s="29">
        <v>9654.2917722586772</v>
      </c>
      <c r="S12" s="29">
        <v>5542.525730409785</v>
      </c>
      <c r="T12" s="29">
        <v>8736.8762259106879</v>
      </c>
      <c r="U12" s="29">
        <v>19419.09288667002</v>
      </c>
      <c r="V12" s="29">
        <v>1812.3873290624201</v>
      </c>
      <c r="W12" s="29">
        <v>946.86555530850194</v>
      </c>
      <c r="X12" s="29">
        <v>25367.78046529221</v>
      </c>
      <c r="Y12" s="29">
        <v>3238.4600143344073</v>
      </c>
      <c r="Z12" s="29">
        <v>896.29906119911175</v>
      </c>
      <c r="AA12" s="29">
        <v>178.18021199708676</v>
      </c>
      <c r="AB12" s="29">
        <v>1199.9269334504729</v>
      </c>
      <c r="AC12" s="29">
        <v>13202.350268751365</v>
      </c>
      <c r="AD12" s="29">
        <v>19098.833989873379</v>
      </c>
      <c r="AE12" s="29">
        <v>157950.66774807137</v>
      </c>
      <c r="AF12" s="29">
        <v>57646.531217096133</v>
      </c>
      <c r="AG12" s="29">
        <v>12459.705957992683</v>
      </c>
      <c r="AH12" s="29">
        <v>468.01051766789266</v>
      </c>
      <c r="AI12" s="29">
        <v>269.31531964880429</v>
      </c>
      <c r="AJ12" s="29">
        <v>663.49885280742183</v>
      </c>
      <c r="AK12" s="29">
        <v>700.86335489819101</v>
      </c>
      <c r="AL12" s="29">
        <v>1398.1685828153368</v>
      </c>
      <c r="AM12" s="29">
        <v>61338.71507489431</v>
      </c>
      <c r="AN12" s="29">
        <v>404.45782593131082</v>
      </c>
      <c r="AO12" s="29">
        <v>4550.2749164271227</v>
      </c>
      <c r="AP12" s="29">
        <v>229.58277128120511</v>
      </c>
      <c r="AQ12" s="29">
        <v>2554.7969421743983</v>
      </c>
      <c r="AR12" s="29">
        <v>1484.7582540022381</v>
      </c>
      <c r="AS12" s="29">
        <v>779.59358553528898</v>
      </c>
      <c r="AT12" s="29">
        <v>193.27132528985152</v>
      </c>
      <c r="AU12" s="29">
        <v>2051.9446000208632</v>
      </c>
      <c r="AV12" s="29">
        <v>1155.7607545044646</v>
      </c>
      <c r="AW12" s="29">
        <v>1598.2635392136065</v>
      </c>
      <c r="AX12" s="29">
        <v>2123.4729693987679</v>
      </c>
      <c r="AY12" s="29">
        <v>2868.1342614723299</v>
      </c>
      <c r="AZ12" s="29">
        <v>661.4119934903465</v>
      </c>
      <c r="BA12" s="29">
        <v>1047.5917630216695</v>
      </c>
      <c r="BB12" s="29">
        <v>4708.4853676446573</v>
      </c>
      <c r="BC12" s="29">
        <v>1066.7315046319573</v>
      </c>
      <c r="BD12" s="29">
        <v>1690.056491937979</v>
      </c>
      <c r="BE12" s="29">
        <v>319.81624675708184</v>
      </c>
      <c r="BF12" s="29">
        <v>225.71101986656473</v>
      </c>
      <c r="BG12" s="29">
        <v>4344.2852488536619</v>
      </c>
      <c r="BH12" s="29">
        <v>12568.81564535349</v>
      </c>
      <c r="BI12" s="29">
        <v>1002.1897336315369</v>
      </c>
      <c r="BJ12" s="29">
        <v>20448.516934531592</v>
      </c>
      <c r="BK12" s="29">
        <v>156.36119988438151</v>
      </c>
      <c r="BL12" s="29">
        <v>9320.3055496364686</v>
      </c>
      <c r="BM12" s="29">
        <v>6677.6311138644405</v>
      </c>
      <c r="BN12" s="29">
        <v>1717.836264834039</v>
      </c>
      <c r="BO12" s="29">
        <v>898.65707813806262</v>
      </c>
      <c r="BP12" s="29">
        <v>1689.6833603898799</v>
      </c>
      <c r="BQ12" s="29">
        <v>4337.7471903183905</v>
      </c>
      <c r="BR12" s="29">
        <v>8775.6485493555956</v>
      </c>
      <c r="BS12" s="29">
        <v>0</v>
      </c>
      <c r="BT12" s="59">
        <f t="shared" si="0"/>
        <v>992878.97069476463</v>
      </c>
      <c r="BU12" s="29">
        <v>75294.882645973747</v>
      </c>
      <c r="BV12" s="29">
        <v>0</v>
      </c>
      <c r="BW12" s="29">
        <v>1763.1996217113654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563.31717785627404</v>
      </c>
      <c r="CE12" s="29">
        <v>0</v>
      </c>
      <c r="CF12" s="29">
        <v>1474.7163698036718</v>
      </c>
      <c r="CG12" s="29">
        <v>0</v>
      </c>
      <c r="CH12" s="29">
        <v>-720.01837972871044</v>
      </c>
      <c r="CI12" s="29">
        <v>181461.11224385828</v>
      </c>
      <c r="CJ12" s="38">
        <f t="shared" si="1"/>
        <v>1252716.1803742396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16421.588567124021</v>
      </c>
      <c r="D13" s="29">
        <v>1325.2391735072747</v>
      </c>
      <c r="E13" s="29">
        <v>788.27379818850761</v>
      </c>
      <c r="F13" s="29">
        <v>881.70963390127213</v>
      </c>
      <c r="G13" s="29">
        <v>24798.251851760899</v>
      </c>
      <c r="H13" s="29">
        <v>10317.489393076288</v>
      </c>
      <c r="I13" s="29">
        <v>5228.1109759945193</v>
      </c>
      <c r="J13" s="29">
        <v>7112.0850200266977</v>
      </c>
      <c r="K13" s="29">
        <v>87644.388124545236</v>
      </c>
      <c r="L13" s="29">
        <v>3250.9137621900472</v>
      </c>
      <c r="M13" s="29">
        <v>8288.7386857038036</v>
      </c>
      <c r="N13" s="29">
        <v>611.08377108900618</v>
      </c>
      <c r="O13" s="29">
        <v>3293.5877597640338</v>
      </c>
      <c r="P13" s="29">
        <v>3893.099829388224</v>
      </c>
      <c r="Q13" s="29">
        <v>1321.3900402593986</v>
      </c>
      <c r="R13" s="29">
        <v>7141.0779275042678</v>
      </c>
      <c r="S13" s="29">
        <v>4399.8871178283753</v>
      </c>
      <c r="T13" s="29">
        <v>5348.1740973948863</v>
      </c>
      <c r="U13" s="29">
        <v>17058.288404099214</v>
      </c>
      <c r="V13" s="29">
        <v>2416.0942036638571</v>
      </c>
      <c r="W13" s="29">
        <v>2624.4719050101435</v>
      </c>
      <c r="X13" s="29">
        <v>8652.1200322712812</v>
      </c>
      <c r="Y13" s="29">
        <v>1682.8436154891881</v>
      </c>
      <c r="Z13" s="29">
        <v>2952.3181767150081</v>
      </c>
      <c r="AA13" s="29">
        <v>696.30229577759496</v>
      </c>
      <c r="AB13" s="29">
        <v>564.11040921714084</v>
      </c>
      <c r="AC13" s="29">
        <v>14060.082426820702</v>
      </c>
      <c r="AD13" s="29">
        <v>12694.209031348968</v>
      </c>
      <c r="AE13" s="29">
        <v>58467.492296257326</v>
      </c>
      <c r="AF13" s="29">
        <v>32848.462459253446</v>
      </c>
      <c r="AG13" s="29">
        <v>15317.653785315211</v>
      </c>
      <c r="AH13" s="29">
        <v>2084.1811272081432</v>
      </c>
      <c r="AI13" s="29">
        <v>882.45495699053356</v>
      </c>
      <c r="AJ13" s="29">
        <v>2984.8482387497784</v>
      </c>
      <c r="AK13" s="29">
        <v>576.06037566066914</v>
      </c>
      <c r="AL13" s="29">
        <v>2364.1895883856268</v>
      </c>
      <c r="AM13" s="29">
        <v>300154.20458050835</v>
      </c>
      <c r="AN13" s="29">
        <v>2934.648897859543</v>
      </c>
      <c r="AO13" s="29">
        <v>3797.379164080071</v>
      </c>
      <c r="AP13" s="29">
        <v>1553.9733832934771</v>
      </c>
      <c r="AQ13" s="29">
        <v>10261.423244345553</v>
      </c>
      <c r="AR13" s="29">
        <v>6624.0207394930248</v>
      </c>
      <c r="AS13" s="29">
        <v>3618.0749046978726</v>
      </c>
      <c r="AT13" s="29">
        <v>2392.557815836381</v>
      </c>
      <c r="AU13" s="29">
        <v>7697.5731788397725</v>
      </c>
      <c r="AV13" s="29">
        <v>6748.0537641589726</v>
      </c>
      <c r="AW13" s="29">
        <v>2226.9720367379718</v>
      </c>
      <c r="AX13" s="29">
        <v>17330.401553934207</v>
      </c>
      <c r="AY13" s="29">
        <v>23562.583778146036</v>
      </c>
      <c r="AZ13" s="29">
        <v>3465.4742877238496</v>
      </c>
      <c r="BA13" s="29">
        <v>2906.6963606783538</v>
      </c>
      <c r="BB13" s="29">
        <v>84106.086605295815</v>
      </c>
      <c r="BC13" s="29">
        <v>4884.3691323224257</v>
      </c>
      <c r="BD13" s="29">
        <v>6496.5144656530383</v>
      </c>
      <c r="BE13" s="29">
        <v>1194.2317810154534</v>
      </c>
      <c r="BF13" s="29">
        <v>870.21647562296357</v>
      </c>
      <c r="BG13" s="29">
        <v>6086.9048722869802</v>
      </c>
      <c r="BH13" s="29">
        <v>43341.046892626357</v>
      </c>
      <c r="BI13" s="29">
        <v>3133.8984627786535</v>
      </c>
      <c r="BJ13" s="29">
        <v>46056.857338499169</v>
      </c>
      <c r="BK13" s="29">
        <v>594.62317785626169</v>
      </c>
      <c r="BL13" s="29">
        <v>19149.04067922476</v>
      </c>
      <c r="BM13" s="29">
        <v>9928.2122955327832</v>
      </c>
      <c r="BN13" s="29">
        <v>7353.3891385314319</v>
      </c>
      <c r="BO13" s="29">
        <v>3829.4006680680336</v>
      </c>
      <c r="BP13" s="29">
        <v>21076.830283642714</v>
      </c>
      <c r="BQ13" s="29">
        <v>15107.917853096931</v>
      </c>
      <c r="BR13" s="29">
        <v>2695.6602777121384</v>
      </c>
      <c r="BS13" s="29">
        <v>0</v>
      </c>
      <c r="BT13" s="59">
        <f t="shared" si="0"/>
        <v>1042170.5109475798</v>
      </c>
      <c r="BU13" s="29">
        <v>64749.568006527785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2104.6505760035288</v>
      </c>
      <c r="CE13" s="29">
        <v>0</v>
      </c>
      <c r="CF13" s="29">
        <v>1479.5230480255866</v>
      </c>
      <c r="CG13" s="29">
        <v>0</v>
      </c>
      <c r="CH13" s="29">
        <v>2979.3433202185961</v>
      </c>
      <c r="CI13" s="29">
        <v>60151.711634924417</v>
      </c>
      <c r="CJ13" s="38">
        <f t="shared" si="1"/>
        <v>1173635.3075332798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41128.045153615407</v>
      </c>
      <c r="D14" s="29">
        <v>102.94452894840936</v>
      </c>
      <c r="E14" s="29">
        <v>10815.821115739409</v>
      </c>
      <c r="F14" s="29">
        <v>6945.8179059558588</v>
      </c>
      <c r="G14" s="29">
        <v>33641.09400408536</v>
      </c>
      <c r="H14" s="29">
        <v>5322.5332392456266</v>
      </c>
      <c r="I14" s="29">
        <v>2820.4248324720575</v>
      </c>
      <c r="J14" s="29">
        <v>4717.7918079519459</v>
      </c>
      <c r="K14" s="29">
        <v>1697.9280119329871</v>
      </c>
      <c r="L14" s="29">
        <v>30234.495744643224</v>
      </c>
      <c r="M14" s="29">
        <v>19292.428085238047</v>
      </c>
      <c r="N14" s="29">
        <v>217.55233923179949</v>
      </c>
      <c r="O14" s="29">
        <v>24588.931248608449</v>
      </c>
      <c r="P14" s="29">
        <v>37698.756989134854</v>
      </c>
      <c r="Q14" s="29">
        <v>6420.1620866836456</v>
      </c>
      <c r="R14" s="29">
        <v>6396.0072966947309</v>
      </c>
      <c r="S14" s="29">
        <v>987.78290804086157</v>
      </c>
      <c r="T14" s="29">
        <v>1495.6182508899301</v>
      </c>
      <c r="U14" s="29">
        <v>8110.0715019265244</v>
      </c>
      <c r="V14" s="29">
        <v>1726.7301489885112</v>
      </c>
      <c r="W14" s="29">
        <v>2678.3520058610552</v>
      </c>
      <c r="X14" s="29">
        <v>3524.6353856473265</v>
      </c>
      <c r="Y14" s="29">
        <v>2402.7357780236825</v>
      </c>
      <c r="Z14" s="29">
        <v>98030.453530361934</v>
      </c>
      <c r="AA14" s="29">
        <v>162.84755718119999</v>
      </c>
      <c r="AB14" s="29">
        <v>848.43207762466386</v>
      </c>
      <c r="AC14" s="29">
        <v>28862.544071623917</v>
      </c>
      <c r="AD14" s="29">
        <v>5909.1994528159457</v>
      </c>
      <c r="AE14" s="29">
        <v>21117.645231607043</v>
      </c>
      <c r="AF14" s="29">
        <v>18130.647110372669</v>
      </c>
      <c r="AG14" s="29">
        <v>44940.005720539462</v>
      </c>
      <c r="AH14" s="29">
        <v>4446.1467561623585</v>
      </c>
      <c r="AI14" s="29">
        <v>17440.093804343051</v>
      </c>
      <c r="AJ14" s="29">
        <v>1185.8242484295731</v>
      </c>
      <c r="AK14" s="29">
        <v>3794.5349274777818</v>
      </c>
      <c r="AL14" s="29">
        <v>6588.3027607265803</v>
      </c>
      <c r="AM14" s="29">
        <v>2228.5054208504571</v>
      </c>
      <c r="AN14" s="29">
        <v>351.3855472994444</v>
      </c>
      <c r="AO14" s="29">
        <v>829.58254086534816</v>
      </c>
      <c r="AP14" s="29">
        <v>865.95922918231895</v>
      </c>
      <c r="AQ14" s="29">
        <v>1742.4679173046029</v>
      </c>
      <c r="AR14" s="29">
        <v>1371.6769893124883</v>
      </c>
      <c r="AS14" s="29">
        <v>637.99963447273456</v>
      </c>
      <c r="AT14" s="29">
        <v>1294.5303648137253</v>
      </c>
      <c r="AU14" s="29">
        <v>451.95003774877733</v>
      </c>
      <c r="AV14" s="29">
        <v>2614.7199739112953</v>
      </c>
      <c r="AW14" s="29">
        <v>3264.4194131643226</v>
      </c>
      <c r="AX14" s="29">
        <v>1913.4395627031454</v>
      </c>
      <c r="AY14" s="29">
        <v>3343.0807210760895</v>
      </c>
      <c r="AZ14" s="29">
        <v>401.57581691857894</v>
      </c>
      <c r="BA14" s="29">
        <v>974.91978091770784</v>
      </c>
      <c r="BB14" s="29">
        <v>617.31638620930664</v>
      </c>
      <c r="BC14" s="29">
        <v>3167.6167773015782</v>
      </c>
      <c r="BD14" s="29">
        <v>957.68717636208874</v>
      </c>
      <c r="BE14" s="29">
        <v>151.48481310970283</v>
      </c>
      <c r="BF14" s="29">
        <v>379.07459924328117</v>
      </c>
      <c r="BG14" s="29">
        <v>6536.0922990317249</v>
      </c>
      <c r="BH14" s="29">
        <v>18405.244235730181</v>
      </c>
      <c r="BI14" s="29">
        <v>161.44390413170174</v>
      </c>
      <c r="BJ14" s="29">
        <v>8020.6540041440448</v>
      </c>
      <c r="BK14" s="29">
        <v>119.71276839833287</v>
      </c>
      <c r="BL14" s="29">
        <v>13610.791064557743</v>
      </c>
      <c r="BM14" s="29">
        <v>7130.346769699926</v>
      </c>
      <c r="BN14" s="29">
        <v>913.10946390213962</v>
      </c>
      <c r="BO14" s="29">
        <v>780.28081952866069</v>
      </c>
      <c r="BP14" s="29">
        <v>935.88004483599491</v>
      </c>
      <c r="BQ14" s="29">
        <v>3791.591098519571</v>
      </c>
      <c r="BR14" s="29">
        <v>3513.8235622905672</v>
      </c>
      <c r="BS14" s="29">
        <v>0</v>
      </c>
      <c r="BT14" s="59">
        <f t="shared" si="0"/>
        <v>595901.70035636344</v>
      </c>
      <c r="BU14" s="29">
        <v>327572.37872821506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2.8543534326433848</v>
      </c>
      <c r="CE14" s="29">
        <v>0</v>
      </c>
      <c r="CF14" s="29">
        <v>28.252365724128019</v>
      </c>
      <c r="CG14" s="29">
        <v>0</v>
      </c>
      <c r="CH14" s="29">
        <v>15953.36659000186</v>
      </c>
      <c r="CI14" s="29">
        <v>263856.81157038279</v>
      </c>
      <c r="CJ14" s="38">
        <f t="shared" si="1"/>
        <v>1203315.3639641199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327310.88168135716</v>
      </c>
      <c r="D15" s="29">
        <v>1913.4900234065808</v>
      </c>
      <c r="E15" s="29">
        <v>3576.7141815631458</v>
      </c>
      <c r="F15" s="29">
        <v>4558.0494662629717</v>
      </c>
      <c r="G15" s="29">
        <v>47933.197531877166</v>
      </c>
      <c r="H15" s="29">
        <v>74424.416779819352</v>
      </c>
      <c r="I15" s="29">
        <v>23637.326108171052</v>
      </c>
      <c r="J15" s="29">
        <v>13444.743090798296</v>
      </c>
      <c r="K15" s="29">
        <v>27963.959038920289</v>
      </c>
      <c r="L15" s="29">
        <v>2151.4739869712148</v>
      </c>
      <c r="M15" s="29">
        <v>84248.067377590211</v>
      </c>
      <c r="N15" s="29">
        <v>7249.7468230252252</v>
      </c>
      <c r="O15" s="29">
        <v>71993.114700307517</v>
      </c>
      <c r="P15" s="29">
        <v>14075.7316671806</v>
      </c>
      <c r="Q15" s="29">
        <v>4722.2552877676007</v>
      </c>
      <c r="R15" s="29">
        <v>29076.909486600463</v>
      </c>
      <c r="S15" s="29">
        <v>4265.3468037982348</v>
      </c>
      <c r="T15" s="29">
        <v>9321.4126052585088</v>
      </c>
      <c r="U15" s="29">
        <v>21107.219419039018</v>
      </c>
      <c r="V15" s="29">
        <v>5415.2158590002618</v>
      </c>
      <c r="W15" s="29">
        <v>10255.178397425287</v>
      </c>
      <c r="X15" s="29">
        <v>8711.8848779918189</v>
      </c>
      <c r="Y15" s="29">
        <v>5388.8896209475643</v>
      </c>
      <c r="Z15" s="29">
        <v>3226.9958076172388</v>
      </c>
      <c r="AA15" s="29">
        <v>689.26372134367477</v>
      </c>
      <c r="AB15" s="29">
        <v>3425.7410035836911</v>
      </c>
      <c r="AC15" s="29">
        <v>112508.19840060608</v>
      </c>
      <c r="AD15" s="29">
        <v>16758.016638664638</v>
      </c>
      <c r="AE15" s="29">
        <v>31459.151448363496</v>
      </c>
      <c r="AF15" s="29">
        <v>21661.652810238909</v>
      </c>
      <c r="AG15" s="29">
        <v>11493.649651388321</v>
      </c>
      <c r="AH15" s="29">
        <v>755.65451361572002</v>
      </c>
      <c r="AI15" s="29">
        <v>184.44729872123978</v>
      </c>
      <c r="AJ15" s="29">
        <v>530.57847001004222</v>
      </c>
      <c r="AK15" s="29">
        <v>88.535652791895956</v>
      </c>
      <c r="AL15" s="29">
        <v>1210.5798326014183</v>
      </c>
      <c r="AM15" s="29">
        <v>19004.507820058567</v>
      </c>
      <c r="AN15" s="29">
        <v>1038.6304873441682</v>
      </c>
      <c r="AO15" s="29">
        <v>498.77483970321072</v>
      </c>
      <c r="AP15" s="29">
        <v>475.2360640621423</v>
      </c>
      <c r="AQ15" s="29">
        <v>778.00778323796226</v>
      </c>
      <c r="AR15" s="29">
        <v>494.2984602240507</v>
      </c>
      <c r="AS15" s="29">
        <v>333.2015339276391</v>
      </c>
      <c r="AT15" s="29">
        <v>57.652369532962631</v>
      </c>
      <c r="AU15" s="29">
        <v>1054.7314097867779</v>
      </c>
      <c r="AV15" s="29">
        <v>935.33786937362061</v>
      </c>
      <c r="AW15" s="29">
        <v>152.44305359186927</v>
      </c>
      <c r="AX15" s="29">
        <v>1327.196383016721</v>
      </c>
      <c r="AY15" s="29">
        <v>583.77778750368986</v>
      </c>
      <c r="AZ15" s="29">
        <v>528.35160860034568</v>
      </c>
      <c r="BA15" s="29">
        <v>1053.9818721929059</v>
      </c>
      <c r="BB15" s="29">
        <v>224.71153902617934</v>
      </c>
      <c r="BC15" s="29">
        <v>3622.0417472624804</v>
      </c>
      <c r="BD15" s="29">
        <v>417.41312097952721</v>
      </c>
      <c r="BE15" s="29">
        <v>668.60393362157106</v>
      </c>
      <c r="BF15" s="29">
        <v>63.533850279232269</v>
      </c>
      <c r="BG15" s="29">
        <v>25560.728378156728</v>
      </c>
      <c r="BH15" s="29">
        <v>14707.128954252315</v>
      </c>
      <c r="BI15" s="29">
        <v>1689.5615750732959</v>
      </c>
      <c r="BJ15" s="29">
        <v>21511.063844981883</v>
      </c>
      <c r="BK15" s="29">
        <v>161.81878649588737</v>
      </c>
      <c r="BL15" s="29">
        <v>20859.77499102382</v>
      </c>
      <c r="BM15" s="29">
        <v>7454.9975901584048</v>
      </c>
      <c r="BN15" s="29">
        <v>1098.9485189364561</v>
      </c>
      <c r="BO15" s="29">
        <v>1656.4293210019437</v>
      </c>
      <c r="BP15" s="29">
        <v>2366.5689793311603</v>
      </c>
      <c r="BQ15" s="29">
        <v>1991.8082000925706</v>
      </c>
      <c r="BR15" s="29">
        <v>66473.353755866294</v>
      </c>
      <c r="BS15" s="29">
        <v>0</v>
      </c>
      <c r="BT15" s="59">
        <f t="shared" si="0"/>
        <v>1205582.3064933219</v>
      </c>
      <c r="BU15" s="29">
        <v>253218.30242869377</v>
      </c>
      <c r="BV15" s="29">
        <v>0</v>
      </c>
      <c r="BW15" s="29">
        <v>618.8634298262707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7654.7724673432676</v>
      </c>
      <c r="CE15" s="29">
        <v>0</v>
      </c>
      <c r="CF15" s="29">
        <v>89325.724243331162</v>
      </c>
      <c r="CG15" s="29">
        <v>0</v>
      </c>
      <c r="CH15" s="29">
        <v>83223.864663295521</v>
      </c>
      <c r="CI15" s="29">
        <v>896999.17248730827</v>
      </c>
      <c r="CJ15" s="38">
        <f t="shared" si="1"/>
        <v>2536623.0062131202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12560.610035753707</v>
      </c>
      <c r="D16" s="29">
        <v>0</v>
      </c>
      <c r="E16" s="29">
        <v>554.68981157141911</v>
      </c>
      <c r="F16" s="29">
        <v>0</v>
      </c>
      <c r="G16" s="29">
        <v>2241.2114667794276</v>
      </c>
      <c r="H16" s="29">
        <v>9.0594376780354473</v>
      </c>
      <c r="I16" s="29">
        <v>9.1163180190817847</v>
      </c>
      <c r="J16" s="29">
        <v>0</v>
      </c>
      <c r="K16" s="29">
        <v>3.5560690449601933</v>
      </c>
      <c r="L16" s="29">
        <v>2.3351094529245349</v>
      </c>
      <c r="M16" s="29">
        <v>129.54438633299509</v>
      </c>
      <c r="N16" s="29">
        <v>811.11653379301902</v>
      </c>
      <c r="O16" s="29">
        <v>8.8739035988898252</v>
      </c>
      <c r="P16" s="29">
        <v>4.8463574499521318</v>
      </c>
      <c r="Q16" s="29">
        <v>1.1767185645970193</v>
      </c>
      <c r="R16" s="29">
        <v>14.131425947420395</v>
      </c>
      <c r="S16" s="29">
        <v>56.907014542226072</v>
      </c>
      <c r="T16" s="29">
        <v>10.624180653303075</v>
      </c>
      <c r="U16" s="29">
        <v>29.686164118007646</v>
      </c>
      <c r="V16" s="29">
        <v>0</v>
      </c>
      <c r="W16" s="29">
        <v>0</v>
      </c>
      <c r="X16" s="29">
        <v>527.64568410231573</v>
      </c>
      <c r="Y16" s="29">
        <v>9.5276839706544827</v>
      </c>
      <c r="Z16" s="29">
        <v>1.2603073234969411</v>
      </c>
      <c r="AA16" s="29">
        <v>0</v>
      </c>
      <c r="AB16" s="29">
        <v>30.037563229885563</v>
      </c>
      <c r="AC16" s="29">
        <v>91.391804948618699</v>
      </c>
      <c r="AD16" s="29">
        <v>80.075355410158622</v>
      </c>
      <c r="AE16" s="29">
        <v>17508.422638265034</v>
      </c>
      <c r="AF16" s="29">
        <v>273.72187363946279</v>
      </c>
      <c r="AG16" s="29">
        <v>2.2274101073903689</v>
      </c>
      <c r="AH16" s="29">
        <v>0</v>
      </c>
      <c r="AI16" s="29">
        <v>0</v>
      </c>
      <c r="AJ16" s="29">
        <v>3.8268293585335194</v>
      </c>
      <c r="AK16" s="29">
        <v>0</v>
      </c>
      <c r="AL16" s="29">
        <v>67.806723080015686</v>
      </c>
      <c r="AM16" s="29">
        <v>9.632578651653203</v>
      </c>
      <c r="AN16" s="29">
        <v>27.753835916629615</v>
      </c>
      <c r="AO16" s="29">
        <v>0</v>
      </c>
      <c r="AP16" s="29">
        <v>8.0530706738419653</v>
      </c>
      <c r="AQ16" s="29">
        <v>2.540533604476737</v>
      </c>
      <c r="AR16" s="29">
        <v>1.6005058653913198</v>
      </c>
      <c r="AS16" s="29">
        <v>3.8215305003967419</v>
      </c>
      <c r="AT16" s="29">
        <v>0</v>
      </c>
      <c r="AU16" s="29">
        <v>0</v>
      </c>
      <c r="AV16" s="29">
        <v>0</v>
      </c>
      <c r="AW16" s="29">
        <v>0</v>
      </c>
      <c r="AX16" s="29">
        <v>618.51290428814229</v>
      </c>
      <c r="AY16" s="29">
        <v>26.402070882038036</v>
      </c>
      <c r="AZ16" s="29">
        <v>636.66334026627396</v>
      </c>
      <c r="BA16" s="29">
        <v>33.091905079278135</v>
      </c>
      <c r="BB16" s="29">
        <v>13.534470859711663</v>
      </c>
      <c r="BC16" s="29">
        <v>1902.5139803301915</v>
      </c>
      <c r="BD16" s="29">
        <v>289.2556735904551</v>
      </c>
      <c r="BE16" s="29">
        <v>96.025189734333026</v>
      </c>
      <c r="BF16" s="29">
        <v>0</v>
      </c>
      <c r="BG16" s="29">
        <v>690.98735166351639</v>
      </c>
      <c r="BH16" s="29">
        <v>1081.6121868852867</v>
      </c>
      <c r="BI16" s="29">
        <v>35.277251601737042</v>
      </c>
      <c r="BJ16" s="29">
        <v>832.85434774475084</v>
      </c>
      <c r="BK16" s="29">
        <v>0</v>
      </c>
      <c r="BL16" s="29">
        <v>23625.451832484028</v>
      </c>
      <c r="BM16" s="29">
        <v>425.33993842018685</v>
      </c>
      <c r="BN16" s="29">
        <v>73.415756971663512</v>
      </c>
      <c r="BO16" s="29">
        <v>327.36527727405485</v>
      </c>
      <c r="BP16" s="29">
        <v>16.078396228439406</v>
      </c>
      <c r="BQ16" s="29">
        <v>1.8005100092549642</v>
      </c>
      <c r="BR16" s="29">
        <v>341.87516929628896</v>
      </c>
      <c r="BS16" s="29">
        <v>0</v>
      </c>
      <c r="BT16" s="59">
        <f t="shared" si="0"/>
        <v>66164.888415557565</v>
      </c>
      <c r="BU16" s="29">
        <v>29432.662328796348</v>
      </c>
      <c r="BV16" s="29">
        <v>0</v>
      </c>
      <c r="BW16" s="29">
        <v>24675.331669340601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4645.0216431366944</v>
      </c>
      <c r="CE16" s="29">
        <v>0</v>
      </c>
      <c r="CF16" s="29">
        <v>10948.255523202404</v>
      </c>
      <c r="CG16" s="29">
        <v>0</v>
      </c>
      <c r="CH16" s="29">
        <v>16952.796390281736</v>
      </c>
      <c r="CI16" s="29">
        <v>248766.69799878862</v>
      </c>
      <c r="CJ16" s="38">
        <f t="shared" si="1"/>
        <v>401585.65396910394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4614.0364453225075</v>
      </c>
      <c r="D17" s="29">
        <v>1471.1324767752124</v>
      </c>
      <c r="E17" s="29">
        <v>1205.838282747304</v>
      </c>
      <c r="F17" s="29">
        <v>704.9317683255839</v>
      </c>
      <c r="G17" s="29">
        <v>28809.25309355191</v>
      </c>
      <c r="H17" s="29">
        <v>24958.451847788096</v>
      </c>
      <c r="I17" s="29">
        <v>1065.3692764361772</v>
      </c>
      <c r="J17" s="29">
        <v>10902.966883098841</v>
      </c>
      <c r="K17" s="29">
        <v>2217.7946663702219</v>
      </c>
      <c r="L17" s="29">
        <v>617.79288370801078</v>
      </c>
      <c r="M17" s="29">
        <v>34254.30332281538</v>
      </c>
      <c r="N17" s="29">
        <v>6642.2167660662999</v>
      </c>
      <c r="O17" s="29">
        <v>39722.764805804734</v>
      </c>
      <c r="P17" s="29">
        <v>4775.406304260202</v>
      </c>
      <c r="Q17" s="29">
        <v>1929.3778758118815</v>
      </c>
      <c r="R17" s="29">
        <v>14549.209339511322</v>
      </c>
      <c r="S17" s="29">
        <v>21742.972039525921</v>
      </c>
      <c r="T17" s="29">
        <v>7360.6124298251525</v>
      </c>
      <c r="U17" s="29">
        <v>38392.074455843293</v>
      </c>
      <c r="V17" s="29">
        <v>5519.054181661063</v>
      </c>
      <c r="W17" s="29">
        <v>4789.2707886727112</v>
      </c>
      <c r="X17" s="29">
        <v>44029.208930877714</v>
      </c>
      <c r="Y17" s="29">
        <v>4677.5010461369338</v>
      </c>
      <c r="Z17" s="29">
        <v>1460.9859626191139</v>
      </c>
      <c r="AA17" s="29">
        <v>313.91275288531358</v>
      </c>
      <c r="AB17" s="29">
        <v>302.98368396680632</v>
      </c>
      <c r="AC17" s="29">
        <v>72520.080398417922</v>
      </c>
      <c r="AD17" s="29">
        <v>75649.287378114008</v>
      </c>
      <c r="AE17" s="29">
        <v>57259.062065376122</v>
      </c>
      <c r="AF17" s="29">
        <v>25850.24052117352</v>
      </c>
      <c r="AG17" s="29">
        <v>13815.807184288426</v>
      </c>
      <c r="AH17" s="29">
        <v>187.71295390668169</v>
      </c>
      <c r="AI17" s="29">
        <v>513.1990952056467</v>
      </c>
      <c r="AJ17" s="29">
        <v>514.09544449871555</v>
      </c>
      <c r="AK17" s="29">
        <v>86.514313360434173</v>
      </c>
      <c r="AL17" s="29">
        <v>1489.0811036465498</v>
      </c>
      <c r="AM17" s="29">
        <v>1574.1131774294079</v>
      </c>
      <c r="AN17" s="29">
        <v>1438.6756329950913</v>
      </c>
      <c r="AO17" s="29">
        <v>437.78109804134453</v>
      </c>
      <c r="AP17" s="29">
        <v>210.23466243434331</v>
      </c>
      <c r="AQ17" s="29">
        <v>288.02410410624481</v>
      </c>
      <c r="AR17" s="29">
        <v>245.84671457970396</v>
      </c>
      <c r="AS17" s="29">
        <v>689.64815050270488</v>
      </c>
      <c r="AT17" s="29">
        <v>34.160037094773038</v>
      </c>
      <c r="AU17" s="29">
        <v>648.22829484664692</v>
      </c>
      <c r="AV17" s="29">
        <v>5135.7453609218583</v>
      </c>
      <c r="AW17" s="29">
        <v>6816.5512524649303</v>
      </c>
      <c r="AX17" s="29">
        <v>274.0928311089466</v>
      </c>
      <c r="AY17" s="29">
        <v>374.72934689337239</v>
      </c>
      <c r="AZ17" s="29">
        <v>231.90683906628459</v>
      </c>
      <c r="BA17" s="29">
        <v>478.32050985387315</v>
      </c>
      <c r="BB17" s="29">
        <v>138.00227792525109</v>
      </c>
      <c r="BC17" s="29">
        <v>422.8422978406204</v>
      </c>
      <c r="BD17" s="29">
        <v>598.03384022619309</v>
      </c>
      <c r="BE17" s="29">
        <v>52.294055890178477</v>
      </c>
      <c r="BF17" s="29">
        <v>101.96343229938353</v>
      </c>
      <c r="BG17" s="29">
        <v>951.18705862718139</v>
      </c>
      <c r="BH17" s="29">
        <v>9601.827427661643</v>
      </c>
      <c r="BI17" s="29">
        <v>1496.087121970151</v>
      </c>
      <c r="BJ17" s="29">
        <v>11592.737670580756</v>
      </c>
      <c r="BK17" s="29">
        <v>54.194742862463031</v>
      </c>
      <c r="BL17" s="29">
        <v>4697.7583903708019</v>
      </c>
      <c r="BM17" s="29">
        <v>5598.35856450344</v>
      </c>
      <c r="BN17" s="29">
        <v>1279.2002579100183</v>
      </c>
      <c r="BO17" s="29">
        <v>885.44496851988572</v>
      </c>
      <c r="BP17" s="29">
        <v>884.73097261259306</v>
      </c>
      <c r="BQ17" s="29">
        <v>3293.7917768322714</v>
      </c>
      <c r="BR17" s="29">
        <v>877.6207544973762</v>
      </c>
      <c r="BS17" s="29">
        <v>0</v>
      </c>
      <c r="BT17" s="59">
        <f t="shared" si="0"/>
        <v>616318.63639186556</v>
      </c>
      <c r="BU17" s="29">
        <v>139428.59827943533</v>
      </c>
      <c r="BV17" s="29">
        <v>0</v>
      </c>
      <c r="BW17" s="29">
        <v>751.57889745447892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14645.129040881469</v>
      </c>
      <c r="CE17" s="29">
        <v>0</v>
      </c>
      <c r="CF17" s="29">
        <v>7984.7597879961049</v>
      </c>
      <c r="CG17" s="29">
        <v>0</v>
      </c>
      <c r="CH17" s="29">
        <v>26818.605697933253</v>
      </c>
      <c r="CI17" s="29">
        <v>350152.39186750422</v>
      </c>
      <c r="CJ17" s="38">
        <f t="shared" si="1"/>
        <v>1156099.6999630705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7295.1446654421215</v>
      </c>
      <c r="D18" s="29">
        <v>91.179077164220871</v>
      </c>
      <c r="E18" s="29">
        <v>127.52751666978838</v>
      </c>
      <c r="F18" s="29">
        <v>4508.8362379270602</v>
      </c>
      <c r="G18" s="29">
        <v>29112.543598410371</v>
      </c>
      <c r="H18" s="29">
        <v>258.36591344533065</v>
      </c>
      <c r="I18" s="29">
        <v>499.00311108669024</v>
      </c>
      <c r="J18" s="29">
        <v>507.24810362236076</v>
      </c>
      <c r="K18" s="29">
        <v>2821.6254807831506</v>
      </c>
      <c r="L18" s="29">
        <v>2112.9379418212175</v>
      </c>
      <c r="M18" s="29">
        <v>14619.992906762127</v>
      </c>
      <c r="N18" s="29">
        <v>2421.7511820673676</v>
      </c>
      <c r="O18" s="29">
        <v>1189.4115559933216</v>
      </c>
      <c r="P18" s="29">
        <v>169910.11402154792</v>
      </c>
      <c r="Q18" s="29">
        <v>796.91283911329992</v>
      </c>
      <c r="R18" s="29">
        <v>3061.1084028174528</v>
      </c>
      <c r="S18" s="29">
        <v>2074.1489863302768</v>
      </c>
      <c r="T18" s="29">
        <v>1046.4018278693698</v>
      </c>
      <c r="U18" s="29">
        <v>2955.133662715868</v>
      </c>
      <c r="V18" s="29">
        <v>1621.0708726243638</v>
      </c>
      <c r="W18" s="29">
        <v>4951.0973271315188</v>
      </c>
      <c r="X18" s="29">
        <v>4207.7950244857329</v>
      </c>
      <c r="Y18" s="29">
        <v>1300.1851564109957</v>
      </c>
      <c r="Z18" s="29">
        <v>129.20237221697624</v>
      </c>
      <c r="AA18" s="29">
        <v>7.8633028082071084</v>
      </c>
      <c r="AB18" s="29">
        <v>99.729805054860194</v>
      </c>
      <c r="AC18" s="29">
        <v>1583144.7621351425</v>
      </c>
      <c r="AD18" s="29">
        <v>2049.0939478122455</v>
      </c>
      <c r="AE18" s="29">
        <v>43991.483245210446</v>
      </c>
      <c r="AF18" s="29">
        <v>2686.2126040368676</v>
      </c>
      <c r="AG18" s="29">
        <v>323.59803099311671</v>
      </c>
      <c r="AH18" s="29">
        <v>37.280049131621126</v>
      </c>
      <c r="AI18" s="29">
        <v>271.89706781622698</v>
      </c>
      <c r="AJ18" s="29">
        <v>64.522443427586481</v>
      </c>
      <c r="AK18" s="29">
        <v>2.9728644752313271</v>
      </c>
      <c r="AL18" s="29">
        <v>75.38050962639953</v>
      </c>
      <c r="AM18" s="29">
        <v>1228.0913171586146</v>
      </c>
      <c r="AN18" s="29">
        <v>281.53565118530923</v>
      </c>
      <c r="AO18" s="29">
        <v>16.372576954377593</v>
      </c>
      <c r="AP18" s="29">
        <v>37.399448003911061</v>
      </c>
      <c r="AQ18" s="29">
        <v>75.00214780315909</v>
      </c>
      <c r="AR18" s="29">
        <v>56.103879932454028</v>
      </c>
      <c r="AS18" s="29">
        <v>49.028571692545931</v>
      </c>
      <c r="AT18" s="29">
        <v>18.69637658855876</v>
      </c>
      <c r="AU18" s="29">
        <v>296.4182592035782</v>
      </c>
      <c r="AV18" s="29">
        <v>51.095602429065117</v>
      </c>
      <c r="AW18" s="29">
        <v>107.51878109752317</v>
      </c>
      <c r="AX18" s="29">
        <v>112.69557104835442</v>
      </c>
      <c r="AY18" s="29">
        <v>174.73222089507794</v>
      </c>
      <c r="AZ18" s="29">
        <v>29.474680711894536</v>
      </c>
      <c r="BA18" s="29">
        <v>38.929788781037452</v>
      </c>
      <c r="BB18" s="29">
        <v>50.081262079595398</v>
      </c>
      <c r="BC18" s="29">
        <v>109.59694259910111</v>
      </c>
      <c r="BD18" s="29">
        <v>32.623657428111244</v>
      </c>
      <c r="BE18" s="29">
        <v>10.391502556770529</v>
      </c>
      <c r="BF18" s="29">
        <v>4.5082921425574591</v>
      </c>
      <c r="BG18" s="29">
        <v>1252.6305376614707</v>
      </c>
      <c r="BH18" s="29">
        <v>649.46123765136713</v>
      </c>
      <c r="BI18" s="29">
        <v>59.987518564786612</v>
      </c>
      <c r="BJ18" s="29">
        <v>586.11681502005536</v>
      </c>
      <c r="BK18" s="29">
        <v>2.6928651190207704</v>
      </c>
      <c r="BL18" s="29">
        <v>691.6574670659827</v>
      </c>
      <c r="BM18" s="29">
        <v>318.31539319401554</v>
      </c>
      <c r="BN18" s="29">
        <v>139.10344779350447</v>
      </c>
      <c r="BO18" s="29">
        <v>94.618858793871851</v>
      </c>
      <c r="BP18" s="29">
        <v>325.63634255409193</v>
      </c>
      <c r="BQ18" s="29">
        <v>310.92795528049692</v>
      </c>
      <c r="BR18" s="29">
        <v>8.822279084599586</v>
      </c>
      <c r="BS18" s="29">
        <v>0</v>
      </c>
      <c r="BT18" s="59">
        <f t="shared" si="0"/>
        <v>1897593.8010380701</v>
      </c>
      <c r="BU18" s="29">
        <v>116734.25909616209</v>
      </c>
      <c r="BV18" s="29">
        <v>0</v>
      </c>
      <c r="BW18" s="29">
        <v>19.01934378903152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7791.365552611418</v>
      </c>
      <c r="CE18" s="29">
        <v>0</v>
      </c>
      <c r="CF18" s="29">
        <v>19405.599460269088</v>
      </c>
      <c r="CG18" s="29">
        <v>0</v>
      </c>
      <c r="CH18" s="29">
        <v>93134.656578269976</v>
      </c>
      <c r="CI18" s="29">
        <v>320965.56986065151</v>
      </c>
      <c r="CJ18" s="38">
        <f t="shared" si="1"/>
        <v>2455644.2709298232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5079.9562346782232</v>
      </c>
      <c r="D19" s="29">
        <v>9.6306077311292544</v>
      </c>
      <c r="E19" s="29">
        <v>522.91873174521197</v>
      </c>
      <c r="F19" s="29">
        <v>226.94184117943229</v>
      </c>
      <c r="G19" s="29">
        <v>21291.806824211493</v>
      </c>
      <c r="H19" s="29">
        <v>1743.5965952799784</v>
      </c>
      <c r="I19" s="29">
        <v>1124.6236207137633</v>
      </c>
      <c r="J19" s="29">
        <v>3068.0203391034661</v>
      </c>
      <c r="K19" s="29">
        <v>333.50874923698461</v>
      </c>
      <c r="L19" s="29">
        <v>210.84603737160757</v>
      </c>
      <c r="M19" s="29">
        <v>1206.4835850798822</v>
      </c>
      <c r="N19" s="29">
        <v>44.054011518471654</v>
      </c>
      <c r="O19" s="29">
        <v>2940.4359932788489</v>
      </c>
      <c r="P19" s="29">
        <v>9982.5420335353519</v>
      </c>
      <c r="Q19" s="29">
        <v>199877.03606810595</v>
      </c>
      <c r="R19" s="29">
        <v>148228.27063784393</v>
      </c>
      <c r="S19" s="29">
        <v>50249.443629923982</v>
      </c>
      <c r="T19" s="29">
        <v>92582.400362938759</v>
      </c>
      <c r="U19" s="29">
        <v>113921.46165971766</v>
      </c>
      <c r="V19" s="29">
        <v>25834.310650584157</v>
      </c>
      <c r="W19" s="29">
        <v>70644.766201346603</v>
      </c>
      <c r="X19" s="29">
        <v>15088.089238318576</v>
      </c>
      <c r="Y19" s="29">
        <v>19459.333454862666</v>
      </c>
      <c r="Z19" s="29">
        <v>876.97310768284308</v>
      </c>
      <c r="AA19" s="29">
        <v>101.99173090379897</v>
      </c>
      <c r="AB19" s="29">
        <v>25.840092314372022</v>
      </c>
      <c r="AC19" s="29">
        <v>117120.36844323501</v>
      </c>
      <c r="AD19" s="29">
        <v>1273.6770892161592</v>
      </c>
      <c r="AE19" s="29">
        <v>1573.2150175178847</v>
      </c>
      <c r="AF19" s="29">
        <v>1155.0195649156362</v>
      </c>
      <c r="AG19" s="29">
        <v>1293.6792520732545</v>
      </c>
      <c r="AH19" s="29">
        <v>1184.5663581353494</v>
      </c>
      <c r="AI19" s="29">
        <v>135.07610590273501</v>
      </c>
      <c r="AJ19" s="29">
        <v>135.97557127534185</v>
      </c>
      <c r="AK19" s="29">
        <v>19.477458101096651</v>
      </c>
      <c r="AL19" s="29">
        <v>135.54659270653485</v>
      </c>
      <c r="AM19" s="29">
        <v>392.09326261375753</v>
      </c>
      <c r="AN19" s="29">
        <v>65.299071214422469</v>
      </c>
      <c r="AO19" s="29">
        <v>89.599412411464044</v>
      </c>
      <c r="AP19" s="29">
        <v>461.9897932075902</v>
      </c>
      <c r="AQ19" s="29">
        <v>72.553164269622869</v>
      </c>
      <c r="AR19" s="29">
        <v>54.166658693814554</v>
      </c>
      <c r="AS19" s="29">
        <v>46.759505800456502</v>
      </c>
      <c r="AT19" s="29">
        <v>5.0189424275344736</v>
      </c>
      <c r="AU19" s="29">
        <v>228.99872810708047</v>
      </c>
      <c r="AV19" s="29">
        <v>23.722188998343661</v>
      </c>
      <c r="AW19" s="29">
        <v>36.497906381318472</v>
      </c>
      <c r="AX19" s="29">
        <v>30.032751952206521</v>
      </c>
      <c r="AY19" s="29">
        <v>44.048838342515083</v>
      </c>
      <c r="AZ19" s="29">
        <v>5.0023066296996586</v>
      </c>
      <c r="BA19" s="29">
        <v>23.682422583700479</v>
      </c>
      <c r="BB19" s="29">
        <v>136.65938055379274</v>
      </c>
      <c r="BC19" s="29">
        <v>25.241393994148964</v>
      </c>
      <c r="BD19" s="29">
        <v>34.730135907269684</v>
      </c>
      <c r="BE19" s="29">
        <v>3.7311355911215247</v>
      </c>
      <c r="BF19" s="29">
        <v>6.442590400189375</v>
      </c>
      <c r="BG19" s="29">
        <v>83.791361305167001</v>
      </c>
      <c r="BH19" s="29">
        <v>365.99587295660484</v>
      </c>
      <c r="BI19" s="29">
        <v>80.252717581848941</v>
      </c>
      <c r="BJ19" s="29">
        <v>673.07494589207977</v>
      </c>
      <c r="BK19" s="29">
        <v>36.212570139869655</v>
      </c>
      <c r="BL19" s="29">
        <v>153.55044889306197</v>
      </c>
      <c r="BM19" s="29">
        <v>114.21497585578987</v>
      </c>
      <c r="BN19" s="29">
        <v>82.588061795734234</v>
      </c>
      <c r="BO19" s="29">
        <v>57.1650280509851</v>
      </c>
      <c r="BP19" s="29">
        <v>81.231598270569904</v>
      </c>
      <c r="BQ19" s="29">
        <v>1622.4537199692256</v>
      </c>
      <c r="BR19" s="29">
        <v>76.685546105613057</v>
      </c>
      <c r="BS19" s="29">
        <v>0</v>
      </c>
      <c r="BT19" s="59">
        <f t="shared" si="0"/>
        <v>913915.36992918316</v>
      </c>
      <c r="BU19" s="29">
        <v>-3869.9861614971751</v>
      </c>
      <c r="BV19" s="29">
        <v>0</v>
      </c>
      <c r="BW19" s="29">
        <v>3.7327195203884975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52.325223109270162</v>
      </c>
      <c r="CD19" s="29">
        <v>5541.9783512911408</v>
      </c>
      <c r="CE19" s="29">
        <v>0</v>
      </c>
      <c r="CF19" s="29">
        <v>3374.3096748664684</v>
      </c>
      <c r="CG19" s="29">
        <v>0</v>
      </c>
      <c r="CH19" s="29">
        <v>7639.7996941325418</v>
      </c>
      <c r="CI19" s="29">
        <v>303441.70430735406</v>
      </c>
      <c r="CJ19" s="38">
        <f t="shared" si="1"/>
        <v>1230099.2337379598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137259.99386177785</v>
      </c>
      <c r="D20" s="29">
        <v>4958.5830696192115</v>
      </c>
      <c r="E20" s="29">
        <v>1949.7429784380272</v>
      </c>
      <c r="F20" s="29">
        <v>1295.4284754389632</v>
      </c>
      <c r="G20" s="29">
        <v>179137.79893140428</v>
      </c>
      <c r="H20" s="29">
        <v>11165.762435601897</v>
      </c>
      <c r="I20" s="29">
        <v>6647.4981142662473</v>
      </c>
      <c r="J20" s="29">
        <v>2380.3596408158319</v>
      </c>
      <c r="K20" s="29">
        <v>1510.5329317835176</v>
      </c>
      <c r="L20" s="29">
        <v>2311.3517712887615</v>
      </c>
      <c r="M20" s="29">
        <v>47027.612174116213</v>
      </c>
      <c r="N20" s="29">
        <v>391.72705899291742</v>
      </c>
      <c r="O20" s="29">
        <v>3340.5000798161632</v>
      </c>
      <c r="P20" s="29">
        <v>15976.217470768659</v>
      </c>
      <c r="Q20" s="29">
        <v>31740.28937669349</v>
      </c>
      <c r="R20" s="29">
        <v>79300.458601202787</v>
      </c>
      <c r="S20" s="29">
        <v>14431.547410783145</v>
      </c>
      <c r="T20" s="29">
        <v>26168.090477278798</v>
      </c>
      <c r="U20" s="29">
        <v>137008.96225475066</v>
      </c>
      <c r="V20" s="29">
        <v>16294.942400240841</v>
      </c>
      <c r="W20" s="29">
        <v>26429.069380353794</v>
      </c>
      <c r="X20" s="29">
        <v>21209.152940762528</v>
      </c>
      <c r="Y20" s="29">
        <v>15611.418744643366</v>
      </c>
      <c r="Z20" s="29">
        <v>3508.937307855269</v>
      </c>
      <c r="AA20" s="29">
        <v>6341.6290913032008</v>
      </c>
      <c r="AB20" s="29">
        <v>441.24327838166198</v>
      </c>
      <c r="AC20" s="29">
        <v>535670.84811122261</v>
      </c>
      <c r="AD20" s="29">
        <v>16115.795566474602</v>
      </c>
      <c r="AE20" s="29">
        <v>56380.850939459895</v>
      </c>
      <c r="AF20" s="29">
        <v>14771.46614570557</v>
      </c>
      <c r="AG20" s="29">
        <v>5274.1219831563803</v>
      </c>
      <c r="AH20" s="29">
        <v>1918.6207075722189</v>
      </c>
      <c r="AI20" s="29">
        <v>577.27766637503589</v>
      </c>
      <c r="AJ20" s="29">
        <v>611.35798291431297</v>
      </c>
      <c r="AK20" s="29">
        <v>108.95254538850065</v>
      </c>
      <c r="AL20" s="29">
        <v>1155.3828685472922</v>
      </c>
      <c r="AM20" s="29">
        <v>2404.6740689296462</v>
      </c>
      <c r="AN20" s="29">
        <v>294.82311532225924</v>
      </c>
      <c r="AO20" s="29">
        <v>496.19684111208642</v>
      </c>
      <c r="AP20" s="29">
        <v>1243.4221613030695</v>
      </c>
      <c r="AQ20" s="29">
        <v>1323.1688004909256</v>
      </c>
      <c r="AR20" s="29">
        <v>555.31012907974605</v>
      </c>
      <c r="AS20" s="29">
        <v>718.59138490919429</v>
      </c>
      <c r="AT20" s="29">
        <v>184.07320222995872</v>
      </c>
      <c r="AU20" s="29">
        <v>5877.4416899832868</v>
      </c>
      <c r="AV20" s="29">
        <v>4496.1936092565793</v>
      </c>
      <c r="AW20" s="29">
        <v>6142.8007236447083</v>
      </c>
      <c r="AX20" s="29">
        <v>931.26310803650676</v>
      </c>
      <c r="AY20" s="29">
        <v>1272.9296800535146</v>
      </c>
      <c r="AZ20" s="29">
        <v>164.35265684907657</v>
      </c>
      <c r="BA20" s="29">
        <v>341.46983299691453</v>
      </c>
      <c r="BB20" s="29">
        <v>461.05311213728095</v>
      </c>
      <c r="BC20" s="29">
        <v>447.07053428858688</v>
      </c>
      <c r="BD20" s="29">
        <v>258.71821346479788</v>
      </c>
      <c r="BE20" s="29">
        <v>120.72469271234202</v>
      </c>
      <c r="BF20" s="29">
        <v>76.496304280458617</v>
      </c>
      <c r="BG20" s="29">
        <v>6600.0003333501627</v>
      </c>
      <c r="BH20" s="29">
        <v>9124.1898410268204</v>
      </c>
      <c r="BI20" s="29">
        <v>492.23406205098456</v>
      </c>
      <c r="BJ20" s="29">
        <v>6927.9395529853082</v>
      </c>
      <c r="BK20" s="29">
        <v>357.92619357590127</v>
      </c>
      <c r="BL20" s="29">
        <v>2092.8288667076204</v>
      </c>
      <c r="BM20" s="29">
        <v>2398.3118699711476</v>
      </c>
      <c r="BN20" s="29">
        <v>575.20251256061692</v>
      </c>
      <c r="BO20" s="29">
        <v>448.63054709376979</v>
      </c>
      <c r="BP20" s="29">
        <v>1159.3081556105187</v>
      </c>
      <c r="BQ20" s="29">
        <v>2049.7483722326174</v>
      </c>
      <c r="BR20" s="29">
        <v>796.08243421833515</v>
      </c>
      <c r="BS20" s="29">
        <v>0</v>
      </c>
      <c r="BT20" s="59">
        <f t="shared" si="0"/>
        <v>1487256.7013776589</v>
      </c>
      <c r="BU20" s="29">
        <v>93917.925866389167</v>
      </c>
      <c r="BV20" s="29">
        <v>0</v>
      </c>
      <c r="BW20" s="29">
        <v>947.68120116088676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3171.3569364509285</v>
      </c>
      <c r="CD20" s="29">
        <v>105403.62399567463</v>
      </c>
      <c r="CE20" s="29">
        <v>0</v>
      </c>
      <c r="CF20" s="29">
        <v>8294.6053008018716</v>
      </c>
      <c r="CG20" s="29">
        <v>0</v>
      </c>
      <c r="CH20" s="29">
        <v>2858.3752139162616</v>
      </c>
      <c r="CI20" s="29">
        <v>611333.68232054613</v>
      </c>
      <c r="CJ20" s="38">
        <f t="shared" si="1"/>
        <v>2313183.9522125982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4087.4079400356886</v>
      </c>
      <c r="D21" s="29">
        <v>822.42369635954606</v>
      </c>
      <c r="E21" s="29">
        <v>589.24114706769319</v>
      </c>
      <c r="F21" s="29">
        <v>575.71498886785162</v>
      </c>
      <c r="G21" s="29">
        <v>4368.4635778813081</v>
      </c>
      <c r="H21" s="29">
        <v>1467.4197717702052</v>
      </c>
      <c r="I21" s="29">
        <v>776.81903087752585</v>
      </c>
      <c r="J21" s="29">
        <v>1915.159971941657</v>
      </c>
      <c r="K21" s="29">
        <v>1065.4281063093847</v>
      </c>
      <c r="L21" s="29">
        <v>638.35667361085825</v>
      </c>
      <c r="M21" s="29">
        <v>1453.7176977077274</v>
      </c>
      <c r="N21" s="29">
        <v>307.24455211891313</v>
      </c>
      <c r="O21" s="29">
        <v>816.59931866023021</v>
      </c>
      <c r="P21" s="29">
        <v>2329.7658082640892</v>
      </c>
      <c r="Q21" s="29">
        <v>5608.2252959195566</v>
      </c>
      <c r="R21" s="29">
        <v>5357.3321370760514</v>
      </c>
      <c r="S21" s="29">
        <v>45894.210449479091</v>
      </c>
      <c r="T21" s="29">
        <v>20982.374577611852</v>
      </c>
      <c r="U21" s="29">
        <v>27877.901463187136</v>
      </c>
      <c r="V21" s="29">
        <v>3190.8964449816203</v>
      </c>
      <c r="W21" s="29">
        <v>9624.1903122964632</v>
      </c>
      <c r="X21" s="29">
        <v>2286.705222001</v>
      </c>
      <c r="Y21" s="29">
        <v>4788.6291552719103</v>
      </c>
      <c r="Z21" s="29">
        <v>1744.2266113393166</v>
      </c>
      <c r="AA21" s="29">
        <v>414.55463725944918</v>
      </c>
      <c r="AB21" s="29">
        <v>1454.3330140996504</v>
      </c>
      <c r="AC21" s="29">
        <v>100232.54733541606</v>
      </c>
      <c r="AD21" s="29">
        <v>5371.6242023226196</v>
      </c>
      <c r="AE21" s="29">
        <v>8890.5851147428439</v>
      </c>
      <c r="AF21" s="29">
        <v>4398.2470222253787</v>
      </c>
      <c r="AG21" s="29">
        <v>1795.4677571620773</v>
      </c>
      <c r="AH21" s="29">
        <v>455.19154186543386</v>
      </c>
      <c r="AI21" s="29">
        <v>576.99762807974412</v>
      </c>
      <c r="AJ21" s="29">
        <v>336.70921047022949</v>
      </c>
      <c r="AK21" s="29">
        <v>605.12408071817856</v>
      </c>
      <c r="AL21" s="29">
        <v>432.30527034730767</v>
      </c>
      <c r="AM21" s="29">
        <v>1272.6140755612362</v>
      </c>
      <c r="AN21" s="29">
        <v>651.81550373200616</v>
      </c>
      <c r="AO21" s="29">
        <v>2911.0626640307028</v>
      </c>
      <c r="AP21" s="29">
        <v>253.0237589565771</v>
      </c>
      <c r="AQ21" s="29">
        <v>378.06745729540398</v>
      </c>
      <c r="AR21" s="29">
        <v>199.27086749099831</v>
      </c>
      <c r="AS21" s="29">
        <v>519.73227795601542</v>
      </c>
      <c r="AT21" s="29">
        <v>48.423600341767099</v>
      </c>
      <c r="AU21" s="29">
        <v>1338.4417997741039</v>
      </c>
      <c r="AV21" s="29">
        <v>66.206844855461469</v>
      </c>
      <c r="AW21" s="29">
        <v>109.37969409058479</v>
      </c>
      <c r="AX21" s="29">
        <v>874.97649093816369</v>
      </c>
      <c r="AY21" s="29">
        <v>510.64431538752501</v>
      </c>
      <c r="AZ21" s="29">
        <v>131.00978733996345</v>
      </c>
      <c r="BA21" s="29">
        <v>138.38188507917999</v>
      </c>
      <c r="BB21" s="29">
        <v>139.35999876065983</v>
      </c>
      <c r="BC21" s="29">
        <v>1038.5800696241911</v>
      </c>
      <c r="BD21" s="29">
        <v>237.48258814273663</v>
      </c>
      <c r="BE21" s="29">
        <v>534.98076341453896</v>
      </c>
      <c r="BF21" s="29">
        <v>63.123110082385828</v>
      </c>
      <c r="BG21" s="29">
        <v>5194.449275751369</v>
      </c>
      <c r="BH21" s="29">
        <v>3292.8382362741991</v>
      </c>
      <c r="BI21" s="29">
        <v>375.15902987519564</v>
      </c>
      <c r="BJ21" s="29">
        <v>2016.1404685260577</v>
      </c>
      <c r="BK21" s="29">
        <v>155.80027571181969</v>
      </c>
      <c r="BL21" s="29">
        <v>4462.9057916671109</v>
      </c>
      <c r="BM21" s="29">
        <v>234.94073175608219</v>
      </c>
      <c r="BN21" s="29">
        <v>407.82932744063157</v>
      </c>
      <c r="BO21" s="29">
        <v>693.09736331518729</v>
      </c>
      <c r="BP21" s="29">
        <v>449.78824303280908</v>
      </c>
      <c r="BQ21" s="29">
        <v>9313.1096607663458</v>
      </c>
      <c r="BR21" s="29">
        <v>11856.910533996677</v>
      </c>
      <c r="BS21" s="29">
        <v>0</v>
      </c>
      <c r="BT21" s="59">
        <f t="shared" si="0"/>
        <v>323401.68725631339</v>
      </c>
      <c r="BU21" s="29">
        <v>38634.695471243096</v>
      </c>
      <c r="BV21" s="29">
        <v>0</v>
      </c>
      <c r="BW21" s="29">
        <v>6943.2995116606889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162566.81273359177</v>
      </c>
      <c r="CE21" s="29">
        <v>0</v>
      </c>
      <c r="CF21" s="29">
        <v>57602.063772166257</v>
      </c>
      <c r="CG21" s="29">
        <v>0</v>
      </c>
      <c r="CH21" s="29">
        <v>-5027.8076705610465</v>
      </c>
      <c r="CI21" s="29">
        <v>643194.97483974718</v>
      </c>
      <c r="CJ21" s="38">
        <f t="shared" si="1"/>
        <v>1227315.7259141614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6171.834721940184</v>
      </c>
      <c r="D22" s="29">
        <v>1010.291879402991</v>
      </c>
      <c r="E22" s="29">
        <v>813.89765572243311</v>
      </c>
      <c r="F22" s="29">
        <v>1303.2818461892768</v>
      </c>
      <c r="G22" s="29">
        <v>10288.572621338175</v>
      </c>
      <c r="H22" s="29">
        <v>2774.5829559110271</v>
      </c>
      <c r="I22" s="29">
        <v>1048.9187750288047</v>
      </c>
      <c r="J22" s="29">
        <v>2474.722308283026</v>
      </c>
      <c r="K22" s="29">
        <v>1111.0110445544019</v>
      </c>
      <c r="L22" s="29">
        <v>1453.4417103456299</v>
      </c>
      <c r="M22" s="29">
        <v>3231.9109853168975</v>
      </c>
      <c r="N22" s="29">
        <v>204.17587163307212</v>
      </c>
      <c r="O22" s="29">
        <v>967.96776836894844</v>
      </c>
      <c r="P22" s="29">
        <v>4137.6196002037259</v>
      </c>
      <c r="Q22" s="29">
        <v>12288.946975820279</v>
      </c>
      <c r="R22" s="29">
        <v>7778.4191315487205</v>
      </c>
      <c r="S22" s="29">
        <v>20872.319460903698</v>
      </c>
      <c r="T22" s="29">
        <v>37307.995710091505</v>
      </c>
      <c r="U22" s="29">
        <v>45758.540269285048</v>
      </c>
      <c r="V22" s="29">
        <v>3848.8532477627682</v>
      </c>
      <c r="W22" s="29">
        <v>5700.8731209432081</v>
      </c>
      <c r="X22" s="29">
        <v>2209.7566698718288</v>
      </c>
      <c r="Y22" s="29">
        <v>3593.364298629358</v>
      </c>
      <c r="Z22" s="29">
        <v>3940.3618946572774</v>
      </c>
      <c r="AA22" s="29">
        <v>696.60351631952608</v>
      </c>
      <c r="AB22" s="29">
        <v>1460.7427931279472</v>
      </c>
      <c r="AC22" s="29">
        <v>317918.12985762802</v>
      </c>
      <c r="AD22" s="29">
        <v>21171.373810553188</v>
      </c>
      <c r="AE22" s="29">
        <v>30375.816885387019</v>
      </c>
      <c r="AF22" s="29">
        <v>12014.949533213941</v>
      </c>
      <c r="AG22" s="29">
        <v>5274.260266993685</v>
      </c>
      <c r="AH22" s="29">
        <v>579.52202791939499</v>
      </c>
      <c r="AI22" s="29">
        <v>773.9552277023663</v>
      </c>
      <c r="AJ22" s="29">
        <v>955.09792831062794</v>
      </c>
      <c r="AK22" s="29">
        <v>584.10493422961417</v>
      </c>
      <c r="AL22" s="29">
        <v>1163.0413153171592</v>
      </c>
      <c r="AM22" s="29">
        <v>1815.2999395249724</v>
      </c>
      <c r="AN22" s="29">
        <v>633.11728552246257</v>
      </c>
      <c r="AO22" s="29">
        <v>2741.555242610144</v>
      </c>
      <c r="AP22" s="29">
        <v>302.37803876563532</v>
      </c>
      <c r="AQ22" s="29">
        <v>664.52196895884322</v>
      </c>
      <c r="AR22" s="29">
        <v>439.23868384458848</v>
      </c>
      <c r="AS22" s="29">
        <v>595.95579166642153</v>
      </c>
      <c r="AT22" s="29">
        <v>112.76634403625764</v>
      </c>
      <c r="AU22" s="29">
        <v>3614.0547439531988</v>
      </c>
      <c r="AV22" s="29">
        <v>193.91989139699507</v>
      </c>
      <c r="AW22" s="29">
        <v>426.58656193972689</v>
      </c>
      <c r="AX22" s="29">
        <v>1290.0876017299834</v>
      </c>
      <c r="AY22" s="29">
        <v>815.24429025129257</v>
      </c>
      <c r="AZ22" s="29">
        <v>204.08988498699802</v>
      </c>
      <c r="BA22" s="29">
        <v>384.88404854142226</v>
      </c>
      <c r="BB22" s="29">
        <v>229.2100386708284</v>
      </c>
      <c r="BC22" s="29">
        <v>1055.3387482798967</v>
      </c>
      <c r="BD22" s="29">
        <v>364.072725180779</v>
      </c>
      <c r="BE22" s="29">
        <v>319.18494619259616</v>
      </c>
      <c r="BF22" s="29">
        <v>83.658047285380462</v>
      </c>
      <c r="BG22" s="29">
        <v>3425.395206665622</v>
      </c>
      <c r="BH22" s="29">
        <v>10575.257863240464</v>
      </c>
      <c r="BI22" s="29">
        <v>640.30114669949398</v>
      </c>
      <c r="BJ22" s="29">
        <v>5316.3482252928907</v>
      </c>
      <c r="BK22" s="29">
        <v>397.59560799169117</v>
      </c>
      <c r="BL22" s="29">
        <v>2448.8696657078735</v>
      </c>
      <c r="BM22" s="29">
        <v>709.22234962172092</v>
      </c>
      <c r="BN22" s="29">
        <v>818.99592085918721</v>
      </c>
      <c r="BO22" s="29">
        <v>726.60417158320547</v>
      </c>
      <c r="BP22" s="29">
        <v>1445.6544561706114</v>
      </c>
      <c r="BQ22" s="29">
        <v>4161.4472449333243</v>
      </c>
      <c r="BR22" s="29">
        <v>6506.7519479144839</v>
      </c>
      <c r="BS22" s="29">
        <v>0</v>
      </c>
      <c r="BT22" s="59">
        <f t="shared" si="0"/>
        <v>626716.86725047359</v>
      </c>
      <c r="BU22" s="29">
        <v>212670.92787530192</v>
      </c>
      <c r="BV22" s="29">
        <v>0</v>
      </c>
      <c r="BW22" s="29">
        <v>477.01634124094318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24.028327216825232</v>
      </c>
      <c r="CD22" s="29">
        <v>98854.141746261797</v>
      </c>
      <c r="CE22" s="29">
        <v>0</v>
      </c>
      <c r="CF22" s="29">
        <v>36210.147204635017</v>
      </c>
      <c r="CG22" s="29">
        <v>0</v>
      </c>
      <c r="CH22" s="29">
        <v>-30078.687467263346</v>
      </c>
      <c r="CI22" s="29">
        <v>455404.82906432112</v>
      </c>
      <c r="CJ22" s="38">
        <f t="shared" si="1"/>
        <v>1400279.270342188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42731.673039292305</v>
      </c>
      <c r="D23" s="29">
        <v>3277.1443561058177</v>
      </c>
      <c r="E23" s="29">
        <v>2340.7856264495531</v>
      </c>
      <c r="F23" s="29">
        <v>2588.938687542573</v>
      </c>
      <c r="G23" s="29">
        <v>21638.147981412701</v>
      </c>
      <c r="H23" s="29">
        <v>6781.8562268098212</v>
      </c>
      <c r="I23" s="29">
        <v>2092.2380866678477</v>
      </c>
      <c r="J23" s="29">
        <v>5113.9026272186738</v>
      </c>
      <c r="K23" s="29">
        <v>1453.7431895734842</v>
      </c>
      <c r="L23" s="29">
        <v>2465.1734276237075</v>
      </c>
      <c r="M23" s="29">
        <v>13287.197726094337</v>
      </c>
      <c r="N23" s="29">
        <v>454.6829668064309</v>
      </c>
      <c r="O23" s="29">
        <v>2662.7318119248748</v>
      </c>
      <c r="P23" s="29">
        <v>7744.9441303870863</v>
      </c>
      <c r="Q23" s="29">
        <v>23044.494200056892</v>
      </c>
      <c r="R23" s="29">
        <v>51102.824974707924</v>
      </c>
      <c r="S23" s="29">
        <v>14894.636569516921</v>
      </c>
      <c r="T23" s="29">
        <v>42319.482556883922</v>
      </c>
      <c r="U23" s="29">
        <v>227772.42795914609</v>
      </c>
      <c r="V23" s="29">
        <v>17922.709951540186</v>
      </c>
      <c r="W23" s="29">
        <v>47428.544336470979</v>
      </c>
      <c r="X23" s="29">
        <v>6707.6904769060184</v>
      </c>
      <c r="Y23" s="29">
        <v>22525.081209952848</v>
      </c>
      <c r="Z23" s="29">
        <v>6895.6870463191754</v>
      </c>
      <c r="AA23" s="29">
        <v>2121.1727713223891</v>
      </c>
      <c r="AB23" s="29">
        <v>974.96684464023599</v>
      </c>
      <c r="AC23" s="29">
        <v>499098.98231842899</v>
      </c>
      <c r="AD23" s="29">
        <v>44819.125409117965</v>
      </c>
      <c r="AE23" s="29">
        <v>63555.869768280842</v>
      </c>
      <c r="AF23" s="29">
        <v>17204.149784110377</v>
      </c>
      <c r="AG23" s="29">
        <v>4088.0137268618764</v>
      </c>
      <c r="AH23" s="29">
        <v>2552.0204449354969</v>
      </c>
      <c r="AI23" s="29">
        <v>2848.1569123024733</v>
      </c>
      <c r="AJ23" s="29">
        <v>988.27459217868045</v>
      </c>
      <c r="AK23" s="29">
        <v>438.98590642819426</v>
      </c>
      <c r="AL23" s="29">
        <v>2330.6793988939298</v>
      </c>
      <c r="AM23" s="29">
        <v>2747.6857567498828</v>
      </c>
      <c r="AN23" s="29">
        <v>4440.7513146642204</v>
      </c>
      <c r="AO23" s="29">
        <v>1792.1178370630546</v>
      </c>
      <c r="AP23" s="29">
        <v>3520.5922303126399</v>
      </c>
      <c r="AQ23" s="29">
        <v>1177.3649470534292</v>
      </c>
      <c r="AR23" s="29">
        <v>823.9732268929514</v>
      </c>
      <c r="AS23" s="29">
        <v>528.68701485091219</v>
      </c>
      <c r="AT23" s="29">
        <v>156.29543448968801</v>
      </c>
      <c r="AU23" s="29">
        <v>4501.6139336149936</v>
      </c>
      <c r="AV23" s="29">
        <v>2152.9823149884714</v>
      </c>
      <c r="AW23" s="29">
        <v>2863.4380693969788</v>
      </c>
      <c r="AX23" s="29">
        <v>2184.4434872361171</v>
      </c>
      <c r="AY23" s="29">
        <v>1219.2335505908009</v>
      </c>
      <c r="AZ23" s="29">
        <v>183.88760708369759</v>
      </c>
      <c r="BA23" s="29">
        <v>707.0088810334571</v>
      </c>
      <c r="BB23" s="29">
        <v>4750.6540003664477</v>
      </c>
      <c r="BC23" s="29">
        <v>1451.633719282938</v>
      </c>
      <c r="BD23" s="29">
        <v>418.34594738738338</v>
      </c>
      <c r="BE23" s="29">
        <v>493.96800708247184</v>
      </c>
      <c r="BF23" s="29">
        <v>93.232964347166984</v>
      </c>
      <c r="BG23" s="29">
        <v>10177.884397946877</v>
      </c>
      <c r="BH23" s="29">
        <v>12204.801779629899</v>
      </c>
      <c r="BI23" s="29">
        <v>762.94748897885495</v>
      </c>
      <c r="BJ23" s="29">
        <v>9129.4046329182074</v>
      </c>
      <c r="BK23" s="29">
        <v>758.28107126473196</v>
      </c>
      <c r="BL23" s="29">
        <v>2287.6105566739789</v>
      </c>
      <c r="BM23" s="29">
        <v>844.45451587623666</v>
      </c>
      <c r="BN23" s="29">
        <v>2706.9951443739005</v>
      </c>
      <c r="BO23" s="29">
        <v>2210.2976834344208</v>
      </c>
      <c r="BP23" s="29">
        <v>2093.0717093974527</v>
      </c>
      <c r="BQ23" s="29">
        <v>7664.0524274889431</v>
      </c>
      <c r="BR23" s="29">
        <v>5438.0061807437096</v>
      </c>
      <c r="BS23" s="29">
        <v>0</v>
      </c>
      <c r="BT23" s="59">
        <f t="shared" si="0"/>
        <v>1308752.8548761257</v>
      </c>
      <c r="BU23" s="29">
        <v>45291.85636272718</v>
      </c>
      <c r="BV23" s="29">
        <v>0</v>
      </c>
      <c r="BW23" s="29">
        <v>15.626432434563423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28431.287728914889</v>
      </c>
      <c r="CD23" s="29">
        <v>919566.92804880068</v>
      </c>
      <c r="CE23" s="29">
        <v>0</v>
      </c>
      <c r="CF23" s="29">
        <v>103593.05131735424</v>
      </c>
      <c r="CG23" s="29">
        <v>0</v>
      </c>
      <c r="CH23" s="29">
        <v>70853.801347558619</v>
      </c>
      <c r="CI23" s="29">
        <v>1722191.8289309344</v>
      </c>
      <c r="CJ23" s="38">
        <f t="shared" si="1"/>
        <v>4198697.23504485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5646.1328562829885</v>
      </c>
      <c r="D24" s="29">
        <v>1400.51067407956</v>
      </c>
      <c r="E24" s="29">
        <v>4687.5146941882012</v>
      </c>
      <c r="F24" s="29">
        <v>995.96783505665746</v>
      </c>
      <c r="G24" s="29">
        <v>6552.7023821068933</v>
      </c>
      <c r="H24" s="29">
        <v>1294.1036738378382</v>
      </c>
      <c r="I24" s="29">
        <v>962.93655167585575</v>
      </c>
      <c r="J24" s="29">
        <v>1612.0316582119501</v>
      </c>
      <c r="K24" s="29">
        <v>391.06518876002229</v>
      </c>
      <c r="L24" s="29">
        <v>952.66615409547751</v>
      </c>
      <c r="M24" s="29">
        <v>2129.3336208701066</v>
      </c>
      <c r="N24" s="29">
        <v>154.37250732001871</v>
      </c>
      <c r="O24" s="29">
        <v>1606.1770190493871</v>
      </c>
      <c r="P24" s="29">
        <v>2872.4226392693854</v>
      </c>
      <c r="Q24" s="29">
        <v>3323.5458912999989</v>
      </c>
      <c r="R24" s="29">
        <v>6043.033806221988</v>
      </c>
      <c r="S24" s="29">
        <v>2038.2591068592947</v>
      </c>
      <c r="T24" s="29">
        <v>3412.6236043341805</v>
      </c>
      <c r="U24" s="29">
        <v>24829.265621803846</v>
      </c>
      <c r="V24" s="29">
        <v>18111.902381152413</v>
      </c>
      <c r="W24" s="29">
        <v>55759.226918863984</v>
      </c>
      <c r="X24" s="29">
        <v>2825.5888409412282</v>
      </c>
      <c r="Y24" s="29">
        <v>3664.4933647596754</v>
      </c>
      <c r="Z24" s="29">
        <v>2846.8413715772804</v>
      </c>
      <c r="AA24" s="29">
        <v>660.41453669006171</v>
      </c>
      <c r="AB24" s="29">
        <v>272.48484670017461</v>
      </c>
      <c r="AC24" s="29">
        <v>10673.380456351304</v>
      </c>
      <c r="AD24" s="29">
        <v>38422.770585928709</v>
      </c>
      <c r="AE24" s="29">
        <v>25480.111939090992</v>
      </c>
      <c r="AF24" s="29">
        <v>9669.5789134781335</v>
      </c>
      <c r="AG24" s="29">
        <v>17034.95050913364</v>
      </c>
      <c r="AH24" s="29">
        <v>4424.2775315514673</v>
      </c>
      <c r="AI24" s="29">
        <v>390.91904623270079</v>
      </c>
      <c r="AJ24" s="29">
        <v>1685.5607367765174</v>
      </c>
      <c r="AK24" s="29">
        <v>149.33427543080921</v>
      </c>
      <c r="AL24" s="29">
        <v>980.71891359164988</v>
      </c>
      <c r="AM24" s="29">
        <v>1152.0202800648726</v>
      </c>
      <c r="AN24" s="29">
        <v>213.9401860452428</v>
      </c>
      <c r="AO24" s="29">
        <v>771.8734272681321</v>
      </c>
      <c r="AP24" s="29">
        <v>221.82210675684254</v>
      </c>
      <c r="AQ24" s="29">
        <v>452.55184717519853</v>
      </c>
      <c r="AR24" s="29">
        <v>293.53809092754341</v>
      </c>
      <c r="AS24" s="29">
        <v>321.19929032950597</v>
      </c>
      <c r="AT24" s="29">
        <v>52.666020624131015</v>
      </c>
      <c r="AU24" s="29">
        <v>1909.9939014516438</v>
      </c>
      <c r="AV24" s="29">
        <v>178.17805838137511</v>
      </c>
      <c r="AW24" s="29">
        <v>368.6479742826233</v>
      </c>
      <c r="AX24" s="29">
        <v>686.0154921537071</v>
      </c>
      <c r="AY24" s="29">
        <v>381.17340930221957</v>
      </c>
      <c r="AZ24" s="29">
        <v>63.473597600607548</v>
      </c>
      <c r="BA24" s="29">
        <v>198.10113254786512</v>
      </c>
      <c r="BB24" s="29">
        <v>111.06401438546415</v>
      </c>
      <c r="BC24" s="29">
        <v>496.55759032963317</v>
      </c>
      <c r="BD24" s="29">
        <v>333.38174087008491</v>
      </c>
      <c r="BE24" s="29">
        <v>173.81515082179567</v>
      </c>
      <c r="BF24" s="29">
        <v>96.586918403681651</v>
      </c>
      <c r="BG24" s="29">
        <v>2784.6326185075886</v>
      </c>
      <c r="BH24" s="29">
        <v>4152.9362723335271</v>
      </c>
      <c r="BI24" s="29">
        <v>116.54942038177879</v>
      </c>
      <c r="BJ24" s="29">
        <v>2510.1471222335426</v>
      </c>
      <c r="BK24" s="29">
        <v>390.28530951450523</v>
      </c>
      <c r="BL24" s="29">
        <v>861.47335529421775</v>
      </c>
      <c r="BM24" s="29">
        <v>255.78860971714505</v>
      </c>
      <c r="BN24" s="29">
        <v>445.18049442402258</v>
      </c>
      <c r="BO24" s="29">
        <v>356.50113738943287</v>
      </c>
      <c r="BP24" s="29">
        <v>778.54794731351842</v>
      </c>
      <c r="BQ24" s="29">
        <v>783.50268253925151</v>
      </c>
      <c r="BR24" s="29">
        <v>2675.0229353228092</v>
      </c>
      <c r="BS24" s="29">
        <v>0</v>
      </c>
      <c r="BT24" s="59">
        <f t="shared" si="0"/>
        <v>288544.38878826785</v>
      </c>
      <c r="BU24" s="29">
        <v>59363.005059893483</v>
      </c>
      <c r="BV24" s="29">
        <v>0</v>
      </c>
      <c r="BW24" s="29">
        <v>4.3029770044862516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285526.51638756954</v>
      </c>
      <c r="CD24" s="29">
        <v>8625.8079311657839</v>
      </c>
      <c r="CE24" s="29">
        <v>0</v>
      </c>
      <c r="CF24" s="29">
        <v>2400.2224321114927</v>
      </c>
      <c r="CG24" s="29">
        <v>0</v>
      </c>
      <c r="CH24" s="29">
        <v>7490.2715835754343</v>
      </c>
      <c r="CI24" s="29">
        <v>218465.08252812657</v>
      </c>
      <c r="CJ24" s="38">
        <f t="shared" si="1"/>
        <v>870419.59768771462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1801.7281115682515</v>
      </c>
      <c r="D25" s="29">
        <v>75.596299000494042</v>
      </c>
      <c r="E25" s="29">
        <v>8550.4247681080778</v>
      </c>
      <c r="F25" s="29">
        <v>165.64032433537074</v>
      </c>
      <c r="G25" s="29">
        <v>680.8322288466693</v>
      </c>
      <c r="H25" s="29">
        <v>146.47700792162152</v>
      </c>
      <c r="I25" s="29">
        <v>114.29122766997328</v>
      </c>
      <c r="J25" s="29">
        <v>1092.6813379450718</v>
      </c>
      <c r="K25" s="29">
        <v>498.23501287545548</v>
      </c>
      <c r="L25" s="29">
        <v>434.45231124523991</v>
      </c>
      <c r="M25" s="29">
        <v>684.38692373546269</v>
      </c>
      <c r="N25" s="29">
        <v>59.177740689870703</v>
      </c>
      <c r="O25" s="29">
        <v>49.450673663210289</v>
      </c>
      <c r="P25" s="29">
        <v>1129.7353593028051</v>
      </c>
      <c r="Q25" s="29">
        <v>2096.653115994327</v>
      </c>
      <c r="R25" s="29">
        <v>1968.3063364835418</v>
      </c>
      <c r="S25" s="29">
        <v>156.56527801215364</v>
      </c>
      <c r="T25" s="29">
        <v>456.35112490929998</v>
      </c>
      <c r="U25" s="29">
        <v>4613.6971373476808</v>
      </c>
      <c r="V25" s="29">
        <v>7510.821373247898</v>
      </c>
      <c r="W25" s="29">
        <v>27526.542512092572</v>
      </c>
      <c r="X25" s="29">
        <v>187.0661126412657</v>
      </c>
      <c r="Y25" s="29">
        <v>1463.1210642809731</v>
      </c>
      <c r="Z25" s="29">
        <v>1960.3617444785236</v>
      </c>
      <c r="AA25" s="29">
        <v>292.78974461028241</v>
      </c>
      <c r="AB25" s="29">
        <v>185.76416857078425</v>
      </c>
      <c r="AC25" s="29">
        <v>16757.340392929636</v>
      </c>
      <c r="AD25" s="29">
        <v>1133.6874773077143</v>
      </c>
      <c r="AE25" s="29">
        <v>10946.154985460105</v>
      </c>
      <c r="AF25" s="29">
        <v>6244.2225913137909</v>
      </c>
      <c r="AG25" s="29">
        <v>18147.285605954996</v>
      </c>
      <c r="AH25" s="29">
        <v>26431.677661909118</v>
      </c>
      <c r="AI25" s="29">
        <v>612.31163338151134</v>
      </c>
      <c r="AJ25" s="29">
        <v>4050.361415296577</v>
      </c>
      <c r="AK25" s="29">
        <v>201.30874919312771</v>
      </c>
      <c r="AL25" s="29">
        <v>180.68240179154049</v>
      </c>
      <c r="AM25" s="29">
        <v>1169.8188937601212</v>
      </c>
      <c r="AN25" s="29">
        <v>141.65546737247877</v>
      </c>
      <c r="AO25" s="29">
        <v>1501.263066389721</v>
      </c>
      <c r="AP25" s="29">
        <v>16.576020513356205</v>
      </c>
      <c r="AQ25" s="29">
        <v>438.45232615090106</v>
      </c>
      <c r="AR25" s="29">
        <v>385.32226202386283</v>
      </c>
      <c r="AS25" s="29">
        <v>284.09936994262097</v>
      </c>
      <c r="AT25" s="29">
        <v>6.7689109254230102</v>
      </c>
      <c r="AU25" s="29">
        <v>101.20287222558278</v>
      </c>
      <c r="AV25" s="29">
        <v>0</v>
      </c>
      <c r="AW25" s="29">
        <v>1.8957067490525943</v>
      </c>
      <c r="AX25" s="29">
        <v>290.28674469143698</v>
      </c>
      <c r="AY25" s="29">
        <v>63.379704036580129</v>
      </c>
      <c r="AZ25" s="29">
        <v>158.95780924619697</v>
      </c>
      <c r="BA25" s="29">
        <v>5.0162897797922321</v>
      </c>
      <c r="BB25" s="29">
        <v>23.038032388293498</v>
      </c>
      <c r="BC25" s="29">
        <v>279.39661415749106</v>
      </c>
      <c r="BD25" s="29">
        <v>18.486926912145453</v>
      </c>
      <c r="BE25" s="29">
        <v>72.492907603425209</v>
      </c>
      <c r="BF25" s="29">
        <v>14.368460901147065</v>
      </c>
      <c r="BG25" s="29">
        <v>1135.4362216754739</v>
      </c>
      <c r="BH25" s="29">
        <v>356.07188566301983</v>
      </c>
      <c r="BI25" s="29">
        <v>5.3639550889901946</v>
      </c>
      <c r="BJ25" s="29">
        <v>70.49054091877835</v>
      </c>
      <c r="BK25" s="29">
        <v>92.502996720881256</v>
      </c>
      <c r="BL25" s="29">
        <v>220.22193861274852</v>
      </c>
      <c r="BM25" s="29">
        <v>76.719060129524252</v>
      </c>
      <c r="BN25" s="29">
        <v>99.573351859282383</v>
      </c>
      <c r="BO25" s="29">
        <v>81.04160393044468</v>
      </c>
      <c r="BP25" s="29">
        <v>99.175914215898288</v>
      </c>
      <c r="BQ25" s="29">
        <v>1092.9760275664269</v>
      </c>
      <c r="BR25" s="29">
        <v>1155.1535309002913</v>
      </c>
      <c r="BS25" s="29">
        <v>0</v>
      </c>
      <c r="BT25" s="59">
        <f t="shared" si="0"/>
        <v>158063.38736716632</v>
      </c>
      <c r="BU25" s="29">
        <v>40621.381508182072</v>
      </c>
      <c r="BV25" s="29">
        <v>0</v>
      </c>
      <c r="BW25" s="29">
        <v>594.35636691053116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350758.43523868872</v>
      </c>
      <c r="CD25" s="29">
        <v>96765.357611147352</v>
      </c>
      <c r="CE25" s="29">
        <v>0</v>
      </c>
      <c r="CF25" s="29">
        <v>1578.8442484407501</v>
      </c>
      <c r="CG25" s="29">
        <v>0</v>
      </c>
      <c r="CH25" s="29">
        <v>30860.083834054512</v>
      </c>
      <c r="CI25" s="29">
        <v>708199.58760120953</v>
      </c>
      <c r="CJ25" s="38">
        <f t="shared" si="1"/>
        <v>1387441.4337757998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2295.1754925480027</v>
      </c>
      <c r="D26" s="29">
        <v>175.06829732357448</v>
      </c>
      <c r="E26" s="29">
        <v>346.25097334665531</v>
      </c>
      <c r="F26" s="29">
        <v>94.857406512236565</v>
      </c>
      <c r="G26" s="29">
        <v>1930.8334079789158</v>
      </c>
      <c r="H26" s="29">
        <v>46780.123936713237</v>
      </c>
      <c r="I26" s="29">
        <v>2229.9962547875971</v>
      </c>
      <c r="J26" s="29">
        <v>459.5118283262052</v>
      </c>
      <c r="K26" s="29">
        <v>140.29543775027494</v>
      </c>
      <c r="L26" s="29">
        <v>124.66989938218325</v>
      </c>
      <c r="M26" s="29">
        <v>24569.13199597958</v>
      </c>
      <c r="N26" s="29">
        <v>482.01380670495598</v>
      </c>
      <c r="O26" s="29">
        <v>1295.9268512749286</v>
      </c>
      <c r="P26" s="29">
        <v>1057.8884428415952</v>
      </c>
      <c r="Q26" s="29">
        <v>975.16013499556982</v>
      </c>
      <c r="R26" s="29">
        <v>1263.6574314001243</v>
      </c>
      <c r="S26" s="29">
        <v>1553.526902696455</v>
      </c>
      <c r="T26" s="29">
        <v>2449.1703639880498</v>
      </c>
      <c r="U26" s="29">
        <v>5154.2942355460837</v>
      </c>
      <c r="V26" s="29">
        <v>2724.9564585343815</v>
      </c>
      <c r="W26" s="29">
        <v>7388.0775211476112</v>
      </c>
      <c r="X26" s="29">
        <v>29257.442311626783</v>
      </c>
      <c r="Y26" s="29">
        <v>1339.0478270531125</v>
      </c>
      <c r="Z26" s="29">
        <v>395.27124366325779</v>
      </c>
      <c r="AA26" s="29">
        <v>112.58956310002785</v>
      </c>
      <c r="AB26" s="29">
        <v>481.11314574946704</v>
      </c>
      <c r="AC26" s="29">
        <v>294877.15499218827</v>
      </c>
      <c r="AD26" s="29">
        <v>1222.228544288248</v>
      </c>
      <c r="AE26" s="29">
        <v>12461.204698452704</v>
      </c>
      <c r="AF26" s="29">
        <v>3279.4287352108267</v>
      </c>
      <c r="AG26" s="29">
        <v>1538.5965689689917</v>
      </c>
      <c r="AH26" s="29">
        <v>128.95733207067826</v>
      </c>
      <c r="AI26" s="29">
        <v>795.77933998812227</v>
      </c>
      <c r="AJ26" s="29">
        <v>220.14211662148142</v>
      </c>
      <c r="AK26" s="29">
        <v>22.433374733640399</v>
      </c>
      <c r="AL26" s="29">
        <v>1901.7736295459185</v>
      </c>
      <c r="AM26" s="29">
        <v>419.39107744259599</v>
      </c>
      <c r="AN26" s="29">
        <v>694.09645414668694</v>
      </c>
      <c r="AO26" s="29">
        <v>117.18850384746024</v>
      </c>
      <c r="AP26" s="29">
        <v>169.60851418116886</v>
      </c>
      <c r="AQ26" s="29">
        <v>248.1968179075086</v>
      </c>
      <c r="AR26" s="29">
        <v>144.60044653674663</v>
      </c>
      <c r="AS26" s="29">
        <v>227.00963321852419</v>
      </c>
      <c r="AT26" s="29">
        <v>45.274690146629752</v>
      </c>
      <c r="AU26" s="29">
        <v>406.28510171785905</v>
      </c>
      <c r="AV26" s="29">
        <v>129.84902847580395</v>
      </c>
      <c r="AW26" s="29">
        <v>286.23123821410468</v>
      </c>
      <c r="AX26" s="29">
        <v>1537.0735017503976</v>
      </c>
      <c r="AY26" s="29">
        <v>288.45118522622448</v>
      </c>
      <c r="AZ26" s="29">
        <v>105.58776119848019</v>
      </c>
      <c r="BA26" s="29">
        <v>44.217954929388902</v>
      </c>
      <c r="BB26" s="29">
        <v>209.23765101297147</v>
      </c>
      <c r="BC26" s="29">
        <v>1842.8017015843675</v>
      </c>
      <c r="BD26" s="29">
        <v>553.09396914409569</v>
      </c>
      <c r="BE26" s="29">
        <v>496.18125810097433</v>
      </c>
      <c r="BF26" s="29">
        <v>11.394932781622909</v>
      </c>
      <c r="BG26" s="29">
        <v>3696.4444060127253</v>
      </c>
      <c r="BH26" s="29">
        <v>3575.1324530901225</v>
      </c>
      <c r="BI26" s="29">
        <v>105.63366741266702</v>
      </c>
      <c r="BJ26" s="29">
        <v>5542.1541174552958</v>
      </c>
      <c r="BK26" s="29">
        <v>42.002653080331406</v>
      </c>
      <c r="BL26" s="29">
        <v>4675.3116563976037</v>
      </c>
      <c r="BM26" s="29">
        <v>9169.7843740561857</v>
      </c>
      <c r="BN26" s="29">
        <v>654.69059623272392</v>
      </c>
      <c r="BO26" s="29">
        <v>614.10420084313841</v>
      </c>
      <c r="BP26" s="29">
        <v>584.74563651813764</v>
      </c>
      <c r="BQ26" s="29">
        <v>1123.1854274572638</v>
      </c>
      <c r="BR26" s="29">
        <v>4273.5430377610392</v>
      </c>
      <c r="BS26" s="29">
        <v>0</v>
      </c>
      <c r="BT26" s="59">
        <f t="shared" si="0"/>
        <v>493556.25415092066</v>
      </c>
      <c r="BU26" s="29">
        <v>647799.42244726967</v>
      </c>
      <c r="BV26" s="29">
        <v>0</v>
      </c>
      <c r="BW26" s="29">
        <v>13122.239262323321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441.40599403996043</v>
      </c>
      <c r="CD26" s="29">
        <v>293246.91726590117</v>
      </c>
      <c r="CE26" s="29">
        <v>0</v>
      </c>
      <c r="CF26" s="29">
        <v>14569.238474674839</v>
      </c>
      <c r="CG26" s="29">
        <v>53616.903032983239</v>
      </c>
      <c r="CH26" s="29">
        <v>51729.979966608647</v>
      </c>
      <c r="CI26" s="29">
        <v>565053.09161943384</v>
      </c>
      <c r="CJ26" s="38">
        <f t="shared" si="1"/>
        <v>2133135.4522141553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366159.51579746883</v>
      </c>
      <c r="D27" s="29">
        <v>2465.1242163966403</v>
      </c>
      <c r="E27" s="29">
        <v>39320.310148130149</v>
      </c>
      <c r="F27" s="29">
        <v>3431.0856932705155</v>
      </c>
      <c r="G27" s="29">
        <v>30446.790842168513</v>
      </c>
      <c r="H27" s="29">
        <v>8167.9782504380055</v>
      </c>
      <c r="I27" s="29">
        <v>2961.9709055952326</v>
      </c>
      <c r="J27" s="29">
        <v>4310.9172981862466</v>
      </c>
      <c r="K27" s="29">
        <v>1839.7012150960456</v>
      </c>
      <c r="L27" s="29">
        <v>4616.6081472501746</v>
      </c>
      <c r="M27" s="29">
        <v>4837.9849174448818</v>
      </c>
      <c r="N27" s="29">
        <v>451.51523021267582</v>
      </c>
      <c r="O27" s="29">
        <v>2254.0037383416288</v>
      </c>
      <c r="P27" s="29">
        <v>8737.2192635237679</v>
      </c>
      <c r="Q27" s="29">
        <v>12205.023028086462</v>
      </c>
      <c r="R27" s="29">
        <v>7626.5146971745089</v>
      </c>
      <c r="S27" s="29">
        <v>2043.7616550547623</v>
      </c>
      <c r="T27" s="29">
        <v>2540.8274723319441</v>
      </c>
      <c r="U27" s="29">
        <v>8565.8954954266264</v>
      </c>
      <c r="V27" s="29">
        <v>1583.0026758353192</v>
      </c>
      <c r="W27" s="29">
        <v>2840.7179457778357</v>
      </c>
      <c r="X27" s="29">
        <v>3381.6108330041961</v>
      </c>
      <c r="Y27" s="29">
        <v>1159.4322681199149</v>
      </c>
      <c r="Z27" s="29">
        <v>9081.9263173557447</v>
      </c>
      <c r="AA27" s="29">
        <v>4568.5953972327952</v>
      </c>
      <c r="AB27" s="29">
        <v>1266.8177009976519</v>
      </c>
      <c r="AC27" s="29">
        <v>38138.970702645784</v>
      </c>
      <c r="AD27" s="29">
        <v>1670.7398489122713</v>
      </c>
      <c r="AE27" s="29">
        <v>11094.270908837541</v>
      </c>
      <c r="AF27" s="29">
        <v>13591.762333397248</v>
      </c>
      <c r="AG27" s="29">
        <v>5398.2999441821139</v>
      </c>
      <c r="AH27" s="29">
        <v>37226.186363007801</v>
      </c>
      <c r="AI27" s="29">
        <v>1655.5858128404125</v>
      </c>
      <c r="AJ27" s="29">
        <v>12799.7785196762</v>
      </c>
      <c r="AK27" s="29">
        <v>255.75211833843872</v>
      </c>
      <c r="AL27" s="29">
        <v>3055.2552300395737</v>
      </c>
      <c r="AM27" s="29">
        <v>3646.1944149787955</v>
      </c>
      <c r="AN27" s="29">
        <v>500.2292232793381</v>
      </c>
      <c r="AO27" s="29">
        <v>940.21303009095993</v>
      </c>
      <c r="AP27" s="29">
        <v>2494.5636246062254</v>
      </c>
      <c r="AQ27" s="29">
        <v>1559.0777878159367</v>
      </c>
      <c r="AR27" s="29">
        <v>1122.9296390471677</v>
      </c>
      <c r="AS27" s="29">
        <v>143.89127180137083</v>
      </c>
      <c r="AT27" s="29">
        <v>119.5263807195506</v>
      </c>
      <c r="AU27" s="29">
        <v>4908.0897004265316</v>
      </c>
      <c r="AV27" s="29">
        <v>97.670027179464483</v>
      </c>
      <c r="AW27" s="29">
        <v>155.80552347301006</v>
      </c>
      <c r="AX27" s="29">
        <v>631.85810457243065</v>
      </c>
      <c r="AY27" s="29">
        <v>652.53362659179049</v>
      </c>
      <c r="AZ27" s="29">
        <v>193.21689791838415</v>
      </c>
      <c r="BA27" s="29">
        <v>1468.0984512359528</v>
      </c>
      <c r="BB27" s="29">
        <v>124.80657117474134</v>
      </c>
      <c r="BC27" s="29">
        <v>403.29157498982909</v>
      </c>
      <c r="BD27" s="29">
        <v>186.85984175776971</v>
      </c>
      <c r="BE27" s="29">
        <v>72.178702670643446</v>
      </c>
      <c r="BF27" s="29">
        <v>202.53899529183866</v>
      </c>
      <c r="BG27" s="29">
        <v>4698.1543300158173</v>
      </c>
      <c r="BH27" s="29">
        <v>11255.704290456995</v>
      </c>
      <c r="BI27" s="29">
        <v>389.37207265693024</v>
      </c>
      <c r="BJ27" s="29">
        <v>8724.567921471722</v>
      </c>
      <c r="BK27" s="29">
        <v>715.90218449899373</v>
      </c>
      <c r="BL27" s="29">
        <v>2914.1519776268237</v>
      </c>
      <c r="BM27" s="29">
        <v>1416.9621563754929</v>
      </c>
      <c r="BN27" s="29">
        <v>1230.2317647675482</v>
      </c>
      <c r="BO27" s="29">
        <v>1061.5035737225985</v>
      </c>
      <c r="BP27" s="29">
        <v>1956.5616987614571</v>
      </c>
      <c r="BQ27" s="29">
        <v>677.85574406071396</v>
      </c>
      <c r="BR27" s="29">
        <v>7388.2437741353824</v>
      </c>
      <c r="BS27" s="29">
        <v>0</v>
      </c>
      <c r="BT27" s="59">
        <f t="shared" si="0"/>
        <v>723804.23780997004</v>
      </c>
      <c r="BU27" s="29">
        <v>6043.6357358378473</v>
      </c>
      <c r="BV27" s="29">
        <v>0</v>
      </c>
      <c r="BW27" s="29">
        <v>2.6755816656154572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64332.68090722218</v>
      </c>
      <c r="CD27" s="29">
        <v>8075.4975516121203</v>
      </c>
      <c r="CE27" s="29">
        <v>0</v>
      </c>
      <c r="CF27" s="29">
        <v>3479.2999853962106</v>
      </c>
      <c r="CG27" s="29">
        <v>0</v>
      </c>
      <c r="CH27" s="29">
        <v>-85.559226709963838</v>
      </c>
      <c r="CI27" s="29">
        <v>59904.659072252325</v>
      </c>
      <c r="CJ27" s="38">
        <f t="shared" si="1"/>
        <v>865557.12741724635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121177.40459749938</v>
      </c>
      <c r="D28" s="29">
        <v>240.59467301559786</v>
      </c>
      <c r="E28" s="29">
        <v>2882.3448059517686</v>
      </c>
      <c r="F28" s="29">
        <v>6457.5822992435151</v>
      </c>
      <c r="G28" s="29">
        <v>57805.88206215742</v>
      </c>
      <c r="H28" s="29">
        <v>18849.006204342677</v>
      </c>
      <c r="I28" s="29">
        <v>16772.224104061817</v>
      </c>
      <c r="J28" s="29">
        <v>9562.4530742905063</v>
      </c>
      <c r="K28" s="29">
        <v>4606.040050346438</v>
      </c>
      <c r="L28" s="29">
        <v>9624.9646810596278</v>
      </c>
      <c r="M28" s="29">
        <v>17364.857812813745</v>
      </c>
      <c r="N28" s="29">
        <v>730.89365374143711</v>
      </c>
      <c r="O28" s="29">
        <v>10576.14729503429</v>
      </c>
      <c r="P28" s="29">
        <v>34042.140141822492</v>
      </c>
      <c r="Q28" s="29">
        <v>11846.50315391571</v>
      </c>
      <c r="R28" s="29">
        <v>18659.648558036617</v>
      </c>
      <c r="S28" s="29">
        <v>3066.9738823595417</v>
      </c>
      <c r="T28" s="29">
        <v>4078.1808488948591</v>
      </c>
      <c r="U28" s="29">
        <v>18513.42394020858</v>
      </c>
      <c r="V28" s="29">
        <v>2672.24627761797</v>
      </c>
      <c r="W28" s="29">
        <v>7905.2239620670498</v>
      </c>
      <c r="X28" s="29">
        <v>8366.5182136542026</v>
      </c>
      <c r="Y28" s="29">
        <v>1913.3673673025955</v>
      </c>
      <c r="Z28" s="29">
        <v>7233.7566533376757</v>
      </c>
      <c r="AA28" s="29">
        <v>12436.845611134953</v>
      </c>
      <c r="AB28" s="29">
        <v>5163.9014994126901</v>
      </c>
      <c r="AC28" s="29">
        <v>94183.535338874877</v>
      </c>
      <c r="AD28" s="29">
        <v>15374.96574360149</v>
      </c>
      <c r="AE28" s="29">
        <v>90212.932093749143</v>
      </c>
      <c r="AF28" s="29">
        <v>47882.436234051747</v>
      </c>
      <c r="AG28" s="29">
        <v>21110.599748705416</v>
      </c>
      <c r="AH28" s="29">
        <v>168.500352310587</v>
      </c>
      <c r="AI28" s="29">
        <v>624.73161572041806</v>
      </c>
      <c r="AJ28" s="29">
        <v>1065.2420260744511</v>
      </c>
      <c r="AK28" s="29">
        <v>1112.8220069349666</v>
      </c>
      <c r="AL28" s="29">
        <v>11806.57170903997</v>
      </c>
      <c r="AM28" s="29">
        <v>5994.2069524444487</v>
      </c>
      <c r="AN28" s="29">
        <v>5767.4914410764077</v>
      </c>
      <c r="AO28" s="29">
        <v>4023.2895003648291</v>
      </c>
      <c r="AP28" s="29">
        <v>1668.2190824794377</v>
      </c>
      <c r="AQ28" s="29">
        <v>4073.3597461478075</v>
      </c>
      <c r="AR28" s="29">
        <v>5136.2225329691119</v>
      </c>
      <c r="AS28" s="29">
        <v>3236.4269089499526</v>
      </c>
      <c r="AT28" s="29">
        <v>2886.9287340049382</v>
      </c>
      <c r="AU28" s="29">
        <v>4971.6474858199845</v>
      </c>
      <c r="AV28" s="29">
        <v>19223.765431423788</v>
      </c>
      <c r="AW28" s="29">
        <v>7957.3855446030893</v>
      </c>
      <c r="AX28" s="29">
        <v>3157.8644924563941</v>
      </c>
      <c r="AY28" s="29">
        <v>5146.5319745239985</v>
      </c>
      <c r="AZ28" s="29">
        <v>2446.6766046202674</v>
      </c>
      <c r="BA28" s="29">
        <v>1649.4448491497358</v>
      </c>
      <c r="BB28" s="29">
        <v>1348.617818744666</v>
      </c>
      <c r="BC28" s="29">
        <v>1174.0797618321837</v>
      </c>
      <c r="BD28" s="29">
        <v>14950.63628526916</v>
      </c>
      <c r="BE28" s="29">
        <v>5682.8820091086563</v>
      </c>
      <c r="BF28" s="29">
        <v>64.135311208215953</v>
      </c>
      <c r="BG28" s="29">
        <v>4891.310130209692</v>
      </c>
      <c r="BH28" s="29">
        <v>14196.941066083811</v>
      </c>
      <c r="BI28" s="29">
        <v>550.4588222593369</v>
      </c>
      <c r="BJ28" s="29">
        <v>19195.543113618747</v>
      </c>
      <c r="BK28" s="29">
        <v>160.12836386644813</v>
      </c>
      <c r="BL28" s="29">
        <v>18438.045313119379</v>
      </c>
      <c r="BM28" s="29">
        <v>18314.199766526086</v>
      </c>
      <c r="BN28" s="29">
        <v>5139.2088314978228</v>
      </c>
      <c r="BO28" s="29">
        <v>8665.6645733215009</v>
      </c>
      <c r="BP28" s="29">
        <v>1360.486389163719</v>
      </c>
      <c r="BQ28" s="29">
        <v>1299.3793044805823</v>
      </c>
      <c r="BR28" s="29">
        <v>10762.319467422441</v>
      </c>
      <c r="BS28" s="29">
        <v>0</v>
      </c>
      <c r="BT28" s="59">
        <f t="shared" si="0"/>
        <v>899624.95990115299</v>
      </c>
      <c r="BU28" s="29">
        <v>1061750.8452676679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1250.070098936098</v>
      </c>
      <c r="CG28" s="29">
        <v>0</v>
      </c>
      <c r="CH28" s="29">
        <v>-3250.1935835422437</v>
      </c>
      <c r="CI28" s="29">
        <v>82128.458755206273</v>
      </c>
      <c r="CJ28" s="38">
        <f t="shared" si="1"/>
        <v>2041504.1404394212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16994.692354382165</v>
      </c>
      <c r="D29" s="29">
        <v>309.1585343739751</v>
      </c>
      <c r="E29" s="29">
        <v>87.517927974127758</v>
      </c>
      <c r="F29" s="29">
        <v>61.489224467095106</v>
      </c>
      <c r="G29" s="29">
        <v>19182.227991940526</v>
      </c>
      <c r="H29" s="29">
        <v>8300.4198861055957</v>
      </c>
      <c r="I29" s="29">
        <v>1128.1606533745296</v>
      </c>
      <c r="J29" s="29">
        <v>2007.7299752976123</v>
      </c>
      <c r="K29" s="29">
        <v>800.29270141875418</v>
      </c>
      <c r="L29" s="29">
        <v>533.50737661526045</v>
      </c>
      <c r="M29" s="29">
        <v>1163.9484939906251</v>
      </c>
      <c r="N29" s="29">
        <v>823.01846674277169</v>
      </c>
      <c r="O29" s="29">
        <v>2723.5768715127037</v>
      </c>
      <c r="P29" s="29">
        <v>2064.9681818641152</v>
      </c>
      <c r="Q29" s="29">
        <v>1292.9388534857153</v>
      </c>
      <c r="R29" s="29">
        <v>4008.5658318269807</v>
      </c>
      <c r="S29" s="29">
        <v>2168.9400771954074</v>
      </c>
      <c r="T29" s="29">
        <v>2863.933535823151</v>
      </c>
      <c r="U29" s="29">
        <v>5361.5512865729852</v>
      </c>
      <c r="V29" s="29">
        <v>4286.7484938424805</v>
      </c>
      <c r="W29" s="29">
        <v>3403.2347517556186</v>
      </c>
      <c r="X29" s="29">
        <v>1583.4683723833696</v>
      </c>
      <c r="Y29" s="29">
        <v>1157.819917352929</v>
      </c>
      <c r="Z29" s="29">
        <v>42.182398356911378</v>
      </c>
      <c r="AA29" s="29">
        <v>7768.6687223522795</v>
      </c>
      <c r="AB29" s="29">
        <v>347.39297762417561</v>
      </c>
      <c r="AC29" s="29">
        <v>1532.6290759259789</v>
      </c>
      <c r="AD29" s="29">
        <v>54.773841526048656</v>
      </c>
      <c r="AE29" s="29">
        <v>179.57931147310691</v>
      </c>
      <c r="AF29" s="29">
        <v>920.08625790050633</v>
      </c>
      <c r="AG29" s="29">
        <v>80.194290607558273</v>
      </c>
      <c r="AH29" s="29">
        <v>169.6916821025273</v>
      </c>
      <c r="AI29" s="29">
        <v>31.694712349020172</v>
      </c>
      <c r="AJ29" s="29">
        <v>89.868382558997183</v>
      </c>
      <c r="AK29" s="29">
        <v>11.322121154411272</v>
      </c>
      <c r="AL29" s="29">
        <v>3725.1058890787986</v>
      </c>
      <c r="AM29" s="29">
        <v>461.55316614951511</v>
      </c>
      <c r="AN29" s="29">
        <v>51.158794658388302</v>
      </c>
      <c r="AO29" s="29">
        <v>80.451226422752924</v>
      </c>
      <c r="AP29" s="29">
        <v>20.734131886555502</v>
      </c>
      <c r="AQ29" s="29">
        <v>424.18455954470642</v>
      </c>
      <c r="AR29" s="29">
        <v>201.03209242952093</v>
      </c>
      <c r="AS29" s="29">
        <v>133.6645672341219</v>
      </c>
      <c r="AT29" s="29">
        <v>22.199945222755563</v>
      </c>
      <c r="AU29" s="29">
        <v>581.52569960268966</v>
      </c>
      <c r="AV29" s="29">
        <v>3390.0220746569325</v>
      </c>
      <c r="AW29" s="29">
        <v>7413.9656861165131</v>
      </c>
      <c r="AX29" s="29">
        <v>325.36875720983903</v>
      </c>
      <c r="AY29" s="29">
        <v>218.35559157769177</v>
      </c>
      <c r="AZ29" s="29">
        <v>16.923449583730697</v>
      </c>
      <c r="BA29" s="29">
        <v>590.274358564507</v>
      </c>
      <c r="BB29" s="29">
        <v>54.690343918779654</v>
      </c>
      <c r="BC29" s="29">
        <v>484.68483437648797</v>
      </c>
      <c r="BD29" s="29">
        <v>99.239471301719675</v>
      </c>
      <c r="BE29" s="29">
        <v>91.561391096314736</v>
      </c>
      <c r="BF29" s="29">
        <v>19.792102297043133</v>
      </c>
      <c r="BG29" s="29">
        <v>3555.6528754104424</v>
      </c>
      <c r="BH29" s="29">
        <v>4719.0612351959662</v>
      </c>
      <c r="BI29" s="29">
        <v>84.228056135789387</v>
      </c>
      <c r="BJ29" s="29">
        <v>10353.823731493683</v>
      </c>
      <c r="BK29" s="29">
        <v>2.4397524369174577</v>
      </c>
      <c r="BL29" s="29">
        <v>3871.3881466610146</v>
      </c>
      <c r="BM29" s="29">
        <v>41.471244931909311</v>
      </c>
      <c r="BN29" s="29">
        <v>315.20482774340559</v>
      </c>
      <c r="BO29" s="29">
        <v>292.47049206857048</v>
      </c>
      <c r="BP29" s="29">
        <v>207.39553372031816</v>
      </c>
      <c r="BQ29" s="29">
        <v>180.05411216653283</v>
      </c>
      <c r="BR29" s="29">
        <v>3566.4860433632339</v>
      </c>
      <c r="BS29" s="29">
        <v>0</v>
      </c>
      <c r="BT29" s="59">
        <f t="shared" si="0"/>
        <v>139132.15771848717</v>
      </c>
      <c r="BU29" s="29">
        <v>165878.41659963393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138.5253265499739</v>
      </c>
      <c r="CG29" s="29">
        <v>0</v>
      </c>
      <c r="CH29" s="29">
        <v>0</v>
      </c>
      <c r="CI29" s="29">
        <v>0</v>
      </c>
      <c r="CJ29" s="38">
        <f t="shared" si="1"/>
        <v>305149.09964467102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10113.699281486461</v>
      </c>
      <c r="D30" s="29">
        <v>1057.4360307021625</v>
      </c>
      <c r="E30" s="29">
        <v>917.14586419766238</v>
      </c>
      <c r="F30" s="29">
        <v>40.797367371749267</v>
      </c>
      <c r="G30" s="29">
        <v>7166.3177637692961</v>
      </c>
      <c r="H30" s="29">
        <v>2641.9247509776146</v>
      </c>
      <c r="I30" s="29">
        <v>716.80634552871243</v>
      </c>
      <c r="J30" s="29">
        <v>15040.969966522987</v>
      </c>
      <c r="K30" s="29">
        <v>746.99235385377347</v>
      </c>
      <c r="L30" s="29">
        <v>1053.1945533910791</v>
      </c>
      <c r="M30" s="29">
        <v>2165.6978937104091</v>
      </c>
      <c r="N30" s="29">
        <v>144.35252363462052</v>
      </c>
      <c r="O30" s="29">
        <v>953.91902388564324</v>
      </c>
      <c r="P30" s="29">
        <v>5385.6763079323591</v>
      </c>
      <c r="Q30" s="29">
        <v>3200.0734882772927</v>
      </c>
      <c r="R30" s="29">
        <v>1383.3102298715371</v>
      </c>
      <c r="S30" s="29">
        <v>308.03303094209576</v>
      </c>
      <c r="T30" s="29">
        <v>563.30405608156047</v>
      </c>
      <c r="U30" s="29">
        <v>1368.7863972910877</v>
      </c>
      <c r="V30" s="29">
        <v>311.76838421676524</v>
      </c>
      <c r="W30" s="29">
        <v>386.10505663678384</v>
      </c>
      <c r="X30" s="29">
        <v>852.77576838731306</v>
      </c>
      <c r="Y30" s="29">
        <v>242.28479113018423</v>
      </c>
      <c r="Z30" s="29">
        <v>4044.1770491419475</v>
      </c>
      <c r="AA30" s="29">
        <v>743.41905527777055</v>
      </c>
      <c r="AB30" s="29">
        <v>7129.323870478358</v>
      </c>
      <c r="AC30" s="29">
        <v>1258.7393220959323</v>
      </c>
      <c r="AD30" s="29">
        <v>1550.1627844648726</v>
      </c>
      <c r="AE30" s="29">
        <v>5852.4422370598622</v>
      </c>
      <c r="AF30" s="29">
        <v>7633.2745936175006</v>
      </c>
      <c r="AG30" s="29">
        <v>2560.6178712651554</v>
      </c>
      <c r="AH30" s="29">
        <v>1750.1552646298189</v>
      </c>
      <c r="AI30" s="29">
        <v>123.74743048867154</v>
      </c>
      <c r="AJ30" s="29">
        <v>1184.2910333666828</v>
      </c>
      <c r="AK30" s="29">
        <v>171.50179819810882</v>
      </c>
      <c r="AL30" s="29">
        <v>4322.7642291692491</v>
      </c>
      <c r="AM30" s="29">
        <v>1170.0870359000219</v>
      </c>
      <c r="AN30" s="29">
        <v>636.4148802448924</v>
      </c>
      <c r="AO30" s="29">
        <v>1029.4386105710296</v>
      </c>
      <c r="AP30" s="29">
        <v>332.418068155328</v>
      </c>
      <c r="AQ30" s="29">
        <v>1291.5212949899196</v>
      </c>
      <c r="AR30" s="29">
        <v>1638.1526313129184</v>
      </c>
      <c r="AS30" s="29">
        <v>187.85818577478835</v>
      </c>
      <c r="AT30" s="29">
        <v>180.94135189839213</v>
      </c>
      <c r="AU30" s="29">
        <v>84.190583898855465</v>
      </c>
      <c r="AV30" s="29">
        <v>0</v>
      </c>
      <c r="AW30" s="29">
        <v>0</v>
      </c>
      <c r="AX30" s="29">
        <v>1459.1297123739364</v>
      </c>
      <c r="AY30" s="29">
        <v>1613.8080687635663</v>
      </c>
      <c r="AZ30" s="29">
        <v>382.3313346247204</v>
      </c>
      <c r="BA30" s="29">
        <v>1033.1295105552128</v>
      </c>
      <c r="BB30" s="29">
        <v>632.78017552834581</v>
      </c>
      <c r="BC30" s="29">
        <v>894.74634156429033</v>
      </c>
      <c r="BD30" s="29">
        <v>2044.9571217650314</v>
      </c>
      <c r="BE30" s="29">
        <v>233.08530661846339</v>
      </c>
      <c r="BF30" s="29">
        <v>179.35838345981003</v>
      </c>
      <c r="BG30" s="29">
        <v>1525.1648001995454</v>
      </c>
      <c r="BH30" s="29">
        <v>15993.716940640747</v>
      </c>
      <c r="BI30" s="29">
        <v>573.22762308075562</v>
      </c>
      <c r="BJ30" s="29">
        <v>12517.971033195114</v>
      </c>
      <c r="BK30" s="29">
        <v>228.33985751219086</v>
      </c>
      <c r="BL30" s="29">
        <v>11650.368034362586</v>
      </c>
      <c r="BM30" s="29">
        <v>14695.076521524361</v>
      </c>
      <c r="BN30" s="29">
        <v>1050.6126036537698</v>
      </c>
      <c r="BO30" s="29">
        <v>834.78450794399305</v>
      </c>
      <c r="BP30" s="29">
        <v>307.6821781595828</v>
      </c>
      <c r="BQ30" s="29">
        <v>458.68064976024567</v>
      </c>
      <c r="BR30" s="29">
        <v>2172.1422466709373</v>
      </c>
      <c r="BS30" s="29">
        <v>0</v>
      </c>
      <c r="BT30" s="59">
        <f t="shared" si="0"/>
        <v>172118.10336375644</v>
      </c>
      <c r="BU30" s="29">
        <v>142699.45256590698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2.3579899006506557</v>
      </c>
      <c r="CE30" s="29">
        <v>0</v>
      </c>
      <c r="CF30" s="29">
        <v>247.63219053730768</v>
      </c>
      <c r="CG30" s="29">
        <v>0</v>
      </c>
      <c r="CH30" s="29">
        <v>302.95516050819049</v>
      </c>
      <c r="CI30" s="29">
        <v>15648.095384766018</v>
      </c>
      <c r="CJ30" s="38">
        <f t="shared" si="1"/>
        <v>331018.5966553755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100366.51147941152</v>
      </c>
      <c r="D31" s="29">
        <v>12973.210671880193</v>
      </c>
      <c r="E31" s="29">
        <v>402.17374430797122</v>
      </c>
      <c r="F31" s="29">
        <v>3609.8288054474292</v>
      </c>
      <c r="G31" s="29">
        <v>49598.370910465746</v>
      </c>
      <c r="H31" s="29">
        <v>7887.3480981394678</v>
      </c>
      <c r="I31" s="29">
        <v>8375.047673826044</v>
      </c>
      <c r="J31" s="29">
        <v>1931.5027764263682</v>
      </c>
      <c r="K31" s="29">
        <v>4068.8945941730999</v>
      </c>
      <c r="L31" s="29">
        <v>323.66275547920327</v>
      </c>
      <c r="M31" s="29">
        <v>9424.3028993809494</v>
      </c>
      <c r="N31" s="29">
        <v>642.85843610022005</v>
      </c>
      <c r="O31" s="29">
        <v>3286.5611230942432</v>
      </c>
      <c r="P31" s="29">
        <v>16170.569920949278</v>
      </c>
      <c r="Q31" s="29">
        <v>5624.1165016188552</v>
      </c>
      <c r="R31" s="29">
        <v>5832.0771932581547</v>
      </c>
      <c r="S31" s="29">
        <v>2093.1546439391568</v>
      </c>
      <c r="T31" s="29">
        <v>2607.1525671055879</v>
      </c>
      <c r="U31" s="29">
        <v>7662.3615476245159</v>
      </c>
      <c r="V31" s="29">
        <v>1764.9490086049498</v>
      </c>
      <c r="W31" s="29">
        <v>3009.8325401576217</v>
      </c>
      <c r="X31" s="29">
        <v>2612.0594586279108</v>
      </c>
      <c r="Y31" s="29">
        <v>1169.4051322346277</v>
      </c>
      <c r="Z31" s="29">
        <v>103353.16249205123</v>
      </c>
      <c r="AA31" s="29">
        <v>25312.182690706999</v>
      </c>
      <c r="AB31" s="29">
        <v>22698.876335751622</v>
      </c>
      <c r="AC31" s="29">
        <v>112206.79375512214</v>
      </c>
      <c r="AD31" s="29">
        <v>4731.8824590124304</v>
      </c>
      <c r="AE31" s="29">
        <v>13421.965067452678</v>
      </c>
      <c r="AF31" s="29">
        <v>19446.016161768399</v>
      </c>
      <c r="AG31" s="29">
        <v>357260.83530784101</v>
      </c>
      <c r="AH31" s="29">
        <v>10985.352415212506</v>
      </c>
      <c r="AI31" s="29">
        <v>2027.3695946955836</v>
      </c>
      <c r="AJ31" s="29">
        <v>131929.32824102949</v>
      </c>
      <c r="AK31" s="29">
        <v>31932.290649164235</v>
      </c>
      <c r="AL31" s="29">
        <v>5185.1419969118569</v>
      </c>
      <c r="AM31" s="29">
        <v>6369.6220607595396</v>
      </c>
      <c r="AN31" s="29">
        <v>3529.4336780794238</v>
      </c>
      <c r="AO31" s="29">
        <v>116378.41650777619</v>
      </c>
      <c r="AP31" s="29">
        <v>394.61622630380941</v>
      </c>
      <c r="AQ31" s="29">
        <v>21454.060558204852</v>
      </c>
      <c r="AR31" s="29">
        <v>9057.575308997617</v>
      </c>
      <c r="AS31" s="29">
        <v>521.69617437523084</v>
      </c>
      <c r="AT31" s="29">
        <v>656.17213052996431</v>
      </c>
      <c r="AU31" s="29">
        <v>177555.78000103886</v>
      </c>
      <c r="AV31" s="29">
        <v>206208.39166395843</v>
      </c>
      <c r="AW31" s="29">
        <v>313830.06101176573</v>
      </c>
      <c r="AX31" s="29">
        <v>5309.1925790968344</v>
      </c>
      <c r="AY31" s="29">
        <v>10779.669130347103</v>
      </c>
      <c r="AZ31" s="29">
        <v>83.32788068343055</v>
      </c>
      <c r="BA31" s="29">
        <v>10437.392400769146</v>
      </c>
      <c r="BB31" s="29">
        <v>823.03542539965565</v>
      </c>
      <c r="BC31" s="29">
        <v>4649.5944783300856</v>
      </c>
      <c r="BD31" s="29">
        <v>3704.2908555884214</v>
      </c>
      <c r="BE31" s="29">
        <v>981.86328629010598</v>
      </c>
      <c r="BF31" s="29">
        <v>301.04210932968238</v>
      </c>
      <c r="BG31" s="29">
        <v>17701.234623104785</v>
      </c>
      <c r="BH31" s="29">
        <v>296199.33103678003</v>
      </c>
      <c r="BI31" s="29">
        <v>2404.4376486962892</v>
      </c>
      <c r="BJ31" s="29">
        <v>49195.655184416617</v>
      </c>
      <c r="BK31" s="29">
        <v>685.88781104341172</v>
      </c>
      <c r="BL31" s="29">
        <v>21393.264316483761</v>
      </c>
      <c r="BM31" s="29">
        <v>52044.214142161451</v>
      </c>
      <c r="BN31" s="29">
        <v>17027.381206173028</v>
      </c>
      <c r="BO31" s="29">
        <v>12756.046935867878</v>
      </c>
      <c r="BP31" s="29">
        <v>55107.316205607662</v>
      </c>
      <c r="BQ31" s="29">
        <v>609.90860943266568</v>
      </c>
      <c r="BR31" s="29">
        <v>18773.206630979916</v>
      </c>
      <c r="BS31" s="29">
        <v>0</v>
      </c>
      <c r="BT31" s="59">
        <f t="shared" si="0"/>
        <v>2528850.2674673456</v>
      </c>
      <c r="BU31" s="29">
        <v>501153.5410670155</v>
      </c>
      <c r="BV31" s="29">
        <v>0</v>
      </c>
      <c r="BW31" s="29">
        <v>13106.241684361721</v>
      </c>
      <c r="BX31" s="29">
        <v>0</v>
      </c>
      <c r="BY31" s="29">
        <v>128963.32533303146</v>
      </c>
      <c r="BZ31" s="29">
        <v>7344216.1206320785</v>
      </c>
      <c r="CA31" s="29">
        <v>4537654.6248877319</v>
      </c>
      <c r="CB31" s="29">
        <v>2720315.6622422137</v>
      </c>
      <c r="CC31" s="29">
        <v>0</v>
      </c>
      <c r="CD31" s="29">
        <v>107006.846484034</v>
      </c>
      <c r="CE31" s="29">
        <v>0</v>
      </c>
      <c r="CF31" s="29">
        <v>1737.5012278908575</v>
      </c>
      <c r="CG31" s="29">
        <v>0</v>
      </c>
      <c r="CH31" s="29">
        <v>0</v>
      </c>
      <c r="CI31" s="29">
        <v>133186.86973993463</v>
      </c>
      <c r="CJ31" s="38">
        <f t="shared" si="1"/>
        <v>18016191.00076564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39546.558570155117</v>
      </c>
      <c r="D32" s="29">
        <v>685.08230664535017</v>
      </c>
      <c r="E32" s="29">
        <v>626.34665393914963</v>
      </c>
      <c r="F32" s="29">
        <v>1537.5690242124165</v>
      </c>
      <c r="G32" s="29">
        <v>29561.906552642435</v>
      </c>
      <c r="H32" s="29">
        <v>6639.8557396494725</v>
      </c>
      <c r="I32" s="29">
        <v>2163.1470631902007</v>
      </c>
      <c r="J32" s="29">
        <v>1588.7137626830702</v>
      </c>
      <c r="K32" s="29">
        <v>3085.4308091535759</v>
      </c>
      <c r="L32" s="29">
        <v>59.935521363965591</v>
      </c>
      <c r="M32" s="29">
        <v>2410.392466521444</v>
      </c>
      <c r="N32" s="29">
        <v>66.976751440298372</v>
      </c>
      <c r="O32" s="29">
        <v>1678.6318590198978</v>
      </c>
      <c r="P32" s="29">
        <v>6084.8388907174494</v>
      </c>
      <c r="Q32" s="29">
        <v>1664.5711362614566</v>
      </c>
      <c r="R32" s="29">
        <v>10101.967935185632</v>
      </c>
      <c r="S32" s="29">
        <v>1117.1237034739202</v>
      </c>
      <c r="T32" s="29">
        <v>2807.0913382492845</v>
      </c>
      <c r="U32" s="29">
        <v>7373.3326988619956</v>
      </c>
      <c r="V32" s="29">
        <v>3241.1473614008273</v>
      </c>
      <c r="W32" s="29">
        <v>2490.2705235325784</v>
      </c>
      <c r="X32" s="29">
        <v>5596.1531263434799</v>
      </c>
      <c r="Y32" s="29">
        <v>4666.8127366783219</v>
      </c>
      <c r="Z32" s="29">
        <v>980.16560683239675</v>
      </c>
      <c r="AA32" s="29">
        <v>144.78496981008644</v>
      </c>
      <c r="AB32" s="29">
        <v>2885.1350989785533</v>
      </c>
      <c r="AC32" s="29">
        <v>159301.44438611175</v>
      </c>
      <c r="AD32" s="29">
        <v>101350.57295221955</v>
      </c>
      <c r="AE32" s="29">
        <v>97991.421018052686</v>
      </c>
      <c r="AF32" s="29">
        <v>90764.232381396738</v>
      </c>
      <c r="AG32" s="29">
        <v>178019.96148093475</v>
      </c>
      <c r="AH32" s="29">
        <v>126.26899109715671</v>
      </c>
      <c r="AI32" s="29">
        <v>138.05256178675285</v>
      </c>
      <c r="AJ32" s="29">
        <v>1917.73398990755</v>
      </c>
      <c r="AK32" s="29">
        <v>9889.5414376049994</v>
      </c>
      <c r="AL32" s="29">
        <v>1640.5868458886216</v>
      </c>
      <c r="AM32" s="29">
        <v>5701.9674989914165</v>
      </c>
      <c r="AN32" s="29">
        <v>758.88086897338871</v>
      </c>
      <c r="AO32" s="29">
        <v>2821.782520207048</v>
      </c>
      <c r="AP32" s="29">
        <v>861.67916007544363</v>
      </c>
      <c r="AQ32" s="29">
        <v>13914.491408973121</v>
      </c>
      <c r="AR32" s="29">
        <v>2458.5172171905433</v>
      </c>
      <c r="AS32" s="29">
        <v>528.88587259734481</v>
      </c>
      <c r="AT32" s="29">
        <v>474.48761146910152</v>
      </c>
      <c r="AU32" s="29">
        <v>100.25192513833497</v>
      </c>
      <c r="AV32" s="29">
        <v>4307.2235112602784</v>
      </c>
      <c r="AW32" s="29">
        <v>6302.6505158458267</v>
      </c>
      <c r="AX32" s="29">
        <v>1903.7186143100739</v>
      </c>
      <c r="AY32" s="29">
        <v>2556.5252645802993</v>
      </c>
      <c r="AZ32" s="29">
        <v>326.64912097617838</v>
      </c>
      <c r="BA32" s="29">
        <v>71.750711334157671</v>
      </c>
      <c r="BB32" s="29">
        <v>547.24616095404042</v>
      </c>
      <c r="BC32" s="29">
        <v>1770.341893645274</v>
      </c>
      <c r="BD32" s="29">
        <v>853.38093147414702</v>
      </c>
      <c r="BE32" s="29">
        <v>251.37724614952634</v>
      </c>
      <c r="BF32" s="29">
        <v>248.71647762198987</v>
      </c>
      <c r="BG32" s="29">
        <v>6826.4073530429541</v>
      </c>
      <c r="BH32" s="29">
        <v>16564.422342495236</v>
      </c>
      <c r="BI32" s="29">
        <v>719.8430659116384</v>
      </c>
      <c r="BJ32" s="29">
        <v>514.72187394547018</v>
      </c>
      <c r="BK32" s="29">
        <v>1962.4755558520649</v>
      </c>
      <c r="BL32" s="29">
        <v>2729.9560006323914</v>
      </c>
      <c r="BM32" s="29">
        <v>1140.7181635572422</v>
      </c>
      <c r="BN32" s="29">
        <v>494.17243011699475</v>
      </c>
      <c r="BO32" s="29">
        <v>555.85320219641051</v>
      </c>
      <c r="BP32" s="29">
        <v>611.22907807292893</v>
      </c>
      <c r="BQ32" s="29">
        <v>6476.2029019389538</v>
      </c>
      <c r="BR32" s="29">
        <v>18101.921215957416</v>
      </c>
      <c r="BS32" s="29">
        <v>0</v>
      </c>
      <c r="BT32" s="59">
        <f t="shared" si="0"/>
        <v>883402.20596743026</v>
      </c>
      <c r="BU32" s="29">
        <v>1840757.0703212731</v>
      </c>
      <c r="BV32" s="29">
        <v>0</v>
      </c>
      <c r="BW32" s="29">
        <v>3533.3797736777869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384483.9645843422</v>
      </c>
      <c r="CD32" s="29">
        <v>5017.884166890256</v>
      </c>
      <c r="CE32" s="29">
        <v>0</v>
      </c>
      <c r="CF32" s="29">
        <v>92.898123907639601</v>
      </c>
      <c r="CG32" s="29">
        <v>191.1359095114851</v>
      </c>
      <c r="CH32" s="29">
        <v>1657.0292337413587</v>
      </c>
      <c r="CI32" s="29">
        <v>56598.979531405108</v>
      </c>
      <c r="CJ32" s="38">
        <f t="shared" si="1"/>
        <v>3175734.5476121795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840517.70401488978</v>
      </c>
      <c r="D33" s="29">
        <v>7001.2585182745697</v>
      </c>
      <c r="E33" s="29">
        <v>21352.427565613019</v>
      </c>
      <c r="F33" s="29">
        <v>9821.0030690179901</v>
      </c>
      <c r="G33" s="29">
        <v>360284.10025868053</v>
      </c>
      <c r="H33" s="29">
        <v>84730.278636610848</v>
      </c>
      <c r="I33" s="29">
        <v>89904.799400374803</v>
      </c>
      <c r="J33" s="29">
        <v>56299.795859985112</v>
      </c>
      <c r="K33" s="29">
        <v>41373.502697643766</v>
      </c>
      <c r="L33" s="29">
        <v>18826.849735812768</v>
      </c>
      <c r="M33" s="29">
        <v>55184.678306907328</v>
      </c>
      <c r="N33" s="29">
        <v>1396.0113271325208</v>
      </c>
      <c r="O33" s="29">
        <v>26837.095441325957</v>
      </c>
      <c r="P33" s="29">
        <v>114784.45789689112</v>
      </c>
      <c r="Q33" s="29">
        <v>300134.94239086116</v>
      </c>
      <c r="R33" s="29">
        <v>166299.85202721308</v>
      </c>
      <c r="S33" s="29">
        <v>90434.938301091635</v>
      </c>
      <c r="T33" s="29">
        <v>93227.365581046557</v>
      </c>
      <c r="U33" s="29">
        <v>298261.21772558882</v>
      </c>
      <c r="V33" s="29">
        <v>34621.65824235839</v>
      </c>
      <c r="W33" s="29">
        <v>44628.579414054497</v>
      </c>
      <c r="X33" s="29">
        <v>88956.079942267344</v>
      </c>
      <c r="Y33" s="29">
        <v>41510.839882536624</v>
      </c>
      <c r="Z33" s="29">
        <v>18492.732082369792</v>
      </c>
      <c r="AA33" s="29">
        <v>1610.6925403081873</v>
      </c>
      <c r="AB33" s="29">
        <v>6406.2902002925011</v>
      </c>
      <c r="AC33" s="29">
        <v>1607031.7052666654</v>
      </c>
      <c r="AD33" s="29">
        <v>276263.87299914565</v>
      </c>
      <c r="AE33" s="29">
        <v>108460.21626519329</v>
      </c>
      <c r="AF33" s="29">
        <v>45672.636153109583</v>
      </c>
      <c r="AG33" s="29">
        <v>45236.986856921838</v>
      </c>
      <c r="AH33" s="29">
        <v>8404.8105469537441</v>
      </c>
      <c r="AI33" s="29">
        <v>24875.156761417293</v>
      </c>
      <c r="AJ33" s="29">
        <v>4071.7096404369136</v>
      </c>
      <c r="AK33" s="29">
        <v>2691.4460947488219</v>
      </c>
      <c r="AL33" s="29">
        <v>87404.780814961065</v>
      </c>
      <c r="AM33" s="29">
        <v>38744.858673084855</v>
      </c>
      <c r="AN33" s="29">
        <v>10269.471165766361</v>
      </c>
      <c r="AO33" s="29">
        <v>12947.699564527173</v>
      </c>
      <c r="AP33" s="29">
        <v>6170.083335483112</v>
      </c>
      <c r="AQ33" s="29">
        <v>5255.7932079586635</v>
      </c>
      <c r="AR33" s="29">
        <v>3598.6901342906549</v>
      </c>
      <c r="AS33" s="29">
        <v>2735.4115999199921</v>
      </c>
      <c r="AT33" s="29">
        <v>489.18472788719714</v>
      </c>
      <c r="AU33" s="29">
        <v>7448.0842040819743</v>
      </c>
      <c r="AV33" s="29">
        <v>3363.0030620543503</v>
      </c>
      <c r="AW33" s="29">
        <v>7674.7789117558241</v>
      </c>
      <c r="AX33" s="29">
        <v>6941.3623111062225</v>
      </c>
      <c r="AY33" s="29">
        <v>3877.2018809020838</v>
      </c>
      <c r="AZ33" s="29">
        <v>6012.2246953770773</v>
      </c>
      <c r="BA33" s="29">
        <v>3706.5890570586125</v>
      </c>
      <c r="BB33" s="29">
        <v>1993.8709683836435</v>
      </c>
      <c r="BC33" s="29">
        <v>9647.896268671233</v>
      </c>
      <c r="BD33" s="29">
        <v>3471.5278814804974</v>
      </c>
      <c r="BE33" s="29">
        <v>1103.4490053115308</v>
      </c>
      <c r="BF33" s="29">
        <v>839.69353287730678</v>
      </c>
      <c r="BG33" s="29">
        <v>40974.396137935735</v>
      </c>
      <c r="BH33" s="29">
        <v>73760.49023686639</v>
      </c>
      <c r="BI33" s="29">
        <v>3793.865874896022</v>
      </c>
      <c r="BJ33" s="29">
        <v>55924.508601271322</v>
      </c>
      <c r="BK33" s="29">
        <v>548.57867509267203</v>
      </c>
      <c r="BL33" s="29">
        <v>94216.657553679979</v>
      </c>
      <c r="BM33" s="29">
        <v>34099.960909342524</v>
      </c>
      <c r="BN33" s="29">
        <v>5981.6241964229384</v>
      </c>
      <c r="BO33" s="29">
        <v>3664.8432300536324</v>
      </c>
      <c r="BP33" s="29">
        <v>9531.37179921799</v>
      </c>
      <c r="BQ33" s="29">
        <v>34582.435895711889</v>
      </c>
      <c r="BR33" s="29">
        <v>48989.049517553656</v>
      </c>
      <c r="BS33" s="29">
        <v>0</v>
      </c>
      <c r="BT33" s="59">
        <f t="shared" si="0"/>
        <v>5665371.1292747259</v>
      </c>
      <c r="BU33" s="29">
        <v>2640796.3366509113</v>
      </c>
      <c r="BV33" s="29">
        <v>0</v>
      </c>
      <c r="BW33" s="29">
        <v>60182.862046841066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4738.8204780314481</v>
      </c>
      <c r="CD33" s="29">
        <v>610340.8681737734</v>
      </c>
      <c r="CE33" s="29">
        <v>0</v>
      </c>
      <c r="CF33" s="29">
        <v>16165.242455746818</v>
      </c>
      <c r="CG33" s="29">
        <v>15482.123109427712</v>
      </c>
      <c r="CH33" s="29">
        <v>48205.015002030726</v>
      </c>
      <c r="CI33" s="29">
        <v>2276171.5561999176</v>
      </c>
      <c r="CJ33" s="38">
        <f t="shared" si="1"/>
        <v>11337453.953391407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22901.356810643108</v>
      </c>
      <c r="D34" s="29">
        <v>1466.5353608515306</v>
      </c>
      <c r="E34" s="29">
        <v>1078.6993034435932</v>
      </c>
      <c r="F34" s="29">
        <v>1936.5854539807801</v>
      </c>
      <c r="G34" s="29">
        <v>19038.424242238798</v>
      </c>
      <c r="H34" s="29">
        <v>4013.8772457049072</v>
      </c>
      <c r="I34" s="29">
        <v>6711.74280791608</v>
      </c>
      <c r="J34" s="29">
        <v>2226.523669708522</v>
      </c>
      <c r="K34" s="29">
        <v>2951.0121223515821</v>
      </c>
      <c r="L34" s="29">
        <v>1322.6656845239522</v>
      </c>
      <c r="M34" s="29">
        <v>4562.3175360430159</v>
      </c>
      <c r="N34" s="29">
        <v>305.94264749627666</v>
      </c>
      <c r="O34" s="29">
        <v>2076.7753028934899</v>
      </c>
      <c r="P34" s="29">
        <v>5313.9842365118575</v>
      </c>
      <c r="Q34" s="29">
        <v>2358.4418776824664</v>
      </c>
      <c r="R34" s="29">
        <v>6720.9980420239044</v>
      </c>
      <c r="S34" s="29">
        <v>1630.8848447377945</v>
      </c>
      <c r="T34" s="29">
        <v>3547.4608311279117</v>
      </c>
      <c r="U34" s="29">
        <v>8920.5589201650528</v>
      </c>
      <c r="V34" s="29">
        <v>1532.364996237726</v>
      </c>
      <c r="W34" s="29">
        <v>2274.4860094650826</v>
      </c>
      <c r="X34" s="29">
        <v>4375.4212017230911</v>
      </c>
      <c r="Y34" s="29">
        <v>1637.2459362814743</v>
      </c>
      <c r="Z34" s="29">
        <v>2966.3314704144059</v>
      </c>
      <c r="AA34" s="29">
        <v>338.08004338347303</v>
      </c>
      <c r="AB34" s="29">
        <v>903.35620267193883</v>
      </c>
      <c r="AC34" s="29">
        <v>74695.749989827513</v>
      </c>
      <c r="AD34" s="29">
        <v>12223.734133344962</v>
      </c>
      <c r="AE34" s="29">
        <v>25192.863856136853</v>
      </c>
      <c r="AF34" s="29">
        <v>24513.545967894715</v>
      </c>
      <c r="AG34" s="29">
        <v>44589.905902661296</v>
      </c>
      <c r="AH34" s="29">
        <v>1132.5202756196509</v>
      </c>
      <c r="AI34" s="29">
        <v>283.91879802281653</v>
      </c>
      <c r="AJ34" s="29">
        <v>2145.8362802633073</v>
      </c>
      <c r="AK34" s="29">
        <v>128.52455170042583</v>
      </c>
      <c r="AL34" s="29">
        <v>98544.102307969122</v>
      </c>
      <c r="AM34" s="29">
        <v>4716.4746782272232</v>
      </c>
      <c r="AN34" s="29">
        <v>2026.4064018185641</v>
      </c>
      <c r="AO34" s="29">
        <v>3384.1434030761684</v>
      </c>
      <c r="AP34" s="29">
        <v>646.60361729854515</v>
      </c>
      <c r="AQ34" s="29">
        <v>1959.219729844031</v>
      </c>
      <c r="AR34" s="29">
        <v>2179.3745701743551</v>
      </c>
      <c r="AS34" s="29">
        <v>1014.6399288286995</v>
      </c>
      <c r="AT34" s="29">
        <v>719.71131177585255</v>
      </c>
      <c r="AU34" s="29">
        <v>3550.9997541854214</v>
      </c>
      <c r="AV34" s="29">
        <v>557.74184361404434</v>
      </c>
      <c r="AW34" s="29">
        <v>833.42399045159198</v>
      </c>
      <c r="AX34" s="29">
        <v>4962.9935044177582</v>
      </c>
      <c r="AY34" s="29">
        <v>6184.8943976082437</v>
      </c>
      <c r="AZ34" s="29">
        <v>8179.2518684860988</v>
      </c>
      <c r="BA34" s="29">
        <v>1973.2944266272466</v>
      </c>
      <c r="BB34" s="29">
        <v>1594.9307583170082</v>
      </c>
      <c r="BC34" s="29">
        <v>7111.0757031114217</v>
      </c>
      <c r="BD34" s="29">
        <v>2105.9246315041705</v>
      </c>
      <c r="BE34" s="29">
        <v>305.93169988216897</v>
      </c>
      <c r="BF34" s="29">
        <v>244.68455794914917</v>
      </c>
      <c r="BG34" s="29">
        <v>5311.0219361007166</v>
      </c>
      <c r="BH34" s="29">
        <v>50583.311385619752</v>
      </c>
      <c r="BI34" s="29">
        <v>914.27952705705502</v>
      </c>
      <c r="BJ34" s="29">
        <v>35110.217045272846</v>
      </c>
      <c r="BK34" s="29">
        <v>786.65698436242178</v>
      </c>
      <c r="BL34" s="29">
        <v>90985.034330064547</v>
      </c>
      <c r="BM34" s="29">
        <v>38122.630034500762</v>
      </c>
      <c r="BN34" s="29">
        <v>3386.5768704484881</v>
      </c>
      <c r="BO34" s="29">
        <v>1905.551784728048</v>
      </c>
      <c r="BP34" s="29">
        <v>12752.578390116583</v>
      </c>
      <c r="BQ34" s="29">
        <v>1856.1582327446554</v>
      </c>
      <c r="BR34" s="29">
        <v>2609.3535681289022</v>
      </c>
      <c r="BS34" s="29">
        <v>0</v>
      </c>
      <c r="BT34" s="59">
        <f t="shared" si="0"/>
        <v>695137.86573000497</v>
      </c>
      <c r="BU34" s="29">
        <v>6971967.0026667658</v>
      </c>
      <c r="BV34" s="29">
        <v>0</v>
      </c>
      <c r="BW34" s="29">
        <v>103427.88979237113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119.39286400016901</v>
      </c>
      <c r="CD34" s="29">
        <v>181420.13445651758</v>
      </c>
      <c r="CE34" s="29">
        <v>0</v>
      </c>
      <c r="CF34" s="29">
        <v>4388.7824367691937</v>
      </c>
      <c r="CG34" s="29">
        <v>51310.986788661052</v>
      </c>
      <c r="CH34" s="29">
        <v>849.16006576301493</v>
      </c>
      <c r="CI34" s="29">
        <v>1970.6182620863403</v>
      </c>
      <c r="CJ34" s="38">
        <f t="shared" si="1"/>
        <v>8010591.8330629393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44795.324661196297</v>
      </c>
      <c r="D35" s="29">
        <v>35359.099215771937</v>
      </c>
      <c r="E35" s="29">
        <v>4189.0563632697795</v>
      </c>
      <c r="F35" s="29">
        <v>14646.958459698335</v>
      </c>
      <c r="G35" s="29">
        <v>254260.33294785721</v>
      </c>
      <c r="H35" s="29">
        <v>20439.852693890236</v>
      </c>
      <c r="I35" s="29">
        <v>24770.881322081681</v>
      </c>
      <c r="J35" s="29">
        <v>1307.2744280701422</v>
      </c>
      <c r="K35" s="29">
        <v>10414.978695837253</v>
      </c>
      <c r="L35" s="29">
        <v>2006.5245230127298</v>
      </c>
      <c r="M35" s="29">
        <v>43091.515177691035</v>
      </c>
      <c r="N35" s="29">
        <v>507.01584540572907</v>
      </c>
      <c r="O35" s="29">
        <v>10973.578313111264</v>
      </c>
      <c r="P35" s="29">
        <v>145196.4990096369</v>
      </c>
      <c r="Q35" s="29">
        <v>8338.2686339555366</v>
      </c>
      <c r="R35" s="29">
        <v>15025.328970113444</v>
      </c>
      <c r="S35" s="29">
        <v>3666.249971983113</v>
      </c>
      <c r="T35" s="29">
        <v>7208.1319193005556</v>
      </c>
      <c r="U35" s="29">
        <v>16831.835800958041</v>
      </c>
      <c r="V35" s="29">
        <v>2304.3224350468354</v>
      </c>
      <c r="W35" s="29">
        <v>3022.8948592215911</v>
      </c>
      <c r="X35" s="29">
        <v>22351.255243313506</v>
      </c>
      <c r="Y35" s="29">
        <v>2121.1794687864626</v>
      </c>
      <c r="Z35" s="29">
        <v>4816.7158400956559</v>
      </c>
      <c r="AA35" s="29">
        <v>2610.0719682890544</v>
      </c>
      <c r="AB35" s="29">
        <v>4498.4636053609274</v>
      </c>
      <c r="AC35" s="29">
        <v>123782.4546474292</v>
      </c>
      <c r="AD35" s="29">
        <v>47313.765846147493</v>
      </c>
      <c r="AE35" s="29">
        <v>924014.19713536894</v>
      </c>
      <c r="AF35" s="29">
        <v>155325.44734098646</v>
      </c>
      <c r="AG35" s="29">
        <v>571500.43265340477</v>
      </c>
      <c r="AH35" s="29">
        <v>2030.8541642545451</v>
      </c>
      <c r="AI35" s="29">
        <v>4057.2680968817504</v>
      </c>
      <c r="AJ35" s="29">
        <v>56536.422961357253</v>
      </c>
      <c r="AK35" s="29">
        <v>12353.738069300258</v>
      </c>
      <c r="AL35" s="29">
        <v>1458.9307884865175</v>
      </c>
      <c r="AM35" s="29">
        <v>62180.507647443264</v>
      </c>
      <c r="AN35" s="29">
        <v>2535.3684808774842</v>
      </c>
      <c r="AO35" s="29">
        <v>69096.315528562045</v>
      </c>
      <c r="AP35" s="29">
        <v>1525.2790290840767</v>
      </c>
      <c r="AQ35" s="29">
        <v>9832.8034201557693</v>
      </c>
      <c r="AR35" s="29">
        <v>4581.882962050011</v>
      </c>
      <c r="AS35" s="29">
        <v>2631.6678687835433</v>
      </c>
      <c r="AT35" s="29">
        <v>2104.916612397818</v>
      </c>
      <c r="AU35" s="29">
        <v>21879.981417836465</v>
      </c>
      <c r="AV35" s="29">
        <v>1218.568713383856</v>
      </c>
      <c r="AW35" s="29">
        <v>2172.5648243562641</v>
      </c>
      <c r="AX35" s="29">
        <v>10918.700664249931</v>
      </c>
      <c r="AY35" s="29">
        <v>20848.07116272199</v>
      </c>
      <c r="AZ35" s="29">
        <v>368.77046167718765</v>
      </c>
      <c r="BA35" s="29">
        <v>8389.1836995197609</v>
      </c>
      <c r="BB35" s="29">
        <v>4360.8452693739409</v>
      </c>
      <c r="BC35" s="29">
        <v>9722.530050780786</v>
      </c>
      <c r="BD35" s="29">
        <v>4302.9948777257168</v>
      </c>
      <c r="BE35" s="29">
        <v>1384.9072659034609</v>
      </c>
      <c r="BF35" s="29">
        <v>10116.945243673168</v>
      </c>
      <c r="BG35" s="29">
        <v>11350.136513906835</v>
      </c>
      <c r="BH35" s="29">
        <v>137426.20730295486</v>
      </c>
      <c r="BI35" s="29">
        <v>6457.423706452113</v>
      </c>
      <c r="BJ35" s="29">
        <v>165071.95253413566</v>
      </c>
      <c r="BK35" s="29">
        <v>702.54839026972309</v>
      </c>
      <c r="BL35" s="29">
        <v>137118.09933917056</v>
      </c>
      <c r="BM35" s="29">
        <v>68181.101839409763</v>
      </c>
      <c r="BN35" s="29">
        <v>6411.2895234149255</v>
      </c>
      <c r="BO35" s="29">
        <v>7571.2073621652253</v>
      </c>
      <c r="BP35" s="29">
        <v>9974.1294402821241</v>
      </c>
      <c r="BQ35" s="29">
        <v>7287.9405196357329</v>
      </c>
      <c r="BR35" s="29">
        <v>2557.416010294462</v>
      </c>
      <c r="BS35" s="29">
        <v>0</v>
      </c>
      <c r="BT35" s="59">
        <f t="shared" si="0"/>
        <v>3413409.3797592204</v>
      </c>
      <c r="BU35" s="29">
        <v>1318860.8275095741</v>
      </c>
      <c r="BV35" s="29">
        <v>0</v>
      </c>
      <c r="BW35" s="29">
        <v>6489.0365580314547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3.4987022214949635</v>
      </c>
      <c r="CE35" s="29">
        <v>0</v>
      </c>
      <c r="CF35" s="29">
        <v>431.02873109310536</v>
      </c>
      <c r="CG35" s="29">
        <v>0</v>
      </c>
      <c r="CH35" s="29">
        <v>0</v>
      </c>
      <c r="CI35" s="29">
        <v>183214.85525293878</v>
      </c>
      <c r="CJ35" s="38">
        <f t="shared" si="1"/>
        <v>4922408.6265130788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57.799180296100864</v>
      </c>
      <c r="D36" s="29">
        <v>1.5656404712936944</v>
      </c>
      <c r="E36" s="29">
        <v>7.5534955718594716</v>
      </c>
      <c r="F36" s="29">
        <v>11637.987242177329</v>
      </c>
      <c r="G36" s="29">
        <v>128303.32148911744</v>
      </c>
      <c r="H36" s="29">
        <v>13450.555460759475</v>
      </c>
      <c r="I36" s="29">
        <v>7432.6582872437903</v>
      </c>
      <c r="J36" s="29">
        <v>2337.5586956454449</v>
      </c>
      <c r="K36" s="29">
        <v>35.183663937062391</v>
      </c>
      <c r="L36" s="29">
        <v>1014.8464473190002</v>
      </c>
      <c r="M36" s="29">
        <v>5592.2838331402163</v>
      </c>
      <c r="N36" s="29">
        <v>698.35538679000251</v>
      </c>
      <c r="O36" s="29">
        <v>12409.80529896491</v>
      </c>
      <c r="P36" s="29">
        <v>11269.409707359702</v>
      </c>
      <c r="Q36" s="29">
        <v>1209.3223249407497</v>
      </c>
      <c r="R36" s="29">
        <v>3453.8513903209773</v>
      </c>
      <c r="S36" s="29">
        <v>873.81121805661496</v>
      </c>
      <c r="T36" s="29">
        <v>728.51256302855904</v>
      </c>
      <c r="U36" s="29">
        <v>10134.491725157925</v>
      </c>
      <c r="V36" s="29">
        <v>1093.287606079914</v>
      </c>
      <c r="W36" s="29">
        <v>1544.7607518992106</v>
      </c>
      <c r="X36" s="29">
        <v>2898.1118651709876</v>
      </c>
      <c r="Y36" s="29">
        <v>666.02024930166795</v>
      </c>
      <c r="Z36" s="29">
        <v>0</v>
      </c>
      <c r="AA36" s="29">
        <v>197.95581285386928</v>
      </c>
      <c r="AB36" s="29">
        <v>1199.6574528217407</v>
      </c>
      <c r="AC36" s="29">
        <v>779.1056359719289</v>
      </c>
      <c r="AD36" s="29">
        <v>16029.387343618928</v>
      </c>
      <c r="AE36" s="29">
        <v>272329.78294115327</v>
      </c>
      <c r="AF36" s="29">
        <v>465.16375695178607</v>
      </c>
      <c r="AG36" s="29">
        <v>54440.558958013913</v>
      </c>
      <c r="AH36" s="29">
        <v>1478.225650903835</v>
      </c>
      <c r="AI36" s="29">
        <v>0</v>
      </c>
      <c r="AJ36" s="29">
        <v>6752.2656957671261</v>
      </c>
      <c r="AK36" s="29">
        <v>370.08618615123942</v>
      </c>
      <c r="AL36" s="29">
        <v>0</v>
      </c>
      <c r="AM36" s="29">
        <v>221.25238256279431</v>
      </c>
      <c r="AN36" s="29">
        <v>3.2069409522163173</v>
      </c>
      <c r="AO36" s="29">
        <v>1095.5116192681471</v>
      </c>
      <c r="AP36" s="29">
        <v>13.31048967047407</v>
      </c>
      <c r="AQ36" s="29">
        <v>147.66849387585683</v>
      </c>
      <c r="AR36" s="29">
        <v>56.934000470234153</v>
      </c>
      <c r="AS36" s="29">
        <v>228.02996986027497</v>
      </c>
      <c r="AT36" s="29">
        <v>0</v>
      </c>
      <c r="AU36" s="29">
        <v>118.08933679025978</v>
      </c>
      <c r="AV36" s="29">
        <v>0</v>
      </c>
      <c r="AW36" s="29">
        <v>0</v>
      </c>
      <c r="AX36" s="29">
        <v>627.83910864001018</v>
      </c>
      <c r="AY36" s="29">
        <v>34.627917586360532</v>
      </c>
      <c r="AZ36" s="29">
        <v>0</v>
      </c>
      <c r="BA36" s="29">
        <v>247.0566765954066</v>
      </c>
      <c r="BB36" s="29">
        <v>14.349804302347831</v>
      </c>
      <c r="BC36" s="29">
        <v>34.82950760425117</v>
      </c>
      <c r="BD36" s="29">
        <v>856.11217983092433</v>
      </c>
      <c r="BE36" s="29">
        <v>3.9660237439122867</v>
      </c>
      <c r="BF36" s="29">
        <v>7509.1183383022708</v>
      </c>
      <c r="BG36" s="29">
        <v>39.492718754011385</v>
      </c>
      <c r="BH36" s="29">
        <v>3645.3361945432789</v>
      </c>
      <c r="BI36" s="29">
        <v>7410.3700087802836</v>
      </c>
      <c r="BJ36" s="29">
        <v>3906.1833329809087</v>
      </c>
      <c r="BK36" s="29">
        <v>0</v>
      </c>
      <c r="BL36" s="29">
        <v>365.77563636938316</v>
      </c>
      <c r="BM36" s="29">
        <v>1847.4716413287015</v>
      </c>
      <c r="BN36" s="29">
        <v>254.35742131275845</v>
      </c>
      <c r="BO36" s="29">
        <v>2124.7275760407801</v>
      </c>
      <c r="BP36" s="29">
        <v>145.6132577212733</v>
      </c>
      <c r="BQ36" s="29">
        <v>131.99520909028794</v>
      </c>
      <c r="BR36" s="29">
        <v>0</v>
      </c>
      <c r="BS36" s="29">
        <v>0</v>
      </c>
      <c r="BT36" s="59">
        <f t="shared" si="0"/>
        <v>601976.46874393523</v>
      </c>
      <c r="BU36" s="29">
        <v>31794.298035135806</v>
      </c>
      <c r="BV36" s="29">
        <v>0</v>
      </c>
      <c r="BW36" s="29">
        <v>0</v>
      </c>
      <c r="BX36" s="29">
        <v>0</v>
      </c>
      <c r="BY36" s="29">
        <v>5581.3495727120908</v>
      </c>
      <c r="BZ36" s="29">
        <v>0</v>
      </c>
      <c r="CA36" s="29">
        <v>0</v>
      </c>
      <c r="CB36" s="29">
        <v>0</v>
      </c>
      <c r="CC36" s="29">
        <v>0</v>
      </c>
      <c r="CD36" s="29">
        <v>264.7735972047567</v>
      </c>
      <c r="CE36" s="29">
        <v>0</v>
      </c>
      <c r="CF36" s="29">
        <v>96.98973549765293</v>
      </c>
      <c r="CG36" s="29">
        <v>0</v>
      </c>
      <c r="CH36" s="29">
        <v>0</v>
      </c>
      <c r="CI36" s="29">
        <v>2648302.7908821851</v>
      </c>
      <c r="CJ36" s="38">
        <f t="shared" si="1"/>
        <v>3288016.6705666706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3833.2277865567803</v>
      </c>
      <c r="D37" s="29">
        <v>2410.7398004275174</v>
      </c>
      <c r="E37" s="29">
        <v>530.59441145895858</v>
      </c>
      <c r="F37" s="29">
        <v>1345.3793657607275</v>
      </c>
      <c r="G37" s="29">
        <v>6763.8321932598219</v>
      </c>
      <c r="H37" s="29">
        <v>6338.5788340495392</v>
      </c>
      <c r="I37" s="29">
        <v>384.93393496630858</v>
      </c>
      <c r="J37" s="29">
        <v>907.73657661043353</v>
      </c>
      <c r="K37" s="29">
        <v>1464.6850669524379</v>
      </c>
      <c r="L37" s="29">
        <v>184.82948781303713</v>
      </c>
      <c r="M37" s="29">
        <v>3063.2797123738951</v>
      </c>
      <c r="N37" s="29">
        <v>339.33314698597337</v>
      </c>
      <c r="O37" s="29">
        <v>1281.8314587704078</v>
      </c>
      <c r="P37" s="29">
        <v>1316.6711944635526</v>
      </c>
      <c r="Q37" s="29">
        <v>295.66752534065415</v>
      </c>
      <c r="R37" s="29">
        <v>2421.8539859475336</v>
      </c>
      <c r="S37" s="29">
        <v>1013.5631481387998</v>
      </c>
      <c r="T37" s="29">
        <v>1034.9494580502617</v>
      </c>
      <c r="U37" s="29">
        <v>5373.1933730070123</v>
      </c>
      <c r="V37" s="29">
        <v>581.5252181128169</v>
      </c>
      <c r="W37" s="29">
        <v>1085.7184844917938</v>
      </c>
      <c r="X37" s="29">
        <v>1360.9066541464913</v>
      </c>
      <c r="Y37" s="29">
        <v>695.71075065895172</v>
      </c>
      <c r="Z37" s="29">
        <v>2201.0234292164923</v>
      </c>
      <c r="AA37" s="29">
        <v>856.90533719755956</v>
      </c>
      <c r="AB37" s="29">
        <v>658.43437935318548</v>
      </c>
      <c r="AC37" s="29">
        <v>2958.2883250437203</v>
      </c>
      <c r="AD37" s="29">
        <v>4284.6439608061537</v>
      </c>
      <c r="AE37" s="29">
        <v>90443.768447354785</v>
      </c>
      <c r="AF37" s="29">
        <v>23556.517266928535</v>
      </c>
      <c r="AG37" s="29">
        <v>3110.5516190770686</v>
      </c>
      <c r="AH37" s="29">
        <v>841.05046106922214</v>
      </c>
      <c r="AI37" s="29">
        <v>3223.2158288817877</v>
      </c>
      <c r="AJ37" s="29">
        <v>8692.6749023703396</v>
      </c>
      <c r="AK37" s="29">
        <v>1365.8385792434062</v>
      </c>
      <c r="AL37" s="29">
        <v>1313.2006081025111</v>
      </c>
      <c r="AM37" s="29">
        <v>2380.7249023724225</v>
      </c>
      <c r="AN37" s="29">
        <v>1076.7794099567</v>
      </c>
      <c r="AO37" s="29">
        <v>2151.0304554642175</v>
      </c>
      <c r="AP37" s="29">
        <v>229.11570632804558</v>
      </c>
      <c r="AQ37" s="29">
        <v>1644.1992044958943</v>
      </c>
      <c r="AR37" s="29">
        <v>2312.8283978740192</v>
      </c>
      <c r="AS37" s="29">
        <v>722.53568634729641</v>
      </c>
      <c r="AT37" s="29">
        <v>290.55921261836164</v>
      </c>
      <c r="AU37" s="29">
        <v>4902.7390056305767</v>
      </c>
      <c r="AV37" s="29">
        <v>512.77716487169323</v>
      </c>
      <c r="AW37" s="29">
        <v>848.14975587509275</v>
      </c>
      <c r="AX37" s="29">
        <v>4455.4304486042447</v>
      </c>
      <c r="AY37" s="29">
        <v>6536.557474124992</v>
      </c>
      <c r="AZ37" s="29">
        <v>930.45592892724346</v>
      </c>
      <c r="BA37" s="29">
        <v>232.3254243719532</v>
      </c>
      <c r="BB37" s="29">
        <v>2115.8607554199607</v>
      </c>
      <c r="BC37" s="29">
        <v>2016.7363561147781</v>
      </c>
      <c r="BD37" s="29">
        <v>4694.5692148265989</v>
      </c>
      <c r="BE37" s="29">
        <v>770.21162657511979</v>
      </c>
      <c r="BF37" s="29">
        <v>43709.069460838648</v>
      </c>
      <c r="BG37" s="29">
        <v>1825.1018197848236</v>
      </c>
      <c r="BH37" s="29">
        <v>73248.39379012346</v>
      </c>
      <c r="BI37" s="29">
        <v>407.04821103532134</v>
      </c>
      <c r="BJ37" s="29">
        <v>9232.0844467722691</v>
      </c>
      <c r="BK37" s="29">
        <v>1394.6004455471355</v>
      </c>
      <c r="BL37" s="29">
        <v>9615.6751173711673</v>
      </c>
      <c r="BM37" s="29">
        <v>2116.5845189882752</v>
      </c>
      <c r="BN37" s="29">
        <v>2943.0503123960843</v>
      </c>
      <c r="BO37" s="29">
        <v>2189.7706777513868</v>
      </c>
      <c r="BP37" s="29">
        <v>1706.6268296846845</v>
      </c>
      <c r="BQ37" s="29">
        <v>355.76799219793708</v>
      </c>
      <c r="BR37" s="29">
        <v>1912.7054233433637</v>
      </c>
      <c r="BS37" s="29">
        <v>0</v>
      </c>
      <c r="BT37" s="59">
        <f t="shared" si="0"/>
        <v>377014.91988962225</v>
      </c>
      <c r="BU37" s="29">
        <v>48097.174999801129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331.3641056209683</v>
      </c>
      <c r="CG37" s="29">
        <v>0</v>
      </c>
      <c r="CH37" s="29">
        <v>0</v>
      </c>
      <c r="CI37" s="29">
        <v>401078.34683328448</v>
      </c>
      <c r="CJ37" s="38">
        <f t="shared" ref="CJ37:CJ68" si="2">SUM(BT37:CI37)</f>
        <v>826521.80582832883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66.979757521187594</v>
      </c>
      <c r="D38" s="29">
        <v>79.368156421274307</v>
      </c>
      <c r="E38" s="29">
        <v>11113.814545985915</v>
      </c>
      <c r="F38" s="29">
        <v>1197.370521161658</v>
      </c>
      <c r="G38" s="29">
        <v>25282.01676009045</v>
      </c>
      <c r="H38" s="29">
        <v>9968.0544861398266</v>
      </c>
      <c r="I38" s="29">
        <v>1391.764786567428</v>
      </c>
      <c r="J38" s="29">
        <v>5522.9172270021618</v>
      </c>
      <c r="K38" s="29">
        <v>2060.3772790419011</v>
      </c>
      <c r="L38" s="29">
        <v>52.020584665923877</v>
      </c>
      <c r="M38" s="29">
        <v>21277.643288492171</v>
      </c>
      <c r="N38" s="29">
        <v>256.0595068496736</v>
      </c>
      <c r="O38" s="29">
        <v>9568.5497939554662</v>
      </c>
      <c r="P38" s="29">
        <v>7421.2516181098654</v>
      </c>
      <c r="Q38" s="29">
        <v>2080.8857586492113</v>
      </c>
      <c r="R38" s="29">
        <v>11134.28052978079</v>
      </c>
      <c r="S38" s="29">
        <v>1825.4682352959385</v>
      </c>
      <c r="T38" s="29">
        <v>3545.391003616136</v>
      </c>
      <c r="U38" s="29">
        <v>12418.300231970397</v>
      </c>
      <c r="V38" s="29">
        <v>428.60411447532238</v>
      </c>
      <c r="W38" s="29">
        <v>190.76100589027826</v>
      </c>
      <c r="X38" s="29">
        <v>2352.707333917911</v>
      </c>
      <c r="Y38" s="29">
        <v>1278.6741559130855</v>
      </c>
      <c r="Z38" s="29">
        <v>12.062968531151951</v>
      </c>
      <c r="AA38" s="29">
        <v>28.106051613080627</v>
      </c>
      <c r="AB38" s="29">
        <v>288.49254970298801</v>
      </c>
      <c r="AC38" s="29">
        <v>3653.4466186843183</v>
      </c>
      <c r="AD38" s="29">
        <v>5069.877086226732</v>
      </c>
      <c r="AE38" s="29">
        <v>86848.441613652205</v>
      </c>
      <c r="AF38" s="29">
        <v>3398.9176416872342</v>
      </c>
      <c r="AG38" s="29">
        <v>4800.5856512064411</v>
      </c>
      <c r="AH38" s="29">
        <v>164325.88569604294</v>
      </c>
      <c r="AI38" s="29">
        <v>14197.498715155456</v>
      </c>
      <c r="AJ38" s="29">
        <v>5530.8140482874105</v>
      </c>
      <c r="AK38" s="29">
        <v>44.984050386274397</v>
      </c>
      <c r="AL38" s="29">
        <v>57.887889239270379</v>
      </c>
      <c r="AM38" s="29">
        <v>9631.7734292230416</v>
      </c>
      <c r="AN38" s="29">
        <v>4.3981774639807361</v>
      </c>
      <c r="AO38" s="29">
        <v>291.74035342805246</v>
      </c>
      <c r="AP38" s="29">
        <v>14.964407394461562</v>
      </c>
      <c r="AQ38" s="29">
        <v>39.324192069904853</v>
      </c>
      <c r="AR38" s="29">
        <v>32.024998980446355</v>
      </c>
      <c r="AS38" s="29">
        <v>4.3438249260063335</v>
      </c>
      <c r="AT38" s="29">
        <v>3.0991795225307164</v>
      </c>
      <c r="AU38" s="29">
        <v>90.465221131687272</v>
      </c>
      <c r="AV38" s="29">
        <v>19.134985248611866</v>
      </c>
      <c r="AW38" s="29">
        <v>31.33719293173904</v>
      </c>
      <c r="AX38" s="29">
        <v>44.349458264584072</v>
      </c>
      <c r="AY38" s="29">
        <v>63.72915385702747</v>
      </c>
      <c r="AZ38" s="29">
        <v>0</v>
      </c>
      <c r="BA38" s="29">
        <v>13.12466846522708</v>
      </c>
      <c r="BB38" s="29">
        <v>7.7681578420478168</v>
      </c>
      <c r="BC38" s="29">
        <v>9.8178523844972467</v>
      </c>
      <c r="BD38" s="29">
        <v>265.41154672616005</v>
      </c>
      <c r="BE38" s="29">
        <v>2.6316393470284289</v>
      </c>
      <c r="BF38" s="29">
        <v>22.976343280647505</v>
      </c>
      <c r="BG38" s="29">
        <v>53.557729136191085</v>
      </c>
      <c r="BH38" s="29">
        <v>1355.7888948248064</v>
      </c>
      <c r="BI38" s="29">
        <v>339.078008223567</v>
      </c>
      <c r="BJ38" s="29">
        <v>254.89194636075729</v>
      </c>
      <c r="BK38" s="29">
        <v>2.1962230458451391</v>
      </c>
      <c r="BL38" s="29">
        <v>159.04003049338604</v>
      </c>
      <c r="BM38" s="29">
        <v>158.71485314299071</v>
      </c>
      <c r="BN38" s="29">
        <v>50.313136808643577</v>
      </c>
      <c r="BO38" s="29">
        <v>33.561528465951696</v>
      </c>
      <c r="BP38" s="29">
        <v>43.513879707114597</v>
      </c>
      <c r="BQ38" s="29">
        <v>326.37889539006102</v>
      </c>
      <c r="BR38" s="29">
        <v>13.687730237779583</v>
      </c>
      <c r="BS38" s="29">
        <v>0</v>
      </c>
      <c r="BT38" s="59">
        <f t="shared" si="0"/>
        <v>432153.39890025434</v>
      </c>
      <c r="BU38" s="29">
        <v>4740.9581148853322</v>
      </c>
      <c r="BV38" s="29">
        <v>0</v>
      </c>
      <c r="BW38" s="29">
        <v>0</v>
      </c>
      <c r="BX38" s="29">
        <v>0</v>
      </c>
      <c r="BY38" s="29">
        <v>18815.796431646842</v>
      </c>
      <c r="BZ38" s="29">
        <v>0</v>
      </c>
      <c r="CA38" s="29">
        <v>0</v>
      </c>
      <c r="CB38" s="29">
        <v>0</v>
      </c>
      <c r="CC38" s="29">
        <v>0</v>
      </c>
      <c r="CD38" s="29">
        <v>2.1456733638573886</v>
      </c>
      <c r="CE38" s="29">
        <v>0</v>
      </c>
      <c r="CF38" s="29">
        <v>111.52986017708594</v>
      </c>
      <c r="CG38" s="29">
        <v>0</v>
      </c>
      <c r="CH38" s="29">
        <v>0</v>
      </c>
      <c r="CI38" s="29">
        <v>288356.21877299662</v>
      </c>
      <c r="CJ38" s="38">
        <f t="shared" si="2"/>
        <v>744180.04775332403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16469.583806123959</v>
      </c>
      <c r="D39" s="29">
        <v>11455.281604889464</v>
      </c>
      <c r="E39" s="29">
        <v>4273.4639428773371</v>
      </c>
      <c r="F39" s="29">
        <v>946.33141956478971</v>
      </c>
      <c r="G39" s="29">
        <v>16647.739740471934</v>
      </c>
      <c r="H39" s="29">
        <v>8535.1398557206758</v>
      </c>
      <c r="I39" s="29">
        <v>1408.8779195171301</v>
      </c>
      <c r="J39" s="29">
        <v>2355.1178463064025</v>
      </c>
      <c r="K39" s="29">
        <v>13179.220180972845</v>
      </c>
      <c r="L39" s="29">
        <v>569.42631407079489</v>
      </c>
      <c r="M39" s="29">
        <v>3480.6410870386462</v>
      </c>
      <c r="N39" s="29">
        <v>164.22471956179996</v>
      </c>
      <c r="O39" s="29">
        <v>1522.7486020901883</v>
      </c>
      <c r="P39" s="29">
        <v>3255.9459123942224</v>
      </c>
      <c r="Q39" s="29">
        <v>326.40113840732539</v>
      </c>
      <c r="R39" s="29">
        <v>3342.615572010709</v>
      </c>
      <c r="S39" s="29">
        <v>960.28706255163615</v>
      </c>
      <c r="T39" s="29">
        <v>2218.3937540921825</v>
      </c>
      <c r="U39" s="29">
        <v>6991.972021282385</v>
      </c>
      <c r="V39" s="29">
        <v>676.31393887264096</v>
      </c>
      <c r="W39" s="29">
        <v>512.97532681638893</v>
      </c>
      <c r="X39" s="29">
        <v>4078.0056033627998</v>
      </c>
      <c r="Y39" s="29">
        <v>713.21060375244667</v>
      </c>
      <c r="Z39" s="29">
        <v>2791.9906812386089</v>
      </c>
      <c r="AA39" s="29">
        <v>7283.3602904889303</v>
      </c>
      <c r="AB39" s="29">
        <v>1001.2448875277416</v>
      </c>
      <c r="AC39" s="29">
        <v>10825.262860292973</v>
      </c>
      <c r="AD39" s="29">
        <v>11360.252729217795</v>
      </c>
      <c r="AE39" s="29">
        <v>73089.619825573624</v>
      </c>
      <c r="AF39" s="29">
        <v>41648.975575429562</v>
      </c>
      <c r="AG39" s="29">
        <v>25451.650914530503</v>
      </c>
      <c r="AH39" s="29">
        <v>11375.167501115504</v>
      </c>
      <c r="AI39" s="29">
        <v>7883.9612253114137</v>
      </c>
      <c r="AJ39" s="29">
        <v>28003.225810164116</v>
      </c>
      <c r="AK39" s="29">
        <v>16127.315422546795</v>
      </c>
      <c r="AL39" s="29">
        <v>6599.7830215157182</v>
      </c>
      <c r="AM39" s="29">
        <v>29842.858550852972</v>
      </c>
      <c r="AN39" s="29">
        <v>3512.1375753366719</v>
      </c>
      <c r="AO39" s="29">
        <v>2930.3031846499089</v>
      </c>
      <c r="AP39" s="29">
        <v>2074.495109992677</v>
      </c>
      <c r="AQ39" s="29">
        <v>47324.279256469323</v>
      </c>
      <c r="AR39" s="29">
        <v>21109.743934453014</v>
      </c>
      <c r="AS39" s="29">
        <v>9946.7106668422657</v>
      </c>
      <c r="AT39" s="29">
        <v>3042.544169879473</v>
      </c>
      <c r="AU39" s="29">
        <v>60613.47695304329</v>
      </c>
      <c r="AV39" s="29">
        <v>8669.6649074777361</v>
      </c>
      <c r="AW39" s="29">
        <v>10764.40999889946</v>
      </c>
      <c r="AX39" s="29">
        <v>14982.021209784692</v>
      </c>
      <c r="AY39" s="29">
        <v>35259.145590007807</v>
      </c>
      <c r="AZ39" s="29">
        <v>1835.4619417464305</v>
      </c>
      <c r="BA39" s="29">
        <v>2063.812061574673</v>
      </c>
      <c r="BB39" s="29">
        <v>12450.456884589179</v>
      </c>
      <c r="BC39" s="29">
        <v>7997.1865655613292</v>
      </c>
      <c r="BD39" s="29">
        <v>6584.5359281706742</v>
      </c>
      <c r="BE39" s="29">
        <v>1662.5684389070341</v>
      </c>
      <c r="BF39" s="29">
        <v>8675.0832500457509</v>
      </c>
      <c r="BG39" s="29">
        <v>10359.811202356341</v>
      </c>
      <c r="BH39" s="29">
        <v>77219.502302712877</v>
      </c>
      <c r="BI39" s="29">
        <v>5665.3263547465622</v>
      </c>
      <c r="BJ39" s="29">
        <v>35169.609503368571</v>
      </c>
      <c r="BK39" s="29">
        <v>2196.2559211517764</v>
      </c>
      <c r="BL39" s="29">
        <v>24584.29053896416</v>
      </c>
      <c r="BM39" s="29">
        <v>14533.827119541595</v>
      </c>
      <c r="BN39" s="29">
        <v>7052.9663502657249</v>
      </c>
      <c r="BO39" s="29">
        <v>5039.4599900367248</v>
      </c>
      <c r="BP39" s="29">
        <v>6057.1367417309202</v>
      </c>
      <c r="BQ39" s="29">
        <v>2539.6709723383956</v>
      </c>
      <c r="BR39" s="29">
        <v>7775.5777764390632</v>
      </c>
      <c r="BS39" s="29">
        <v>0</v>
      </c>
      <c r="BT39" s="59">
        <f t="shared" si="0"/>
        <v>837060.05966963898</v>
      </c>
      <c r="BU39" s="29">
        <v>36672.011351711219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175.79186471679247</v>
      </c>
      <c r="CG39" s="29">
        <v>0</v>
      </c>
      <c r="CH39" s="29">
        <v>0</v>
      </c>
      <c r="CI39" s="29">
        <v>598.71906244807883</v>
      </c>
      <c r="CJ39" s="38">
        <f t="shared" si="2"/>
        <v>874506.58194851514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1422.4566373868565</v>
      </c>
      <c r="D40" s="29">
        <v>875.32436861390818</v>
      </c>
      <c r="E40" s="29">
        <v>62.444220078442022</v>
      </c>
      <c r="F40" s="29">
        <v>1275.6415178655241</v>
      </c>
      <c r="G40" s="29">
        <v>11654.258183387608</v>
      </c>
      <c r="H40" s="29">
        <v>13737.14315297499</v>
      </c>
      <c r="I40" s="29">
        <v>1313.0675957560989</v>
      </c>
      <c r="J40" s="29">
        <v>1665.905142277536</v>
      </c>
      <c r="K40" s="29">
        <v>2604.8854341487472</v>
      </c>
      <c r="L40" s="29">
        <v>206.4837406963249</v>
      </c>
      <c r="M40" s="29">
        <v>4991.367083019175</v>
      </c>
      <c r="N40" s="29">
        <v>594.91612657993653</v>
      </c>
      <c r="O40" s="29">
        <v>3064.5539786625241</v>
      </c>
      <c r="P40" s="29">
        <v>2517.8610595551827</v>
      </c>
      <c r="Q40" s="29">
        <v>586.00957446453776</v>
      </c>
      <c r="R40" s="29">
        <v>3634.7971603583565</v>
      </c>
      <c r="S40" s="29">
        <v>2447.6676275455102</v>
      </c>
      <c r="T40" s="29">
        <v>3493.0067029664233</v>
      </c>
      <c r="U40" s="29">
        <v>14647.054639149497</v>
      </c>
      <c r="V40" s="29">
        <v>1404.401355580784</v>
      </c>
      <c r="W40" s="29">
        <v>1732.5803844910042</v>
      </c>
      <c r="X40" s="29">
        <v>4504.7625809535502</v>
      </c>
      <c r="Y40" s="29">
        <v>1324.6748002451018</v>
      </c>
      <c r="Z40" s="29">
        <v>211.41419731193076</v>
      </c>
      <c r="AA40" s="29">
        <v>831.3404655971533</v>
      </c>
      <c r="AB40" s="29">
        <v>444.89103598618408</v>
      </c>
      <c r="AC40" s="29">
        <v>4285.1031784328834</v>
      </c>
      <c r="AD40" s="29">
        <v>6341.4833348099792</v>
      </c>
      <c r="AE40" s="29">
        <v>79912.609873609283</v>
      </c>
      <c r="AF40" s="29">
        <v>26843.240162719623</v>
      </c>
      <c r="AG40" s="29">
        <v>15141.044900672263</v>
      </c>
      <c r="AH40" s="29">
        <v>358.62375136225745</v>
      </c>
      <c r="AI40" s="29">
        <v>9683.7094198074083</v>
      </c>
      <c r="AJ40" s="29">
        <v>4083.8908340429716</v>
      </c>
      <c r="AK40" s="29">
        <v>442.11416237301</v>
      </c>
      <c r="AL40" s="29">
        <v>14285.626814067926</v>
      </c>
      <c r="AM40" s="29">
        <v>5032.2203669732653</v>
      </c>
      <c r="AN40" s="29">
        <v>2266.1602098103522</v>
      </c>
      <c r="AO40" s="29">
        <v>1216.7970120494442</v>
      </c>
      <c r="AP40" s="29">
        <v>1092.4097074573322</v>
      </c>
      <c r="AQ40" s="29">
        <v>6319.2676488753068</v>
      </c>
      <c r="AR40" s="29">
        <v>7069.8928542681397</v>
      </c>
      <c r="AS40" s="29">
        <v>1792.2574769207922</v>
      </c>
      <c r="AT40" s="29">
        <v>2158.1541385495866</v>
      </c>
      <c r="AU40" s="29">
        <v>1065.6826000906867</v>
      </c>
      <c r="AV40" s="29">
        <v>310.00298362367738</v>
      </c>
      <c r="AW40" s="29">
        <v>602.95000745979996</v>
      </c>
      <c r="AX40" s="29">
        <v>8473.875835735329</v>
      </c>
      <c r="AY40" s="29">
        <v>18835.491544613145</v>
      </c>
      <c r="AZ40" s="29">
        <v>39.095013691903802</v>
      </c>
      <c r="BA40" s="29">
        <v>526.64387356687439</v>
      </c>
      <c r="BB40" s="29">
        <v>4960.3940001014871</v>
      </c>
      <c r="BC40" s="29">
        <v>3055.377429135584</v>
      </c>
      <c r="BD40" s="29">
        <v>4150.9798097375151</v>
      </c>
      <c r="BE40" s="29">
        <v>1826.6835768354349</v>
      </c>
      <c r="BF40" s="29">
        <v>17469.382800611264</v>
      </c>
      <c r="BG40" s="29">
        <v>4030.0671564209474</v>
      </c>
      <c r="BH40" s="29">
        <v>18365.461765044125</v>
      </c>
      <c r="BI40" s="29">
        <v>1162.4524072135866</v>
      </c>
      <c r="BJ40" s="29">
        <v>14608.446581876928</v>
      </c>
      <c r="BK40" s="29">
        <v>603.05625785171173</v>
      </c>
      <c r="BL40" s="29">
        <v>3251.43639716706</v>
      </c>
      <c r="BM40" s="29">
        <v>12919.74183736337</v>
      </c>
      <c r="BN40" s="29">
        <v>3089.3090473362281</v>
      </c>
      <c r="BO40" s="29">
        <v>2439.0643666465457</v>
      </c>
      <c r="BP40" s="29">
        <v>3797.7968650253833</v>
      </c>
      <c r="BQ40" s="29">
        <v>1431.7435662403018</v>
      </c>
      <c r="BR40" s="29">
        <v>1280.2096395693552</v>
      </c>
      <c r="BS40" s="29">
        <v>0</v>
      </c>
      <c r="BT40" s="59">
        <f t="shared" si="0"/>
        <v>397868.85997541301</v>
      </c>
      <c r="BU40" s="29">
        <v>2531311.6788055846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6.4614260128932246</v>
      </c>
      <c r="CG40" s="29">
        <v>0</v>
      </c>
      <c r="CH40" s="29">
        <v>0</v>
      </c>
      <c r="CI40" s="29">
        <v>40476.906688740368</v>
      </c>
      <c r="CJ40" s="38">
        <f t="shared" si="2"/>
        <v>2969663.9068957507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10779.7921488146</v>
      </c>
      <c r="D41" s="29">
        <v>3153.5564401931442</v>
      </c>
      <c r="E41" s="29">
        <v>750.95917550457705</v>
      </c>
      <c r="F41" s="29">
        <v>585.45085041065022</v>
      </c>
      <c r="G41" s="29">
        <v>22680.259438391709</v>
      </c>
      <c r="H41" s="29">
        <v>10007.851210149471</v>
      </c>
      <c r="I41" s="29">
        <v>2910.5087782699648</v>
      </c>
      <c r="J41" s="29">
        <v>8126.4678390108083</v>
      </c>
      <c r="K41" s="29">
        <v>10794.750721428691</v>
      </c>
      <c r="L41" s="29">
        <v>1152.5445662271129</v>
      </c>
      <c r="M41" s="29">
        <v>8315.450164582182</v>
      </c>
      <c r="N41" s="29">
        <v>675.15833399029611</v>
      </c>
      <c r="O41" s="29">
        <v>5283.9005880364111</v>
      </c>
      <c r="P41" s="29">
        <v>3406.297335022261</v>
      </c>
      <c r="Q41" s="29">
        <v>1112.0123220759026</v>
      </c>
      <c r="R41" s="29">
        <v>7292.4141929956922</v>
      </c>
      <c r="S41" s="29">
        <v>3103.1574900067799</v>
      </c>
      <c r="T41" s="29">
        <v>4308.4379793857297</v>
      </c>
      <c r="U41" s="29">
        <v>16834.180927169768</v>
      </c>
      <c r="V41" s="29">
        <v>1608.0591432369235</v>
      </c>
      <c r="W41" s="29">
        <v>1769.9463497409263</v>
      </c>
      <c r="X41" s="29">
        <v>8021.4824144644317</v>
      </c>
      <c r="Y41" s="29">
        <v>1619.5364869674174</v>
      </c>
      <c r="Z41" s="29">
        <v>1459.2016781125612</v>
      </c>
      <c r="AA41" s="29">
        <v>2049.1086469842926</v>
      </c>
      <c r="AB41" s="29">
        <v>682.48520758872473</v>
      </c>
      <c r="AC41" s="29">
        <v>7203.5021581134033</v>
      </c>
      <c r="AD41" s="29">
        <v>11227.308012825886</v>
      </c>
      <c r="AE41" s="29">
        <v>83582.440372303754</v>
      </c>
      <c r="AF41" s="29">
        <v>80125.243608191813</v>
      </c>
      <c r="AG41" s="29">
        <v>17832.151308383407</v>
      </c>
      <c r="AH41" s="29">
        <v>3577.6030881891616</v>
      </c>
      <c r="AI41" s="29">
        <v>810.62053569599823</v>
      </c>
      <c r="AJ41" s="29">
        <v>6255.1145109633762</v>
      </c>
      <c r="AK41" s="29">
        <v>835.88123819694135</v>
      </c>
      <c r="AL41" s="29">
        <v>4879.5507866735898</v>
      </c>
      <c r="AM41" s="29">
        <v>157742.43912200336</v>
      </c>
      <c r="AN41" s="29">
        <v>2947.9348752094215</v>
      </c>
      <c r="AO41" s="29">
        <v>3570.799233449784</v>
      </c>
      <c r="AP41" s="29">
        <v>3028.2199377313409</v>
      </c>
      <c r="AQ41" s="29">
        <v>7387.64008251211</v>
      </c>
      <c r="AR41" s="29">
        <v>7761.3006676858913</v>
      </c>
      <c r="AS41" s="29">
        <v>5125.5743947867604</v>
      </c>
      <c r="AT41" s="29">
        <v>6313.3543401808911</v>
      </c>
      <c r="AU41" s="29">
        <v>2769.3275107941272</v>
      </c>
      <c r="AV41" s="29">
        <v>291.78818236644042</v>
      </c>
      <c r="AW41" s="29">
        <v>6159.8555036753269</v>
      </c>
      <c r="AX41" s="29">
        <v>41202.172003942651</v>
      </c>
      <c r="AY41" s="29">
        <v>55538.266912350889</v>
      </c>
      <c r="AZ41" s="29">
        <v>1396.7097737070694</v>
      </c>
      <c r="BA41" s="29">
        <v>1937.2510454576061</v>
      </c>
      <c r="BB41" s="29">
        <v>283114.37426207273</v>
      </c>
      <c r="BC41" s="29">
        <v>8900.306880851731</v>
      </c>
      <c r="BD41" s="29">
        <v>11321.756557065735</v>
      </c>
      <c r="BE41" s="29">
        <v>2283.7440061235857</v>
      </c>
      <c r="BF41" s="29">
        <v>2153.4361142854709</v>
      </c>
      <c r="BG41" s="29">
        <v>10239.241925489016</v>
      </c>
      <c r="BH41" s="29">
        <v>48590.228497554475</v>
      </c>
      <c r="BI41" s="29">
        <v>4084.3953967592302</v>
      </c>
      <c r="BJ41" s="29">
        <v>40039.567274707166</v>
      </c>
      <c r="BK41" s="29">
        <v>791.20291078102707</v>
      </c>
      <c r="BL41" s="29">
        <v>19563.576865773346</v>
      </c>
      <c r="BM41" s="29">
        <v>16891.130299502169</v>
      </c>
      <c r="BN41" s="29">
        <v>3485.1523087878263</v>
      </c>
      <c r="BO41" s="29">
        <v>3244.5216245646957</v>
      </c>
      <c r="BP41" s="29">
        <v>26324.588776264001</v>
      </c>
      <c r="BQ41" s="29">
        <v>2465.6614101981672</v>
      </c>
      <c r="BR41" s="29">
        <v>3600.3156762651729</v>
      </c>
      <c r="BS41" s="29">
        <v>0</v>
      </c>
      <c r="BT41" s="59">
        <f t="shared" si="0"/>
        <v>1145078.2204211976</v>
      </c>
      <c r="BU41" s="29">
        <v>807586.97727074067</v>
      </c>
      <c r="BV41" s="29">
        <v>0</v>
      </c>
      <c r="BW41" s="29">
        <v>6.2299276502993308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15598.310356216851</v>
      </c>
      <c r="CE41" s="29">
        <v>0</v>
      </c>
      <c r="CF41" s="29">
        <v>3959.7591875126</v>
      </c>
      <c r="CG41" s="29">
        <v>0</v>
      </c>
      <c r="CH41" s="29">
        <v>23991.855256412226</v>
      </c>
      <c r="CI41" s="29">
        <v>38808.536090727095</v>
      </c>
      <c r="CJ41" s="38">
        <f t="shared" si="2"/>
        <v>2035029.8885104572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765.64523703590373</v>
      </c>
      <c r="D42" s="29">
        <v>142.68496437609446</v>
      </c>
      <c r="E42" s="29">
        <v>168.27760963139846</v>
      </c>
      <c r="F42" s="29">
        <v>106.4437652438514</v>
      </c>
      <c r="G42" s="29">
        <v>1800.3359112646378</v>
      </c>
      <c r="H42" s="29">
        <v>1404.0051258293304</v>
      </c>
      <c r="I42" s="29">
        <v>22.941258756837431</v>
      </c>
      <c r="J42" s="29">
        <v>201.86733877238274</v>
      </c>
      <c r="K42" s="29">
        <v>3086.4027085400312</v>
      </c>
      <c r="L42" s="29">
        <v>27.293122116883936</v>
      </c>
      <c r="M42" s="29">
        <v>571.62074508339458</v>
      </c>
      <c r="N42" s="29">
        <v>24.527818438593275</v>
      </c>
      <c r="O42" s="29">
        <v>182.26354214826782</v>
      </c>
      <c r="P42" s="29">
        <v>152.56060125199778</v>
      </c>
      <c r="Q42" s="29">
        <v>50.593748468055878</v>
      </c>
      <c r="R42" s="29">
        <v>158.14039443597778</v>
      </c>
      <c r="S42" s="29">
        <v>129.21301007905743</v>
      </c>
      <c r="T42" s="29">
        <v>123.56836462680452</v>
      </c>
      <c r="U42" s="29">
        <v>435.421277603725</v>
      </c>
      <c r="V42" s="29">
        <v>55.795922334849351</v>
      </c>
      <c r="W42" s="29">
        <v>103.6858212395004</v>
      </c>
      <c r="X42" s="29">
        <v>577.09253644011028</v>
      </c>
      <c r="Y42" s="29">
        <v>51.32401335727603</v>
      </c>
      <c r="Z42" s="29">
        <v>105.28678948854485</v>
      </c>
      <c r="AA42" s="29">
        <v>45.863248378421446</v>
      </c>
      <c r="AB42" s="29">
        <v>41.897801325437534</v>
      </c>
      <c r="AC42" s="29">
        <v>382.58541453014658</v>
      </c>
      <c r="AD42" s="29">
        <v>457.95434013033793</v>
      </c>
      <c r="AE42" s="29">
        <v>5725.9921499931806</v>
      </c>
      <c r="AF42" s="29">
        <v>2348.7875660479212</v>
      </c>
      <c r="AG42" s="29">
        <v>517.9351780788877</v>
      </c>
      <c r="AH42" s="29">
        <v>163.47558690232356</v>
      </c>
      <c r="AI42" s="29">
        <v>135.14406336545238</v>
      </c>
      <c r="AJ42" s="29">
        <v>199.22946734216202</v>
      </c>
      <c r="AK42" s="29">
        <v>3.5126226501324962</v>
      </c>
      <c r="AL42" s="29">
        <v>379.01528434935943</v>
      </c>
      <c r="AM42" s="29">
        <v>6937.4440688939867</v>
      </c>
      <c r="AN42" s="29">
        <v>34787.658621752053</v>
      </c>
      <c r="AO42" s="29">
        <v>79.116785867911261</v>
      </c>
      <c r="AP42" s="29">
        <v>156.96900100729349</v>
      </c>
      <c r="AQ42" s="29">
        <v>751.48910322543168</v>
      </c>
      <c r="AR42" s="29">
        <v>1055.2597205407772</v>
      </c>
      <c r="AS42" s="29">
        <v>210.08354275513625</v>
      </c>
      <c r="AT42" s="29">
        <v>742.43806942917888</v>
      </c>
      <c r="AU42" s="29">
        <v>174.77371515073852</v>
      </c>
      <c r="AV42" s="29">
        <v>29.730874110275749</v>
      </c>
      <c r="AW42" s="29">
        <v>66.309090454379231</v>
      </c>
      <c r="AX42" s="29">
        <v>3138.5550903340527</v>
      </c>
      <c r="AY42" s="29">
        <v>1560.7746346555593</v>
      </c>
      <c r="AZ42" s="29">
        <v>92.874499263717468</v>
      </c>
      <c r="BA42" s="29">
        <v>148.54878086625334</v>
      </c>
      <c r="BB42" s="29">
        <v>8170.544259909002</v>
      </c>
      <c r="BC42" s="29">
        <v>695.43873314353084</v>
      </c>
      <c r="BD42" s="29">
        <v>1647.914517159039</v>
      </c>
      <c r="BE42" s="29">
        <v>58.438080287170791</v>
      </c>
      <c r="BF42" s="29">
        <v>1281.5263244246864</v>
      </c>
      <c r="BG42" s="29">
        <v>916.98928246184209</v>
      </c>
      <c r="BH42" s="29">
        <v>20491.267119981323</v>
      </c>
      <c r="BI42" s="29">
        <v>6338.4797949221011</v>
      </c>
      <c r="BJ42" s="29">
        <v>7984.8126170182823</v>
      </c>
      <c r="BK42" s="29">
        <v>81.387608138335381</v>
      </c>
      <c r="BL42" s="29">
        <v>6583.4801345690939</v>
      </c>
      <c r="BM42" s="29">
        <v>1469.1875225164454</v>
      </c>
      <c r="BN42" s="29">
        <v>7418.0790952788448</v>
      </c>
      <c r="BO42" s="29">
        <v>8543.6656065019852</v>
      </c>
      <c r="BP42" s="29">
        <v>3643.3415605585906</v>
      </c>
      <c r="BQ42" s="29">
        <v>42.71137191712252</v>
      </c>
      <c r="BR42" s="29">
        <v>192.79702474899466</v>
      </c>
      <c r="BS42" s="29">
        <v>0</v>
      </c>
      <c r="BT42" s="59">
        <f t="shared" si="0"/>
        <v>146340.47060150039</v>
      </c>
      <c r="BU42" s="29">
        <v>221727.40471440001</v>
      </c>
      <c r="BV42" s="29">
        <v>0</v>
      </c>
      <c r="BW42" s="29">
        <v>0</v>
      </c>
      <c r="BX42" s="29">
        <v>524.36490093142709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1158.8645674723273</v>
      </c>
      <c r="CE42" s="29">
        <v>0</v>
      </c>
      <c r="CF42" s="29">
        <v>72526.408091480931</v>
      </c>
      <c r="CG42" s="29">
        <v>0</v>
      </c>
      <c r="CH42" s="29">
        <v>4113.2262279373372</v>
      </c>
      <c r="CI42" s="29">
        <v>25192.551370420653</v>
      </c>
      <c r="CJ42" s="38">
        <f t="shared" si="2"/>
        <v>471583.29047414311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13832.046763478247</v>
      </c>
      <c r="D43" s="29">
        <v>5081.2363286666323</v>
      </c>
      <c r="E43" s="29">
        <v>1987.615588125253</v>
      </c>
      <c r="F43" s="29">
        <v>2335.0937254752621</v>
      </c>
      <c r="G43" s="29">
        <v>9665.2691467369459</v>
      </c>
      <c r="H43" s="29">
        <v>8118.8325436913892</v>
      </c>
      <c r="I43" s="29">
        <v>1281.2262140388893</v>
      </c>
      <c r="J43" s="29">
        <v>1375.5181619515695</v>
      </c>
      <c r="K43" s="29">
        <v>3668.3986198341436</v>
      </c>
      <c r="L43" s="29">
        <v>633.26447475530483</v>
      </c>
      <c r="M43" s="29">
        <v>3888.7539144354664</v>
      </c>
      <c r="N43" s="29">
        <v>324.46021224403893</v>
      </c>
      <c r="O43" s="29">
        <v>2551.3731485716435</v>
      </c>
      <c r="P43" s="29">
        <v>4550.6577449418101</v>
      </c>
      <c r="Q43" s="29">
        <v>953.83808590689819</v>
      </c>
      <c r="R43" s="29">
        <v>5491.7098589472098</v>
      </c>
      <c r="S43" s="29">
        <v>2905.2963896096289</v>
      </c>
      <c r="T43" s="29">
        <v>4181.8482877288352</v>
      </c>
      <c r="U43" s="29">
        <v>16124.269608931296</v>
      </c>
      <c r="V43" s="29">
        <v>792.62594788604213</v>
      </c>
      <c r="W43" s="29">
        <v>825.66406080730746</v>
      </c>
      <c r="X43" s="29">
        <v>3373.937543969631</v>
      </c>
      <c r="Y43" s="29">
        <v>494.4487043242421</v>
      </c>
      <c r="Z43" s="29">
        <v>1099.8506883929142</v>
      </c>
      <c r="AA43" s="29">
        <v>1905.7958657055176</v>
      </c>
      <c r="AB43" s="29">
        <v>1022.7038298065256</v>
      </c>
      <c r="AC43" s="29">
        <v>10176.955885721138</v>
      </c>
      <c r="AD43" s="29">
        <v>5923.9675915987127</v>
      </c>
      <c r="AE43" s="29">
        <v>50198.149709181271</v>
      </c>
      <c r="AF43" s="29">
        <v>23098.762108511131</v>
      </c>
      <c r="AG43" s="29">
        <v>20386.913508396487</v>
      </c>
      <c r="AH43" s="29">
        <v>7351.1779382799059</v>
      </c>
      <c r="AI43" s="29">
        <v>5220.8358116708223</v>
      </c>
      <c r="AJ43" s="29">
        <v>8336.7174246216382</v>
      </c>
      <c r="AK43" s="29">
        <v>8103.9152146012284</v>
      </c>
      <c r="AL43" s="29">
        <v>4408.1356865291555</v>
      </c>
      <c r="AM43" s="29">
        <v>1641.5146557053649</v>
      </c>
      <c r="AN43" s="29">
        <v>1941.1120894611527</v>
      </c>
      <c r="AO43" s="29">
        <v>31524.511750936159</v>
      </c>
      <c r="AP43" s="29">
        <v>4427.7425170406777</v>
      </c>
      <c r="AQ43" s="29">
        <v>27633.874852469817</v>
      </c>
      <c r="AR43" s="29">
        <v>23000.104454798147</v>
      </c>
      <c r="AS43" s="29">
        <v>9793.7739851947499</v>
      </c>
      <c r="AT43" s="29">
        <v>7773.133731351807</v>
      </c>
      <c r="AU43" s="29">
        <v>17316.372295440811</v>
      </c>
      <c r="AV43" s="29">
        <v>7792.9696290831253</v>
      </c>
      <c r="AW43" s="29">
        <v>7745.9318052513381</v>
      </c>
      <c r="AX43" s="29">
        <v>34451.275182169404</v>
      </c>
      <c r="AY43" s="29">
        <v>52505.001880363045</v>
      </c>
      <c r="AZ43" s="29">
        <v>1395.9718168740237</v>
      </c>
      <c r="BA43" s="29">
        <v>2305.0131175417569</v>
      </c>
      <c r="BB43" s="29">
        <v>11897.953523376149</v>
      </c>
      <c r="BC43" s="29">
        <v>10711.692788484659</v>
      </c>
      <c r="BD43" s="29">
        <v>21267.218863129667</v>
      </c>
      <c r="BE43" s="29">
        <v>2904.5110482872456</v>
      </c>
      <c r="BF43" s="29">
        <v>1632.0336102650076</v>
      </c>
      <c r="BG43" s="29">
        <v>14051.676183102029</v>
      </c>
      <c r="BH43" s="29">
        <v>64074.658941949237</v>
      </c>
      <c r="BI43" s="29">
        <v>1943.7128774056312</v>
      </c>
      <c r="BJ43" s="29">
        <v>43424.626954647494</v>
      </c>
      <c r="BK43" s="29">
        <v>1378.4443558704327</v>
      </c>
      <c r="BL43" s="29">
        <v>19204.36582534236</v>
      </c>
      <c r="BM43" s="29">
        <v>6014.2756464953454</v>
      </c>
      <c r="BN43" s="29">
        <v>6853.1318782692833</v>
      </c>
      <c r="BO43" s="29">
        <v>6287.2268343037604</v>
      </c>
      <c r="BP43" s="29">
        <v>9489.6324812287949</v>
      </c>
      <c r="BQ43" s="29">
        <v>1496.9082524001267</v>
      </c>
      <c r="BR43" s="29">
        <v>4698.4947144610023</v>
      </c>
      <c r="BS43" s="29">
        <v>0</v>
      </c>
      <c r="BT43" s="59">
        <f t="shared" si="0"/>
        <v>700250.13488077384</v>
      </c>
      <c r="BU43" s="29">
        <v>507867.03541837545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164.87506024701861</v>
      </c>
      <c r="CE43" s="29">
        <v>0</v>
      </c>
      <c r="CF43" s="29">
        <v>1732.3345406882443</v>
      </c>
      <c r="CG43" s="29">
        <v>0</v>
      </c>
      <c r="CH43" s="29">
        <v>0</v>
      </c>
      <c r="CI43" s="29">
        <v>2463.6475273953292</v>
      </c>
      <c r="CJ43" s="38">
        <f t="shared" si="2"/>
        <v>1212478.0274274799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3304.4880250187875</v>
      </c>
      <c r="D44" s="29">
        <v>1477.6909231941529</v>
      </c>
      <c r="E44" s="29">
        <v>100.49754962067429</v>
      </c>
      <c r="F44" s="29">
        <v>1137.2803346600188</v>
      </c>
      <c r="G44" s="29">
        <v>5019.1925617692068</v>
      </c>
      <c r="H44" s="29">
        <v>1520.4028614916788</v>
      </c>
      <c r="I44" s="29">
        <v>305.35503957882742</v>
      </c>
      <c r="J44" s="29">
        <v>568.13431995587393</v>
      </c>
      <c r="K44" s="29">
        <v>898.82997068063321</v>
      </c>
      <c r="L44" s="29">
        <v>1148.2702001087625</v>
      </c>
      <c r="M44" s="29">
        <v>1682.7912799629371</v>
      </c>
      <c r="N44" s="29">
        <v>124.71620411947451</v>
      </c>
      <c r="O44" s="29">
        <v>392.97733483873003</v>
      </c>
      <c r="P44" s="29">
        <v>759.11349246010047</v>
      </c>
      <c r="Q44" s="29">
        <v>490.16549696509981</v>
      </c>
      <c r="R44" s="29">
        <v>963.01237865201028</v>
      </c>
      <c r="S44" s="29">
        <v>840.91751515042677</v>
      </c>
      <c r="T44" s="29">
        <v>1389.2802844813507</v>
      </c>
      <c r="U44" s="29">
        <v>3052.3799827687226</v>
      </c>
      <c r="V44" s="29">
        <v>392.3972743128237</v>
      </c>
      <c r="W44" s="29">
        <v>490.58295453634327</v>
      </c>
      <c r="X44" s="29">
        <v>790.71463805031237</v>
      </c>
      <c r="Y44" s="29">
        <v>317.45092048545644</v>
      </c>
      <c r="Z44" s="29">
        <v>3853.3558229406885</v>
      </c>
      <c r="AA44" s="29">
        <v>1556.1969904113178</v>
      </c>
      <c r="AB44" s="29">
        <v>191.95389361318692</v>
      </c>
      <c r="AC44" s="29">
        <v>5847.6445652059147</v>
      </c>
      <c r="AD44" s="29">
        <v>1049.6585020041759</v>
      </c>
      <c r="AE44" s="29">
        <v>5860.5327549143731</v>
      </c>
      <c r="AF44" s="29">
        <v>8345.1947624364966</v>
      </c>
      <c r="AG44" s="29">
        <v>4335.6209250107258</v>
      </c>
      <c r="AH44" s="29">
        <v>1987.0144365893127</v>
      </c>
      <c r="AI44" s="29">
        <v>509.74389559078242</v>
      </c>
      <c r="AJ44" s="29">
        <v>2278.5642252155621</v>
      </c>
      <c r="AK44" s="29">
        <v>848.19394385083444</v>
      </c>
      <c r="AL44" s="29">
        <v>2788.0897555509791</v>
      </c>
      <c r="AM44" s="29">
        <v>17791.621054306113</v>
      </c>
      <c r="AN44" s="29">
        <v>6153.6494239150743</v>
      </c>
      <c r="AO44" s="29">
        <v>5561.3114234711229</v>
      </c>
      <c r="AP44" s="29">
        <v>882.01966358441564</v>
      </c>
      <c r="AQ44" s="29">
        <v>9809.8099602563616</v>
      </c>
      <c r="AR44" s="29">
        <v>3009.4948664241938</v>
      </c>
      <c r="AS44" s="29">
        <v>2669.7196577810673</v>
      </c>
      <c r="AT44" s="29">
        <v>492.10223431019978</v>
      </c>
      <c r="AU44" s="29">
        <v>1358.2508007885745</v>
      </c>
      <c r="AV44" s="29">
        <v>6.1539198849819341</v>
      </c>
      <c r="AW44" s="29">
        <v>7.0258935264437579</v>
      </c>
      <c r="AX44" s="29">
        <v>2723.4517933345887</v>
      </c>
      <c r="AY44" s="29">
        <v>7362.1938233345272</v>
      </c>
      <c r="AZ44" s="29">
        <v>422.30350537505262</v>
      </c>
      <c r="BA44" s="29">
        <v>530.84298537450991</v>
      </c>
      <c r="BB44" s="29">
        <v>972.42741412171404</v>
      </c>
      <c r="BC44" s="29">
        <v>863.73898686446887</v>
      </c>
      <c r="BD44" s="29">
        <v>21109.674956100203</v>
      </c>
      <c r="BE44" s="29">
        <v>299.69003529494694</v>
      </c>
      <c r="BF44" s="29">
        <v>843.81943760810486</v>
      </c>
      <c r="BG44" s="29">
        <v>1472.4483034127575</v>
      </c>
      <c r="BH44" s="29">
        <v>8805.9599746629901</v>
      </c>
      <c r="BI44" s="29">
        <v>540.77108503286877</v>
      </c>
      <c r="BJ44" s="29">
        <v>5381.0716657433677</v>
      </c>
      <c r="BK44" s="29">
        <v>700.56665219383387</v>
      </c>
      <c r="BL44" s="29">
        <v>3726.9834918560105</v>
      </c>
      <c r="BM44" s="29">
        <v>1301.8641066984428</v>
      </c>
      <c r="BN44" s="29">
        <v>685.59141700093119</v>
      </c>
      <c r="BO44" s="29">
        <v>447.35634006255441</v>
      </c>
      <c r="BP44" s="29">
        <v>932.47998129532175</v>
      </c>
      <c r="BQ44" s="29">
        <v>470.00340073432761</v>
      </c>
      <c r="BR44" s="29">
        <v>1695.3323867044408</v>
      </c>
      <c r="BS44" s="29">
        <v>0</v>
      </c>
      <c r="BT44" s="59">
        <f t="shared" si="0"/>
        <v>175648.13665725128</v>
      </c>
      <c r="BU44" s="29">
        <v>407.46890986926076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4.4839045516491849</v>
      </c>
      <c r="CD44" s="29">
        <v>4617.815607023017</v>
      </c>
      <c r="CE44" s="29">
        <v>0</v>
      </c>
      <c r="CF44" s="29">
        <v>13214.840062237723</v>
      </c>
      <c r="CG44" s="29">
        <v>0</v>
      </c>
      <c r="CH44" s="29">
        <v>0</v>
      </c>
      <c r="CI44" s="29">
        <v>23207.271458290132</v>
      </c>
      <c r="CJ44" s="38">
        <f t="shared" si="2"/>
        <v>217100.01659922308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326177.36850721954</v>
      </c>
      <c r="D45" s="29">
        <v>8161.3371452545125</v>
      </c>
      <c r="E45" s="29">
        <v>25368.904602362727</v>
      </c>
      <c r="F45" s="29">
        <v>2604.8925640989551</v>
      </c>
      <c r="G45" s="29">
        <v>98063.701617261162</v>
      </c>
      <c r="H45" s="29">
        <v>35791.17644859507</v>
      </c>
      <c r="I45" s="29">
        <v>8783.3975857381774</v>
      </c>
      <c r="J45" s="29">
        <v>7686.7242210832292</v>
      </c>
      <c r="K45" s="29">
        <v>8702.6329115347598</v>
      </c>
      <c r="L45" s="29">
        <v>5436.5099498048294</v>
      </c>
      <c r="M45" s="29">
        <v>13467.139891674171</v>
      </c>
      <c r="N45" s="29">
        <v>1314.8753465659688</v>
      </c>
      <c r="O45" s="29">
        <v>6421.1216981963671</v>
      </c>
      <c r="P45" s="29">
        <v>11158.527574835744</v>
      </c>
      <c r="Q45" s="29">
        <v>7966.0155731491423</v>
      </c>
      <c r="R45" s="29">
        <v>17339.18466906844</v>
      </c>
      <c r="S45" s="29">
        <v>8061.7058619311829</v>
      </c>
      <c r="T45" s="29">
        <v>9857.9039209186594</v>
      </c>
      <c r="U45" s="29">
        <v>29708.917672613425</v>
      </c>
      <c r="V45" s="29">
        <v>6764.7698676238588</v>
      </c>
      <c r="W45" s="29">
        <v>8124.0133997823687</v>
      </c>
      <c r="X45" s="29">
        <v>14240.330605887557</v>
      </c>
      <c r="Y45" s="29">
        <v>4884.8931843642213</v>
      </c>
      <c r="Z45" s="29">
        <v>19960.539655145905</v>
      </c>
      <c r="AA45" s="29">
        <v>2576.10794485218</v>
      </c>
      <c r="AB45" s="29">
        <v>583.64465572417805</v>
      </c>
      <c r="AC45" s="29">
        <v>106014.06864454574</v>
      </c>
      <c r="AD45" s="29">
        <v>50336.251012781613</v>
      </c>
      <c r="AE45" s="29">
        <v>147407.1031384512</v>
      </c>
      <c r="AF45" s="29">
        <v>127833.91731036744</v>
      </c>
      <c r="AG45" s="29">
        <v>45577.115562744933</v>
      </c>
      <c r="AH45" s="29">
        <v>102404.24599180665</v>
      </c>
      <c r="AI45" s="29">
        <v>5864.0857299842191</v>
      </c>
      <c r="AJ45" s="29">
        <v>5718.1487689667647</v>
      </c>
      <c r="AK45" s="29">
        <v>533.49260220613019</v>
      </c>
      <c r="AL45" s="29">
        <v>31035.069569074723</v>
      </c>
      <c r="AM45" s="29">
        <v>14164.423228509208</v>
      </c>
      <c r="AN45" s="29">
        <v>2901.8395634326926</v>
      </c>
      <c r="AO45" s="29">
        <v>1160.6963507958772</v>
      </c>
      <c r="AP45" s="29">
        <v>2977.1422380132526</v>
      </c>
      <c r="AQ45" s="29">
        <v>165174.39745360194</v>
      </c>
      <c r="AR45" s="29">
        <v>52763.359361347611</v>
      </c>
      <c r="AS45" s="29">
        <v>8591.8241607324744</v>
      </c>
      <c r="AT45" s="29">
        <v>1264.7301691886728</v>
      </c>
      <c r="AU45" s="29">
        <v>73155.376087975892</v>
      </c>
      <c r="AV45" s="29">
        <v>71757.503040104086</v>
      </c>
      <c r="AW45" s="29">
        <v>198370.39607201039</v>
      </c>
      <c r="AX45" s="29">
        <v>16438.570806461721</v>
      </c>
      <c r="AY45" s="29">
        <v>15647.012727835436</v>
      </c>
      <c r="AZ45" s="29">
        <v>1680.2068515096958</v>
      </c>
      <c r="BA45" s="29">
        <v>562.38315317443551</v>
      </c>
      <c r="BB45" s="29">
        <v>9643.4656747744848</v>
      </c>
      <c r="BC45" s="29">
        <v>3441.1907440008399</v>
      </c>
      <c r="BD45" s="29">
        <v>4576.1339234460565</v>
      </c>
      <c r="BE45" s="29">
        <v>775.06651230240141</v>
      </c>
      <c r="BF45" s="29">
        <v>2200.8943839576918</v>
      </c>
      <c r="BG45" s="29">
        <v>17771.657850630476</v>
      </c>
      <c r="BH45" s="29">
        <v>25134.593067121798</v>
      </c>
      <c r="BI45" s="29">
        <v>19193.539446271552</v>
      </c>
      <c r="BJ45" s="29">
        <v>21530.395074134754</v>
      </c>
      <c r="BK45" s="29">
        <v>16617.287154999496</v>
      </c>
      <c r="BL45" s="29">
        <v>11854.886258047311</v>
      </c>
      <c r="BM45" s="29">
        <v>990.97941978740278</v>
      </c>
      <c r="BN45" s="29">
        <v>3847.573356030638</v>
      </c>
      <c r="BO45" s="29">
        <v>2113.6090943751797</v>
      </c>
      <c r="BP45" s="29">
        <v>3546.9314149016895</v>
      </c>
      <c r="BQ45" s="29">
        <v>6325.5788520609149</v>
      </c>
      <c r="BR45" s="29">
        <v>1087.9599895774395</v>
      </c>
      <c r="BS45" s="29">
        <v>0</v>
      </c>
      <c r="BT45" s="59">
        <f t="shared" si="0"/>
        <v>2089191.4388873298</v>
      </c>
      <c r="BU45" s="29">
        <v>2001819.1084097566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17504.988670237712</v>
      </c>
      <c r="CG45" s="29">
        <v>0</v>
      </c>
      <c r="CH45" s="29">
        <v>0</v>
      </c>
      <c r="CI45" s="29">
        <v>18715.203403798449</v>
      </c>
      <c r="CJ45" s="38">
        <f t="shared" si="2"/>
        <v>4127230.7393711228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6863.454707459673</v>
      </c>
      <c r="D46" s="29">
        <v>189.90163275257012</v>
      </c>
      <c r="E46" s="29">
        <v>979.75800203492668</v>
      </c>
      <c r="F46" s="29">
        <v>97.008979348438174</v>
      </c>
      <c r="G46" s="29">
        <v>3354.0726961195192</v>
      </c>
      <c r="H46" s="29">
        <v>522.72799637410981</v>
      </c>
      <c r="I46" s="29">
        <v>210.09399392737157</v>
      </c>
      <c r="J46" s="29">
        <v>133.37633251696892</v>
      </c>
      <c r="K46" s="29">
        <v>218.41684550653554</v>
      </c>
      <c r="L46" s="29">
        <v>94.763727952890051</v>
      </c>
      <c r="M46" s="29">
        <v>273.43382680582516</v>
      </c>
      <c r="N46" s="29">
        <v>30.557488789633329</v>
      </c>
      <c r="O46" s="29">
        <v>232.85670690581216</v>
      </c>
      <c r="P46" s="29">
        <v>703.88256905521757</v>
      </c>
      <c r="Q46" s="29">
        <v>200.87396735712463</v>
      </c>
      <c r="R46" s="29">
        <v>1003.9207177719886</v>
      </c>
      <c r="S46" s="29">
        <v>192.68714428719136</v>
      </c>
      <c r="T46" s="29">
        <v>255.73655329592634</v>
      </c>
      <c r="U46" s="29">
        <v>1110.4551078317993</v>
      </c>
      <c r="V46" s="29">
        <v>177.99859142754744</v>
      </c>
      <c r="W46" s="29">
        <v>431.08952321258863</v>
      </c>
      <c r="X46" s="29">
        <v>571.89987832972815</v>
      </c>
      <c r="Y46" s="29">
        <v>269.93319927546634</v>
      </c>
      <c r="Z46" s="29">
        <v>741.87037136546451</v>
      </c>
      <c r="AA46" s="29">
        <v>60.197776651367761</v>
      </c>
      <c r="AB46" s="29">
        <v>486.42203341540323</v>
      </c>
      <c r="AC46" s="29">
        <v>12874.444075790478</v>
      </c>
      <c r="AD46" s="29">
        <v>3712.2348766088844</v>
      </c>
      <c r="AE46" s="29">
        <v>21793.721895733819</v>
      </c>
      <c r="AF46" s="29">
        <v>4362.706589737797</v>
      </c>
      <c r="AG46" s="29">
        <v>35643.61670559863</v>
      </c>
      <c r="AH46" s="29">
        <v>24405.944154988378</v>
      </c>
      <c r="AI46" s="29">
        <v>-266.82410047177535</v>
      </c>
      <c r="AJ46" s="29">
        <v>463.71383312158434</v>
      </c>
      <c r="AK46" s="29">
        <v>594.32102029981752</v>
      </c>
      <c r="AL46" s="29">
        <v>930.1009115931073</v>
      </c>
      <c r="AM46" s="29">
        <v>357.53410327534027</v>
      </c>
      <c r="AN46" s="29">
        <v>137.63606143882632</v>
      </c>
      <c r="AO46" s="29">
        <v>1134.7120934219695</v>
      </c>
      <c r="AP46" s="29">
        <v>306.44982200600481</v>
      </c>
      <c r="AQ46" s="29">
        <v>533.68221274318626</v>
      </c>
      <c r="AR46" s="29">
        <v>19637.262337251297</v>
      </c>
      <c r="AS46" s="29">
        <v>481.94377937340397</v>
      </c>
      <c r="AT46" s="29">
        <v>181.63336264365182</v>
      </c>
      <c r="AU46" s="29">
        <v>4808.7117346195046</v>
      </c>
      <c r="AV46" s="29">
        <v>0</v>
      </c>
      <c r="AW46" s="29">
        <v>51380.27367121834</v>
      </c>
      <c r="AX46" s="29">
        <v>467.17932373173375</v>
      </c>
      <c r="AY46" s="29">
        <v>643.16086553466982</v>
      </c>
      <c r="AZ46" s="29">
        <v>49.029414797397664</v>
      </c>
      <c r="BA46" s="29">
        <v>73.808456297782101</v>
      </c>
      <c r="BB46" s="29">
        <v>437.6350045461549</v>
      </c>
      <c r="BC46" s="29">
        <v>220.21849605496539</v>
      </c>
      <c r="BD46" s="29">
        <v>376.39873829248393</v>
      </c>
      <c r="BE46" s="29">
        <v>87.115272271460697</v>
      </c>
      <c r="BF46" s="29">
        <v>306.64306610972335</v>
      </c>
      <c r="BG46" s="29">
        <v>986.86868202683127</v>
      </c>
      <c r="BH46" s="29">
        <v>1078.6617511872157</v>
      </c>
      <c r="BI46" s="29">
        <v>40.910540613058075</v>
      </c>
      <c r="BJ46" s="29">
        <v>740.94489392590663</v>
      </c>
      <c r="BK46" s="29">
        <v>73.068736295945897</v>
      </c>
      <c r="BL46" s="29">
        <v>1067.3789053401756</v>
      </c>
      <c r="BM46" s="29">
        <v>674.33557991717112</v>
      </c>
      <c r="BN46" s="29">
        <v>145.53337941535975</v>
      </c>
      <c r="BO46" s="29">
        <v>138.71400706156442</v>
      </c>
      <c r="BP46" s="29">
        <v>339.4007868690714</v>
      </c>
      <c r="BQ46" s="29">
        <v>128.62919617999282</v>
      </c>
      <c r="BR46" s="29">
        <v>832.63524019529575</v>
      </c>
      <c r="BS46" s="29">
        <v>0</v>
      </c>
      <c r="BT46" s="59">
        <f t="shared" si="0"/>
        <v>211789.47984742731</v>
      </c>
      <c r="BU46" s="29">
        <v>954736.4949197137</v>
      </c>
      <c r="BV46" s="29">
        <v>0</v>
      </c>
      <c r="BW46" s="29">
        <v>7563.7559956177229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11490.715900817371</v>
      </c>
      <c r="CG46" s="29">
        <v>0</v>
      </c>
      <c r="CH46" s="29">
        <v>0</v>
      </c>
      <c r="CI46" s="29">
        <v>7074.6813645039638</v>
      </c>
      <c r="CJ46" s="38">
        <f t="shared" si="2"/>
        <v>1192655.1280280801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4441.6571342887019</v>
      </c>
      <c r="D47" s="29">
        <v>1032.7860857110104</v>
      </c>
      <c r="E47" s="29">
        <v>385.96433178762993</v>
      </c>
      <c r="F47" s="29">
        <v>259.97990321048076</v>
      </c>
      <c r="G47" s="29">
        <v>9736.4415690420265</v>
      </c>
      <c r="H47" s="29">
        <v>2138.6866188331728</v>
      </c>
      <c r="I47" s="29">
        <v>772.69324585702941</v>
      </c>
      <c r="J47" s="29">
        <v>935.52366078591751</v>
      </c>
      <c r="K47" s="29">
        <v>2122.2382326144889</v>
      </c>
      <c r="L47" s="29">
        <v>586.68718829011061</v>
      </c>
      <c r="M47" s="29">
        <v>3491.5442252434841</v>
      </c>
      <c r="N47" s="29">
        <v>466.44796632397657</v>
      </c>
      <c r="O47" s="29">
        <v>1576.4255399561503</v>
      </c>
      <c r="P47" s="29">
        <v>1173.2795391199188</v>
      </c>
      <c r="Q47" s="29">
        <v>408.97360106636989</v>
      </c>
      <c r="R47" s="29">
        <v>3832.4947367314071</v>
      </c>
      <c r="S47" s="29">
        <v>1409.2062843076169</v>
      </c>
      <c r="T47" s="29">
        <v>1535.8433461004026</v>
      </c>
      <c r="U47" s="29">
        <v>5937.5297302550434</v>
      </c>
      <c r="V47" s="29">
        <v>763.13683898623094</v>
      </c>
      <c r="W47" s="29">
        <v>985.11645271237671</v>
      </c>
      <c r="X47" s="29">
        <v>2725.8054807116732</v>
      </c>
      <c r="Y47" s="29">
        <v>736.80003745957777</v>
      </c>
      <c r="Z47" s="29">
        <v>1112.49196649796</v>
      </c>
      <c r="AA47" s="29">
        <v>1131.2299341483726</v>
      </c>
      <c r="AB47" s="29">
        <v>328.97730305014426</v>
      </c>
      <c r="AC47" s="29">
        <v>6498.9779944563352</v>
      </c>
      <c r="AD47" s="29">
        <v>3119.63991692222</v>
      </c>
      <c r="AE47" s="29">
        <v>20452.559506549569</v>
      </c>
      <c r="AF47" s="29">
        <v>14685.672043633898</v>
      </c>
      <c r="AG47" s="29">
        <v>6212.0642754735745</v>
      </c>
      <c r="AH47" s="29">
        <v>12662.375123102103</v>
      </c>
      <c r="AI47" s="29">
        <v>1872.0978860941964</v>
      </c>
      <c r="AJ47" s="29">
        <v>3221.4150339337889</v>
      </c>
      <c r="AK47" s="29">
        <v>410.23474894768503</v>
      </c>
      <c r="AL47" s="29">
        <v>5362.4826276007916</v>
      </c>
      <c r="AM47" s="29">
        <v>3723.770206544139</v>
      </c>
      <c r="AN47" s="29">
        <v>1399.9850317282874</v>
      </c>
      <c r="AO47" s="29">
        <v>1176.776557120766</v>
      </c>
      <c r="AP47" s="29">
        <v>610.42322509086466</v>
      </c>
      <c r="AQ47" s="29">
        <v>11151.669313610826</v>
      </c>
      <c r="AR47" s="29">
        <v>6331.4358377387962</v>
      </c>
      <c r="AS47" s="29">
        <v>779.18713710002396</v>
      </c>
      <c r="AT47" s="29">
        <v>1722.4673843609544</v>
      </c>
      <c r="AU47" s="29">
        <v>3604.4403768152838</v>
      </c>
      <c r="AV47" s="29">
        <v>7165.6768398005797</v>
      </c>
      <c r="AW47" s="29">
        <v>15393.420829260147</v>
      </c>
      <c r="AX47" s="29">
        <v>6925.6272525942895</v>
      </c>
      <c r="AY47" s="29">
        <v>12855.548711447023</v>
      </c>
      <c r="AZ47" s="29">
        <v>1273.1529071841046</v>
      </c>
      <c r="BA47" s="29">
        <v>269.51274492551102</v>
      </c>
      <c r="BB47" s="29">
        <v>2265.852717311288</v>
      </c>
      <c r="BC47" s="29">
        <v>1955.0656982774854</v>
      </c>
      <c r="BD47" s="29">
        <v>138.84411086624792</v>
      </c>
      <c r="BE47" s="29">
        <v>509.21451239886642</v>
      </c>
      <c r="BF47" s="29">
        <v>506.70611015710671</v>
      </c>
      <c r="BG47" s="29">
        <v>3696.7790775091585</v>
      </c>
      <c r="BH47" s="29">
        <v>34793.920123955242</v>
      </c>
      <c r="BI47" s="29">
        <v>1065.5142804084639</v>
      </c>
      <c r="BJ47" s="29">
        <v>10201.442033558507</v>
      </c>
      <c r="BK47" s="29">
        <v>690.27682594334021</v>
      </c>
      <c r="BL47" s="29">
        <v>7544.1522454551523</v>
      </c>
      <c r="BM47" s="29">
        <v>8523.8250407363576</v>
      </c>
      <c r="BN47" s="29">
        <v>2776.4290008722628</v>
      </c>
      <c r="BO47" s="29">
        <v>1685.010839947126</v>
      </c>
      <c r="BP47" s="29">
        <v>4152.21549744813</v>
      </c>
      <c r="BQ47" s="29">
        <v>576.68703307119767</v>
      </c>
      <c r="BR47" s="29">
        <v>1791.5715224792216</v>
      </c>
      <c r="BS47" s="29">
        <v>0</v>
      </c>
      <c r="BT47" s="59">
        <f t="shared" si="0"/>
        <v>281782.08113552217</v>
      </c>
      <c r="BU47" s="29">
        <v>17783.581675626257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5750.8081015289135</v>
      </c>
      <c r="CG47" s="29">
        <v>0</v>
      </c>
      <c r="CH47" s="29">
        <v>0</v>
      </c>
      <c r="CI47" s="29">
        <v>716.98664173476277</v>
      </c>
      <c r="CJ47" s="38">
        <f t="shared" si="2"/>
        <v>306033.45755441213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1.4165318358746504</v>
      </c>
      <c r="D48" s="29">
        <v>0</v>
      </c>
      <c r="E48" s="29">
        <v>0</v>
      </c>
      <c r="F48" s="29">
        <v>0</v>
      </c>
      <c r="G48" s="29">
        <v>2.4890695601125064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1.6879213462175271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1.2500680059080242</v>
      </c>
      <c r="V48" s="29">
        <v>0</v>
      </c>
      <c r="W48" s="29">
        <v>0</v>
      </c>
      <c r="X48" s="29">
        <v>0</v>
      </c>
      <c r="Y48" s="29">
        <v>0</v>
      </c>
      <c r="Z48" s="29">
        <v>0</v>
      </c>
      <c r="AA48" s="29">
        <v>0</v>
      </c>
      <c r="AB48" s="29">
        <v>0</v>
      </c>
      <c r="AC48" s="29">
        <v>3.0684806411004213</v>
      </c>
      <c r="AD48" s="29">
        <v>0</v>
      </c>
      <c r="AE48" s="29">
        <v>5.408788368698251</v>
      </c>
      <c r="AF48" s="29">
        <v>1.9719737208691279</v>
      </c>
      <c r="AG48" s="29">
        <v>1.6823062630038206</v>
      </c>
      <c r="AH48" s="29">
        <v>0</v>
      </c>
      <c r="AI48" s="29">
        <v>0</v>
      </c>
      <c r="AJ48" s="29">
        <v>2.4078062796614454</v>
      </c>
      <c r="AK48" s="29">
        <v>0</v>
      </c>
      <c r="AL48" s="29">
        <v>0</v>
      </c>
      <c r="AM48" s="29">
        <v>0</v>
      </c>
      <c r="AN48" s="29">
        <v>0</v>
      </c>
      <c r="AO48" s="29">
        <v>1.5762724196165376</v>
      </c>
      <c r="AP48" s="29">
        <v>1.3871264958601393</v>
      </c>
      <c r="AQ48" s="29">
        <v>1.9453629502344152</v>
      </c>
      <c r="AR48" s="29">
        <v>1.0352451449817714</v>
      </c>
      <c r="AS48" s="29">
        <v>0</v>
      </c>
      <c r="AT48" s="29">
        <v>0</v>
      </c>
      <c r="AU48" s="29">
        <v>29165.963137055827</v>
      </c>
      <c r="AV48" s="29">
        <v>6759.4114822470192</v>
      </c>
      <c r="AW48" s="29">
        <v>3709.2137142671963</v>
      </c>
      <c r="AX48" s="29">
        <v>2.2997010911957507</v>
      </c>
      <c r="AY48" s="29">
        <v>5.098695846258245</v>
      </c>
      <c r="AZ48" s="29">
        <v>0</v>
      </c>
      <c r="BA48" s="29">
        <v>0</v>
      </c>
      <c r="BB48" s="29">
        <v>1.4120633418301025</v>
      </c>
      <c r="BC48" s="29">
        <v>1.389552857611815</v>
      </c>
      <c r="BD48" s="29">
        <v>3.8387302422288596</v>
      </c>
      <c r="BE48" s="29">
        <v>0</v>
      </c>
      <c r="BF48" s="29">
        <v>0</v>
      </c>
      <c r="BG48" s="29">
        <v>2.6532648521096718</v>
      </c>
      <c r="BH48" s="29">
        <v>2.2038974156863294</v>
      </c>
      <c r="BI48" s="29">
        <v>0</v>
      </c>
      <c r="BJ48" s="29">
        <v>1.1487740663179531</v>
      </c>
      <c r="BK48" s="29">
        <v>0</v>
      </c>
      <c r="BL48" s="29">
        <v>1.540315106389597</v>
      </c>
      <c r="BM48" s="29">
        <v>0</v>
      </c>
      <c r="BN48" s="29">
        <v>0</v>
      </c>
      <c r="BO48" s="29">
        <v>0</v>
      </c>
      <c r="BP48" s="29">
        <v>8.7607498077914769</v>
      </c>
      <c r="BQ48" s="29">
        <v>0</v>
      </c>
      <c r="BR48" s="29">
        <v>1.0767480437376011</v>
      </c>
      <c r="BS48" s="29">
        <v>0</v>
      </c>
      <c r="BT48" s="59">
        <f t="shared" si="0"/>
        <v>39693.33777927333</v>
      </c>
      <c r="BU48" s="29">
        <v>27354.341373837491</v>
      </c>
      <c r="BV48" s="29">
        <v>0</v>
      </c>
      <c r="BW48" s="29">
        <v>0</v>
      </c>
      <c r="BX48" s="29">
        <v>0</v>
      </c>
      <c r="BY48" s="29">
        <v>0</v>
      </c>
      <c r="BZ48" s="29">
        <v>35109.941046978296</v>
      </c>
      <c r="CA48" s="29">
        <v>18277.852015012493</v>
      </c>
      <c r="CB48" s="29">
        <v>0</v>
      </c>
      <c r="CC48" s="29">
        <v>0</v>
      </c>
      <c r="CD48" s="29">
        <v>90.74270393437034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120526.21491903599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7032.619320621202</v>
      </c>
      <c r="D49" s="29">
        <v>1023.2217541142337</v>
      </c>
      <c r="E49" s="29">
        <v>3108.3697384892671</v>
      </c>
      <c r="F49" s="29">
        <v>2584.1581361317153</v>
      </c>
      <c r="G49" s="29">
        <v>48982.989251110608</v>
      </c>
      <c r="H49" s="29">
        <v>7055.8310529942864</v>
      </c>
      <c r="I49" s="29">
        <v>2821.4145512832324</v>
      </c>
      <c r="J49" s="29">
        <v>6409.1116760515279</v>
      </c>
      <c r="K49" s="29">
        <v>21122.49398363732</v>
      </c>
      <c r="L49" s="29">
        <v>4898.4137770201405</v>
      </c>
      <c r="M49" s="29">
        <v>11661.379898357567</v>
      </c>
      <c r="N49" s="29">
        <v>2077.5175031617114</v>
      </c>
      <c r="O49" s="29">
        <v>8811.7844491728392</v>
      </c>
      <c r="P49" s="29">
        <v>10725.743284093565</v>
      </c>
      <c r="Q49" s="29">
        <v>1536.7090717035189</v>
      </c>
      <c r="R49" s="29">
        <v>13573.612095089296</v>
      </c>
      <c r="S49" s="29">
        <v>15640.402938667849</v>
      </c>
      <c r="T49" s="29">
        <v>15035.446381066169</v>
      </c>
      <c r="U49" s="29">
        <v>28179.08115120832</v>
      </c>
      <c r="V49" s="29">
        <v>2289.342904455244</v>
      </c>
      <c r="W49" s="29">
        <v>4355.0133401280618</v>
      </c>
      <c r="X49" s="29">
        <v>23359.132097110189</v>
      </c>
      <c r="Y49" s="29">
        <v>4556.3743945921697</v>
      </c>
      <c r="Z49" s="29">
        <v>924.37405245287243</v>
      </c>
      <c r="AA49" s="29">
        <v>260.84574428205275</v>
      </c>
      <c r="AB49" s="29">
        <v>2487.3280209523527</v>
      </c>
      <c r="AC49" s="29">
        <v>51443.241826577425</v>
      </c>
      <c r="AD49" s="29">
        <v>80597.974155040341</v>
      </c>
      <c r="AE49" s="29">
        <v>337409.64005860803</v>
      </c>
      <c r="AF49" s="29">
        <v>345952.53892485448</v>
      </c>
      <c r="AG49" s="29">
        <v>33108.442977261308</v>
      </c>
      <c r="AH49" s="29">
        <v>984.17305870542828</v>
      </c>
      <c r="AI49" s="29">
        <v>11512.917210118007</v>
      </c>
      <c r="AJ49" s="29">
        <v>9507.6609341514995</v>
      </c>
      <c r="AK49" s="29">
        <v>123.10394635412203</v>
      </c>
      <c r="AL49" s="29">
        <v>232976.50911786401</v>
      </c>
      <c r="AM49" s="29">
        <v>21822.548396782488</v>
      </c>
      <c r="AN49" s="29">
        <v>9186.8323183381635</v>
      </c>
      <c r="AO49" s="29">
        <v>400.48046752835171</v>
      </c>
      <c r="AP49" s="29">
        <v>4356.2464844681972</v>
      </c>
      <c r="AQ49" s="29">
        <v>71789.454222833039</v>
      </c>
      <c r="AR49" s="29">
        <v>17684.63991303966</v>
      </c>
      <c r="AS49" s="29">
        <v>23868.825180296091</v>
      </c>
      <c r="AT49" s="29">
        <v>6719.3878193533101</v>
      </c>
      <c r="AU49" s="29">
        <v>2835.3094756463834</v>
      </c>
      <c r="AV49" s="29">
        <v>0</v>
      </c>
      <c r="AW49" s="29">
        <v>0</v>
      </c>
      <c r="AX49" s="29">
        <v>31932.007574330994</v>
      </c>
      <c r="AY49" s="29">
        <v>54034.669941062355</v>
      </c>
      <c r="AZ49" s="29">
        <v>13050.020999623135</v>
      </c>
      <c r="BA49" s="29">
        <v>3862.5549513157557</v>
      </c>
      <c r="BB49" s="29">
        <v>14269.329966025092</v>
      </c>
      <c r="BC49" s="29">
        <v>12891.526525496629</v>
      </c>
      <c r="BD49" s="29">
        <v>14558.461377780803</v>
      </c>
      <c r="BE49" s="29">
        <v>2517.2832077422349</v>
      </c>
      <c r="BF49" s="29">
        <v>1996.6777274261215</v>
      </c>
      <c r="BG49" s="29">
        <v>20102.978076600401</v>
      </c>
      <c r="BH49" s="29">
        <v>97359.004955953715</v>
      </c>
      <c r="BI49" s="29">
        <v>921.22596630663509</v>
      </c>
      <c r="BJ49" s="29">
        <v>26961.482088652261</v>
      </c>
      <c r="BK49" s="29">
        <v>2502.4394566163855</v>
      </c>
      <c r="BL49" s="29">
        <v>41060.264394988975</v>
      </c>
      <c r="BM49" s="29">
        <v>20166.098459573001</v>
      </c>
      <c r="BN49" s="29">
        <v>12361.253423331813</v>
      </c>
      <c r="BO49" s="29">
        <v>7252.1201994855983</v>
      </c>
      <c r="BP49" s="29">
        <v>7974.4467544765512</v>
      </c>
      <c r="BQ49" s="29">
        <v>17301.817303019809</v>
      </c>
      <c r="BR49" s="29">
        <v>20749.041348615385</v>
      </c>
      <c r="BS49" s="29">
        <v>0</v>
      </c>
      <c r="BT49" s="59">
        <f t="shared" si="0"/>
        <v>1936617.3417541916</v>
      </c>
      <c r="BU49" s="29">
        <v>481.68603350445716</v>
      </c>
      <c r="BV49" s="29">
        <v>0</v>
      </c>
      <c r="BW49" s="29">
        <v>0</v>
      </c>
      <c r="BX49" s="29">
        <v>1.3334511320622742</v>
      </c>
      <c r="BY49" s="29">
        <v>960.41116614864518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77.668436477901153</v>
      </c>
      <c r="CG49" s="29">
        <v>0</v>
      </c>
      <c r="CH49" s="29">
        <v>0</v>
      </c>
      <c r="CI49" s="29">
        <v>722.4273701459324</v>
      </c>
      <c r="CJ49" s="38">
        <f t="shared" si="2"/>
        <v>1938860.8682116007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2669111.7131530368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2669111.7131530368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2608558.6279061902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2608558.6279061902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24450.917789196988</v>
      </c>
      <c r="D52" s="29">
        <v>6951.3068635653945</v>
      </c>
      <c r="E52" s="29">
        <v>3030.7184014848231</v>
      </c>
      <c r="F52" s="29">
        <v>926.31247232482315</v>
      </c>
      <c r="G52" s="29">
        <v>12261.562909144246</v>
      </c>
      <c r="H52" s="29">
        <v>9204.4294218407558</v>
      </c>
      <c r="I52" s="29">
        <v>1249.7232863837885</v>
      </c>
      <c r="J52" s="29">
        <v>1385.195303410733</v>
      </c>
      <c r="K52" s="29">
        <v>1545.2882595008191</v>
      </c>
      <c r="L52" s="29">
        <v>650.36858662866575</v>
      </c>
      <c r="M52" s="29">
        <v>14913.634791438493</v>
      </c>
      <c r="N52" s="29">
        <v>1048.5176170187754</v>
      </c>
      <c r="O52" s="29">
        <v>3172.6578107709147</v>
      </c>
      <c r="P52" s="29">
        <v>6627.6381494811376</v>
      </c>
      <c r="Q52" s="29">
        <v>1647.2731991868268</v>
      </c>
      <c r="R52" s="29">
        <v>5410.7345404837815</v>
      </c>
      <c r="S52" s="29">
        <v>4595.5374147566527</v>
      </c>
      <c r="T52" s="29">
        <v>7357.0131771341139</v>
      </c>
      <c r="U52" s="29">
        <v>13866.565745444243</v>
      </c>
      <c r="V52" s="29">
        <v>1486.3820453927572</v>
      </c>
      <c r="W52" s="29">
        <v>2870.6481049778649</v>
      </c>
      <c r="X52" s="29">
        <v>4606.7933118018018</v>
      </c>
      <c r="Y52" s="29">
        <v>1601.1895575370577</v>
      </c>
      <c r="Z52" s="29">
        <v>1040.1476988888119</v>
      </c>
      <c r="AA52" s="29">
        <v>3968.4336197810394</v>
      </c>
      <c r="AB52" s="29">
        <v>1473.4680488169715</v>
      </c>
      <c r="AC52" s="29">
        <v>90497.923730598253</v>
      </c>
      <c r="AD52" s="29">
        <v>15360.042800146388</v>
      </c>
      <c r="AE52" s="29">
        <v>78045.308412210186</v>
      </c>
      <c r="AF52" s="29">
        <v>83481.745380628592</v>
      </c>
      <c r="AG52" s="29">
        <v>49002.01655485919</v>
      </c>
      <c r="AH52" s="29">
        <v>6033.8072468805021</v>
      </c>
      <c r="AI52" s="29">
        <v>2944.2212924332389</v>
      </c>
      <c r="AJ52" s="29">
        <v>21209.8482536638</v>
      </c>
      <c r="AK52" s="29">
        <v>412.61742405987962</v>
      </c>
      <c r="AL52" s="29">
        <v>6994.4885411199975</v>
      </c>
      <c r="AM52" s="29">
        <v>9548.6328373464112</v>
      </c>
      <c r="AN52" s="29">
        <v>4941.9977861197685</v>
      </c>
      <c r="AO52" s="29">
        <v>2495.8740355517498</v>
      </c>
      <c r="AP52" s="29">
        <v>2578.5393606454982</v>
      </c>
      <c r="AQ52" s="29">
        <v>25971.034800856454</v>
      </c>
      <c r="AR52" s="29">
        <v>24556.080313488223</v>
      </c>
      <c r="AS52" s="29">
        <v>7873.0956833161863</v>
      </c>
      <c r="AT52" s="29">
        <v>4095.3568074787268</v>
      </c>
      <c r="AU52" s="29">
        <v>92898.317174358148</v>
      </c>
      <c r="AV52" s="29">
        <v>41458.705229812163</v>
      </c>
      <c r="AW52" s="29">
        <v>13489.1035230117</v>
      </c>
      <c r="AX52" s="29">
        <v>21174.875796154254</v>
      </c>
      <c r="AY52" s="29">
        <v>27699.449857868309</v>
      </c>
      <c r="AZ52" s="29">
        <v>2774.6032160309273</v>
      </c>
      <c r="BA52" s="29">
        <v>289.34600987551437</v>
      </c>
      <c r="BB52" s="29">
        <v>8706.1030267117603</v>
      </c>
      <c r="BC52" s="29">
        <v>5825.8576057171322</v>
      </c>
      <c r="BD52" s="29">
        <v>20483.337699921965</v>
      </c>
      <c r="BE52" s="29">
        <v>1326.1316838984683</v>
      </c>
      <c r="BF52" s="29">
        <v>4651.3054834905879</v>
      </c>
      <c r="BG52" s="29">
        <v>11646.994578013597</v>
      </c>
      <c r="BH52" s="29">
        <v>23757.955980558763</v>
      </c>
      <c r="BI52" s="29">
        <v>2422.9619396838898</v>
      </c>
      <c r="BJ52" s="29">
        <v>8681.8363427074419</v>
      </c>
      <c r="BK52" s="29">
        <v>2439.9434411060283</v>
      </c>
      <c r="BL52" s="29">
        <v>10966.652971003605</v>
      </c>
      <c r="BM52" s="29">
        <v>2056.149184608521</v>
      </c>
      <c r="BN52" s="29">
        <v>5400.6209653892984</v>
      </c>
      <c r="BO52" s="29">
        <v>3947.7364293811297</v>
      </c>
      <c r="BP52" s="29">
        <v>8922.0110115886018</v>
      </c>
      <c r="BQ52" s="29">
        <v>4343.5848705606131</v>
      </c>
      <c r="BR52" s="29">
        <v>12383.905126784366</v>
      </c>
      <c r="BS52" s="29">
        <v>0</v>
      </c>
      <c r="BT52" s="59">
        <f t="shared" si="0"/>
        <v>911132.578536032</v>
      </c>
      <c r="BU52" s="29">
        <v>150500.56432074783</v>
      </c>
      <c r="BV52" s="29">
        <v>0</v>
      </c>
      <c r="BW52" s="29">
        <v>0</v>
      </c>
      <c r="BX52" s="29">
        <v>0</v>
      </c>
      <c r="BY52" s="29">
        <v>0</v>
      </c>
      <c r="BZ52" s="29">
        <v>126199.19868968315</v>
      </c>
      <c r="CA52" s="29">
        <v>32814.50837017483</v>
      </c>
      <c r="CB52" s="29">
        <v>0</v>
      </c>
      <c r="CC52" s="29">
        <v>0</v>
      </c>
      <c r="CD52" s="29">
        <v>0</v>
      </c>
      <c r="CE52" s="29">
        <v>0</v>
      </c>
      <c r="CF52" s="29">
        <v>5784.0996491558453</v>
      </c>
      <c r="CG52" s="29">
        <v>0</v>
      </c>
      <c r="CH52" s="29">
        <v>0</v>
      </c>
      <c r="CI52" s="29">
        <v>44995.702819991013</v>
      </c>
      <c r="CJ52" s="38">
        <f t="shared" si="2"/>
        <v>1271426.6523857843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6916.3790786450909</v>
      </c>
      <c r="D53" s="29">
        <v>2110.2346984215042</v>
      </c>
      <c r="E53" s="29">
        <v>544.09874148729295</v>
      </c>
      <c r="F53" s="29">
        <v>3850.9631052295381</v>
      </c>
      <c r="G53" s="29">
        <v>11002.221103214333</v>
      </c>
      <c r="H53" s="29">
        <v>1743.9297126383835</v>
      </c>
      <c r="I53" s="29">
        <v>505.31341541768933</v>
      </c>
      <c r="J53" s="29">
        <v>944.9379878039731</v>
      </c>
      <c r="K53" s="29">
        <v>892.21537717820786</v>
      </c>
      <c r="L53" s="29">
        <v>396.80868694387948</v>
      </c>
      <c r="M53" s="29">
        <v>1882.5389662731573</v>
      </c>
      <c r="N53" s="29">
        <v>313.36348151801951</v>
      </c>
      <c r="O53" s="29">
        <v>694.97020901658425</v>
      </c>
      <c r="P53" s="29">
        <v>2028.3398658404167</v>
      </c>
      <c r="Q53" s="29">
        <v>383.0370420775775</v>
      </c>
      <c r="R53" s="29">
        <v>2070.3739933038737</v>
      </c>
      <c r="S53" s="29">
        <v>1725.6264721132122</v>
      </c>
      <c r="T53" s="29">
        <v>2582.3721798329752</v>
      </c>
      <c r="U53" s="29">
        <v>4281.4657673206484</v>
      </c>
      <c r="V53" s="29">
        <v>188.79604656634905</v>
      </c>
      <c r="W53" s="29">
        <v>775.72233212323852</v>
      </c>
      <c r="X53" s="29">
        <v>1465.2034986194674</v>
      </c>
      <c r="Y53" s="29">
        <v>532.55012366511562</v>
      </c>
      <c r="Z53" s="29">
        <v>440.23365470411545</v>
      </c>
      <c r="AA53" s="29">
        <v>5261.1713538344202</v>
      </c>
      <c r="AB53" s="29">
        <v>388.61954741938325</v>
      </c>
      <c r="AC53" s="29">
        <v>759323.9743668962</v>
      </c>
      <c r="AD53" s="29">
        <v>2489.8177084868294</v>
      </c>
      <c r="AE53" s="29">
        <v>22775.382931407014</v>
      </c>
      <c r="AF53" s="29">
        <v>8478.0184723745278</v>
      </c>
      <c r="AG53" s="29">
        <v>4721.0626680635032</v>
      </c>
      <c r="AH53" s="29">
        <v>393.52103897716245</v>
      </c>
      <c r="AI53" s="29">
        <v>312.85951321504211</v>
      </c>
      <c r="AJ53" s="29">
        <v>5030.9248705892242</v>
      </c>
      <c r="AK53" s="29">
        <v>286.82216501397465</v>
      </c>
      <c r="AL53" s="29">
        <v>2061.212774136905</v>
      </c>
      <c r="AM53" s="29">
        <v>1639.0354365400433</v>
      </c>
      <c r="AN53" s="29">
        <v>1919.2570287489914</v>
      </c>
      <c r="AO53" s="29">
        <v>1891.0415968367527</v>
      </c>
      <c r="AP53" s="29">
        <v>1477.7833055703368</v>
      </c>
      <c r="AQ53" s="29">
        <v>5507.8009551725263</v>
      </c>
      <c r="AR53" s="29">
        <v>2519.0225739596926</v>
      </c>
      <c r="AS53" s="29">
        <v>2276.7110696337786</v>
      </c>
      <c r="AT53" s="29">
        <v>4376.4275399142234</v>
      </c>
      <c r="AU53" s="29">
        <v>1793.3618419938571</v>
      </c>
      <c r="AV53" s="29">
        <v>1194.609079959869</v>
      </c>
      <c r="AW53" s="29">
        <v>2230.8890606651339</v>
      </c>
      <c r="AX53" s="29">
        <v>8974.682776983871</v>
      </c>
      <c r="AY53" s="29">
        <v>20045.021887337123</v>
      </c>
      <c r="AZ53" s="29">
        <v>132.57838884167901</v>
      </c>
      <c r="BA53" s="29">
        <v>263.18401373637755</v>
      </c>
      <c r="BB53" s="29">
        <v>1437.095637130725</v>
      </c>
      <c r="BC53" s="29">
        <v>2186.2125421371584</v>
      </c>
      <c r="BD53" s="29">
        <v>3029.0893066623639</v>
      </c>
      <c r="BE53" s="29">
        <v>294.93940082316027</v>
      </c>
      <c r="BF53" s="29">
        <v>11.100682413258708</v>
      </c>
      <c r="BG53" s="29">
        <v>6332.2662791693147</v>
      </c>
      <c r="BH53" s="29">
        <v>18684.857257092761</v>
      </c>
      <c r="BI53" s="29">
        <v>975.70354268158053</v>
      </c>
      <c r="BJ53" s="29">
        <v>14081.928075223557</v>
      </c>
      <c r="BK53" s="29">
        <v>1252.8469010536817</v>
      </c>
      <c r="BL53" s="29">
        <v>2738.2491856406396</v>
      </c>
      <c r="BM53" s="29">
        <v>4508.1011954717123</v>
      </c>
      <c r="BN53" s="29">
        <v>2554.4992309423669</v>
      </c>
      <c r="BO53" s="29">
        <v>2817.2502408330588</v>
      </c>
      <c r="BP53" s="29">
        <v>7171.2615621350396</v>
      </c>
      <c r="BQ53" s="29">
        <v>519.67408093430538</v>
      </c>
      <c r="BR53" s="29">
        <v>1456.1601827304301</v>
      </c>
      <c r="BS53" s="29">
        <v>0</v>
      </c>
      <c r="BT53" s="59">
        <f t="shared" si="0"/>
        <v>986087.72480933811</v>
      </c>
      <c r="BU53" s="29">
        <v>1037.3627178496229</v>
      </c>
      <c r="BV53" s="29">
        <v>0</v>
      </c>
      <c r="BW53" s="29">
        <v>0</v>
      </c>
      <c r="BX53" s="29">
        <v>0</v>
      </c>
      <c r="BY53" s="29">
        <v>104225.42500839323</v>
      </c>
      <c r="BZ53" s="29">
        <v>0</v>
      </c>
      <c r="CA53" s="29">
        <v>0</v>
      </c>
      <c r="CB53" s="29">
        <v>0</v>
      </c>
      <c r="CC53" s="29">
        <v>0</v>
      </c>
      <c r="CD53" s="29">
        <v>145712.27848218399</v>
      </c>
      <c r="CE53" s="29">
        <v>0</v>
      </c>
      <c r="CF53" s="29">
        <v>26399.993386082544</v>
      </c>
      <c r="CG53" s="29">
        <v>0</v>
      </c>
      <c r="CH53" s="29">
        <v>0</v>
      </c>
      <c r="CI53" s="29">
        <v>71286.505314392387</v>
      </c>
      <c r="CJ53" s="38">
        <f t="shared" si="2"/>
        <v>1334749.28971824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5.7295685536411343</v>
      </c>
      <c r="E54" s="29">
        <v>0</v>
      </c>
      <c r="F54" s="29">
        <v>3.9663049054123314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26.847901319616163</v>
      </c>
      <c r="AD54" s="29">
        <v>20.608816076280917</v>
      </c>
      <c r="AE54" s="29">
        <v>6.0968650072387849</v>
      </c>
      <c r="AF54" s="29">
        <v>0</v>
      </c>
      <c r="AG54" s="29">
        <v>4.6769475982654285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1.6055744420249538</v>
      </c>
      <c r="AO54" s="29">
        <v>0</v>
      </c>
      <c r="AP54" s="29">
        <v>0</v>
      </c>
      <c r="AQ54" s="29">
        <v>3.6216734276225591</v>
      </c>
      <c r="AR54" s="29">
        <v>0</v>
      </c>
      <c r="AS54" s="29">
        <v>0</v>
      </c>
      <c r="AT54" s="29">
        <v>6.0896256955434884</v>
      </c>
      <c r="AU54" s="29">
        <v>18.332955485203151</v>
      </c>
      <c r="AV54" s="29">
        <v>0</v>
      </c>
      <c r="AW54" s="29">
        <v>10.314500311498339</v>
      </c>
      <c r="AX54" s="29">
        <v>6.5471276523134687</v>
      </c>
      <c r="AY54" s="29">
        <v>0</v>
      </c>
      <c r="AZ54" s="29">
        <v>2980.4420908124716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1.6096738728154147</v>
      </c>
      <c r="BH54" s="29">
        <v>459.26580712509735</v>
      </c>
      <c r="BI54" s="29">
        <v>0</v>
      </c>
      <c r="BJ54" s="29">
        <v>32.749299890318511</v>
      </c>
      <c r="BK54" s="29">
        <v>13.749235080303906</v>
      </c>
      <c r="BL54" s="29">
        <v>8465.437720441003</v>
      </c>
      <c r="BM54" s="29">
        <v>985.48420244964848</v>
      </c>
      <c r="BN54" s="29">
        <v>1.3159201652092367</v>
      </c>
      <c r="BO54" s="29">
        <v>3.4640812931734266</v>
      </c>
      <c r="BP54" s="29">
        <v>0</v>
      </c>
      <c r="BQ54" s="29">
        <v>0</v>
      </c>
      <c r="BR54" s="29">
        <v>11.629188055470904</v>
      </c>
      <c r="BS54" s="29">
        <v>0</v>
      </c>
      <c r="BT54" s="59">
        <f t="shared" si="0"/>
        <v>13069.585079660174</v>
      </c>
      <c r="BU54" s="29">
        <v>107528.60115567101</v>
      </c>
      <c r="BV54" s="29">
        <v>0</v>
      </c>
      <c r="BW54" s="29">
        <v>24930.408767101024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48250.271442165649</v>
      </c>
      <c r="CG54" s="29">
        <v>0</v>
      </c>
      <c r="CH54" s="29">
        <v>0</v>
      </c>
      <c r="CI54" s="29">
        <v>28.522547064138767</v>
      </c>
      <c r="CJ54" s="38">
        <f t="shared" si="2"/>
        <v>193807.38899166201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5.5317797176365238</v>
      </c>
      <c r="D55" s="29">
        <v>2.4249051043907555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26.213354856473909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30.98753019434907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4.3455750304239835</v>
      </c>
      <c r="AV55" s="29">
        <v>0</v>
      </c>
      <c r="AW55" s="29">
        <v>0</v>
      </c>
      <c r="AX55" s="29">
        <v>6.5489724920276018</v>
      </c>
      <c r="AY55" s="29">
        <v>139.91232987275836</v>
      </c>
      <c r="AZ55" s="29">
        <v>562.86869075031098</v>
      </c>
      <c r="BA55" s="29">
        <v>131.20836617890674</v>
      </c>
      <c r="BB55" s="29">
        <v>0</v>
      </c>
      <c r="BC55" s="29">
        <v>13.010692013098089</v>
      </c>
      <c r="BD55" s="29">
        <v>1.383678770073776</v>
      </c>
      <c r="BE55" s="29">
        <v>3.3881253613342341</v>
      </c>
      <c r="BF55" s="29">
        <v>53.160676739111679</v>
      </c>
      <c r="BG55" s="29">
        <v>229.82584700812407</v>
      </c>
      <c r="BH55" s="29">
        <v>14458.123358783119</v>
      </c>
      <c r="BI55" s="29">
        <v>0</v>
      </c>
      <c r="BJ55" s="29">
        <v>930.22060108448386</v>
      </c>
      <c r="BK55" s="29">
        <v>0</v>
      </c>
      <c r="BL55" s="29">
        <v>2659.9104969109021</v>
      </c>
      <c r="BM55" s="29">
        <v>4588.6377821945862</v>
      </c>
      <c r="BN55" s="29">
        <v>376.98717665745983</v>
      </c>
      <c r="BO55" s="29">
        <v>91.773875589395999</v>
      </c>
      <c r="BP55" s="29">
        <v>381.85256973100235</v>
      </c>
      <c r="BQ55" s="29">
        <v>0</v>
      </c>
      <c r="BR55" s="29">
        <v>0</v>
      </c>
      <c r="BS55" s="29">
        <v>0</v>
      </c>
      <c r="BT55" s="59">
        <f t="shared" si="0"/>
        <v>24698.316385039972</v>
      </c>
      <c r="BU55" s="29">
        <v>0</v>
      </c>
      <c r="BV55" s="29">
        <v>0</v>
      </c>
      <c r="BW55" s="29">
        <v>0</v>
      </c>
      <c r="BX55" s="29">
        <v>45.347087933122793</v>
      </c>
      <c r="BY55" s="29">
        <v>225198.51295222912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96507.533721823493</v>
      </c>
      <c r="CG55" s="29">
        <v>0</v>
      </c>
      <c r="CH55" s="29">
        <v>0</v>
      </c>
      <c r="CI55" s="29">
        <v>3273.7942145221368</v>
      </c>
      <c r="CJ55" s="38">
        <f t="shared" si="2"/>
        <v>349723.50436154782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6396.6956044361614</v>
      </c>
      <c r="D56" s="29">
        <v>698.25891931338151</v>
      </c>
      <c r="E56" s="29">
        <v>60.81312117907688</v>
      </c>
      <c r="F56" s="29">
        <v>1518.3950193101523</v>
      </c>
      <c r="G56" s="29">
        <v>105764.29020522993</v>
      </c>
      <c r="H56" s="29">
        <v>15881.654870895603</v>
      </c>
      <c r="I56" s="29">
        <v>1360.5436020519294</v>
      </c>
      <c r="J56" s="29">
        <v>3897.8528797092295</v>
      </c>
      <c r="K56" s="29">
        <v>12885.557268840807</v>
      </c>
      <c r="L56" s="29">
        <v>918.05976601190628</v>
      </c>
      <c r="M56" s="29">
        <v>41207.65220786041</v>
      </c>
      <c r="N56" s="29">
        <v>1238.8967211608233</v>
      </c>
      <c r="O56" s="29">
        <v>4411.2757045125581</v>
      </c>
      <c r="P56" s="29">
        <v>4779.6085077741955</v>
      </c>
      <c r="Q56" s="29">
        <v>2127.9291342176625</v>
      </c>
      <c r="R56" s="29">
        <v>8695.555121655756</v>
      </c>
      <c r="S56" s="29">
        <v>4243.536750863118</v>
      </c>
      <c r="T56" s="29">
        <v>8218.7197610254334</v>
      </c>
      <c r="U56" s="29">
        <v>22606.378590486442</v>
      </c>
      <c r="V56" s="29">
        <v>1578.5261688102391</v>
      </c>
      <c r="W56" s="29">
        <v>635.42060882576675</v>
      </c>
      <c r="X56" s="29">
        <v>11819.682073641361</v>
      </c>
      <c r="Y56" s="29">
        <v>1946.5047959157801</v>
      </c>
      <c r="Z56" s="29">
        <v>1172.5187857621574</v>
      </c>
      <c r="AA56" s="29">
        <v>2090.7526324516821</v>
      </c>
      <c r="AB56" s="29">
        <v>1004.6034374513966</v>
      </c>
      <c r="AC56" s="29">
        <v>13758.468204881608</v>
      </c>
      <c r="AD56" s="29">
        <v>17740.50081239955</v>
      </c>
      <c r="AE56" s="29">
        <v>132147.17642767582</v>
      </c>
      <c r="AF56" s="29">
        <v>86549.351296429872</v>
      </c>
      <c r="AG56" s="29">
        <v>16397.435226523179</v>
      </c>
      <c r="AH56" s="29">
        <v>5981.9255176532724</v>
      </c>
      <c r="AI56" s="29">
        <v>1999.8646529160678</v>
      </c>
      <c r="AJ56" s="29">
        <v>8279.6398726129082</v>
      </c>
      <c r="AK56" s="29">
        <v>865.07202562787393</v>
      </c>
      <c r="AL56" s="29">
        <v>6150.653646930482</v>
      </c>
      <c r="AM56" s="29">
        <v>24933.290804924611</v>
      </c>
      <c r="AN56" s="29">
        <v>8188.2692517874602</v>
      </c>
      <c r="AO56" s="29">
        <v>5716.358937236032</v>
      </c>
      <c r="AP56" s="29">
        <v>1211.9386023540701</v>
      </c>
      <c r="AQ56" s="29">
        <v>16121.38957043255</v>
      </c>
      <c r="AR56" s="29">
        <v>4479.3149139064808</v>
      </c>
      <c r="AS56" s="29">
        <v>4315.1905407242721</v>
      </c>
      <c r="AT56" s="29">
        <v>1065.2584303813658</v>
      </c>
      <c r="AU56" s="29">
        <v>1691.0082324204791</v>
      </c>
      <c r="AV56" s="29">
        <v>1174.0616077014258</v>
      </c>
      <c r="AW56" s="29">
        <v>2551.6901133515667</v>
      </c>
      <c r="AX56" s="29">
        <v>6037.9394958229832</v>
      </c>
      <c r="AY56" s="29">
        <v>8385.5050356563697</v>
      </c>
      <c r="AZ56" s="29">
        <v>324.33801386882391</v>
      </c>
      <c r="BA56" s="29">
        <v>129.12326518129848</v>
      </c>
      <c r="BB56" s="29">
        <v>2613.2262812121144</v>
      </c>
      <c r="BC56" s="29">
        <v>2157.2322670448034</v>
      </c>
      <c r="BD56" s="29">
        <v>6587.5693978414911</v>
      </c>
      <c r="BE56" s="29">
        <v>642.29458338094173</v>
      </c>
      <c r="BF56" s="29">
        <v>6114.0617374695939</v>
      </c>
      <c r="BG56" s="29">
        <v>4287.3254030534354</v>
      </c>
      <c r="BH56" s="29">
        <v>2875.9766607160946</v>
      </c>
      <c r="BI56" s="29">
        <v>5347.4150842189774</v>
      </c>
      <c r="BJ56" s="29">
        <v>2211.4235489718353</v>
      </c>
      <c r="BK56" s="29">
        <v>2231.5821384856145</v>
      </c>
      <c r="BL56" s="29">
        <v>2176.3916982578266</v>
      </c>
      <c r="BM56" s="29">
        <v>815.7632070351433</v>
      </c>
      <c r="BN56" s="29">
        <v>6608.536154213939</v>
      </c>
      <c r="BO56" s="29">
        <v>4328.782277248949</v>
      </c>
      <c r="BP56" s="29">
        <v>1356.9219197245902</v>
      </c>
      <c r="BQ56" s="29">
        <v>4620.7340537157916</v>
      </c>
      <c r="BR56" s="29">
        <v>7686.8898299200946</v>
      </c>
      <c r="BS56" s="29">
        <v>0</v>
      </c>
      <c r="BT56" s="59">
        <f t="shared" si="0"/>
        <v>706016.57300130464</v>
      </c>
      <c r="BU56" s="29">
        <v>1084.0188234815651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16.95872364204536</v>
      </c>
      <c r="CE56" s="29">
        <v>0</v>
      </c>
      <c r="CF56" s="29">
        <v>1227.67022486723</v>
      </c>
      <c r="CG56" s="29">
        <v>0</v>
      </c>
      <c r="CH56" s="29">
        <v>0</v>
      </c>
      <c r="CI56" s="29">
        <v>14830.279612627761</v>
      </c>
      <c r="CJ56" s="38">
        <f t="shared" si="2"/>
        <v>723175.50038592319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151001.55007123449</v>
      </c>
      <c r="D57" s="29">
        <v>22598.120765037736</v>
      </c>
      <c r="E57" s="29">
        <v>19.14457486391936</v>
      </c>
      <c r="F57" s="29">
        <v>132.27798529968271</v>
      </c>
      <c r="G57" s="29">
        <v>4022.6817691054111</v>
      </c>
      <c r="H57" s="29">
        <v>1164.7689816363977</v>
      </c>
      <c r="I57" s="29">
        <v>148.40835849303167</v>
      </c>
      <c r="J57" s="29">
        <v>243.01693607590317</v>
      </c>
      <c r="K57" s="29">
        <v>861.22819213354035</v>
      </c>
      <c r="L57" s="29">
        <v>71.762597028253225</v>
      </c>
      <c r="M57" s="29">
        <v>1869.8644125632106</v>
      </c>
      <c r="N57" s="29">
        <v>81.423806230262471</v>
      </c>
      <c r="O57" s="29">
        <v>679.08352149049904</v>
      </c>
      <c r="P57" s="29">
        <v>412.6729669691581</v>
      </c>
      <c r="Q57" s="29">
        <v>132.38085876689763</v>
      </c>
      <c r="R57" s="29">
        <v>653.15687421405994</v>
      </c>
      <c r="S57" s="29">
        <v>582.70400013864491</v>
      </c>
      <c r="T57" s="29">
        <v>1084.386584336587</v>
      </c>
      <c r="U57" s="29">
        <v>1552.3166513600377</v>
      </c>
      <c r="V57" s="29">
        <v>206.12328167928149</v>
      </c>
      <c r="W57" s="29">
        <v>246.42700308592424</v>
      </c>
      <c r="X57" s="29">
        <v>1430.91385250759</v>
      </c>
      <c r="Y57" s="29">
        <v>78.503583859315228</v>
      </c>
      <c r="Z57" s="29">
        <v>135.30020362087205</v>
      </c>
      <c r="AA57" s="29">
        <v>677.51506913116702</v>
      </c>
      <c r="AB57" s="29">
        <v>300.08335522775991</v>
      </c>
      <c r="AC57" s="29">
        <v>11289.496545756885</v>
      </c>
      <c r="AD57" s="29">
        <v>117.28694865059808</v>
      </c>
      <c r="AE57" s="29">
        <v>3292.895405438474</v>
      </c>
      <c r="AF57" s="29">
        <v>3593.2161000813558</v>
      </c>
      <c r="AG57" s="29">
        <v>1183.740175161272</v>
      </c>
      <c r="AH57" s="29">
        <v>428.96849547973773</v>
      </c>
      <c r="AI57" s="29">
        <v>15.214456082373792</v>
      </c>
      <c r="AJ57" s="29">
        <v>262.42856441299477</v>
      </c>
      <c r="AK57" s="29">
        <v>117.06124591055436</v>
      </c>
      <c r="AL57" s="29">
        <v>610.94719675569513</v>
      </c>
      <c r="AM57" s="29">
        <v>9646.0146368790774</v>
      </c>
      <c r="AN57" s="29">
        <v>3959.1423905569663</v>
      </c>
      <c r="AO57" s="29">
        <v>774.28353762693337</v>
      </c>
      <c r="AP57" s="29">
        <v>435.21443015243415</v>
      </c>
      <c r="AQ57" s="29">
        <v>805.02431869782765</v>
      </c>
      <c r="AR57" s="29">
        <v>804.44901361470022</v>
      </c>
      <c r="AS57" s="29">
        <v>224.05194286354566</v>
      </c>
      <c r="AT57" s="29">
        <v>435.33401802789791</v>
      </c>
      <c r="AU57" s="29">
        <v>82.305494604930161</v>
      </c>
      <c r="AV57" s="29">
        <v>3.8378531170428358</v>
      </c>
      <c r="AW57" s="29">
        <v>9.8033936372584165</v>
      </c>
      <c r="AX57" s="29">
        <v>2066.1578562347909</v>
      </c>
      <c r="AY57" s="29">
        <v>6676.3112894140995</v>
      </c>
      <c r="AZ57" s="29">
        <v>560.21393789156332</v>
      </c>
      <c r="BA57" s="29">
        <v>35.873751176651304</v>
      </c>
      <c r="BB57" s="29">
        <v>1529.4272038303316</v>
      </c>
      <c r="BC57" s="29">
        <v>1569.9973601607996</v>
      </c>
      <c r="BD57" s="29">
        <v>1764.356651988275</v>
      </c>
      <c r="BE57" s="29">
        <v>191.30786794084023</v>
      </c>
      <c r="BF57" s="29">
        <v>274.94603263295221</v>
      </c>
      <c r="BG57" s="29">
        <v>2445.9729916437082</v>
      </c>
      <c r="BH57" s="29">
        <v>977.2707747901726</v>
      </c>
      <c r="BI57" s="29">
        <v>92.904968657668348</v>
      </c>
      <c r="BJ57" s="29">
        <v>2860.9785017524082</v>
      </c>
      <c r="BK57" s="29">
        <v>57.572863410651415</v>
      </c>
      <c r="BL57" s="29">
        <v>918.76777240063086</v>
      </c>
      <c r="BM57" s="29">
        <v>1081.218872644828</v>
      </c>
      <c r="BN57" s="29">
        <v>1960.9342282583066</v>
      </c>
      <c r="BO57" s="29">
        <v>2820.6606119587391</v>
      </c>
      <c r="BP57" s="29">
        <v>2441.928333232122</v>
      </c>
      <c r="BQ57" s="29">
        <v>91.248151730974868</v>
      </c>
      <c r="BR57" s="29">
        <v>726.6044939729245</v>
      </c>
      <c r="BS57" s="29">
        <v>0</v>
      </c>
      <c r="BT57" s="59">
        <f t="shared" si="0"/>
        <v>259621.18693532169</v>
      </c>
      <c r="BU57" s="29">
        <v>69612.975518856227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8.9106927754045273</v>
      </c>
      <c r="CE57" s="29">
        <v>0</v>
      </c>
      <c r="CF57" s="29">
        <v>2801.3259561377349</v>
      </c>
      <c r="CG57" s="29">
        <v>0</v>
      </c>
      <c r="CH57" s="29">
        <v>0</v>
      </c>
      <c r="CI57" s="29">
        <v>11083.090510561788</v>
      </c>
      <c r="CJ57" s="38">
        <f t="shared" si="2"/>
        <v>343127.48961365281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25353.446846146453</v>
      </c>
      <c r="D58" s="29">
        <v>9215.7312158205605</v>
      </c>
      <c r="E58" s="29">
        <v>86.148678529542423</v>
      </c>
      <c r="F58" s="29">
        <v>550.58895669760523</v>
      </c>
      <c r="G58" s="29">
        <v>12284.457762756998</v>
      </c>
      <c r="H58" s="29">
        <v>4432.7814323716275</v>
      </c>
      <c r="I58" s="29">
        <v>512.99203481954021</v>
      </c>
      <c r="J58" s="29">
        <v>697.82151012555903</v>
      </c>
      <c r="K58" s="29">
        <v>1480.5865467649664</v>
      </c>
      <c r="L58" s="29">
        <v>909.83296482300057</v>
      </c>
      <c r="M58" s="29">
        <v>3008.6567676211598</v>
      </c>
      <c r="N58" s="29">
        <v>161.12016768875748</v>
      </c>
      <c r="O58" s="29">
        <v>823.72624607221087</v>
      </c>
      <c r="P58" s="29">
        <v>1023.6694032532907</v>
      </c>
      <c r="Q58" s="29">
        <v>824.28987684852825</v>
      </c>
      <c r="R58" s="29">
        <v>2490.3322466888699</v>
      </c>
      <c r="S58" s="29">
        <v>793.33917869589754</v>
      </c>
      <c r="T58" s="29">
        <v>1830.2586821882985</v>
      </c>
      <c r="U58" s="29">
        <v>5768.1723343705271</v>
      </c>
      <c r="V58" s="29">
        <v>498.03061278640433</v>
      </c>
      <c r="W58" s="29">
        <v>483.15954610111459</v>
      </c>
      <c r="X58" s="29">
        <v>1179.4942483023406</v>
      </c>
      <c r="Y58" s="29">
        <v>521.39458001294554</v>
      </c>
      <c r="Z58" s="29">
        <v>1300.8027838210992</v>
      </c>
      <c r="AA58" s="29">
        <v>1290.3342937767</v>
      </c>
      <c r="AB58" s="29">
        <v>443.62785351059631</v>
      </c>
      <c r="AC58" s="29">
        <v>52296.575528781264</v>
      </c>
      <c r="AD58" s="29">
        <v>1411.1673822051102</v>
      </c>
      <c r="AE58" s="29">
        <v>12636.029523670037</v>
      </c>
      <c r="AF58" s="29">
        <v>9721.9974960274267</v>
      </c>
      <c r="AG58" s="29">
        <v>5596.6910404618848</v>
      </c>
      <c r="AH58" s="29">
        <v>2831.3283945487697</v>
      </c>
      <c r="AI58" s="29">
        <v>508.86289301455639</v>
      </c>
      <c r="AJ58" s="29">
        <v>9231.8009889014538</v>
      </c>
      <c r="AK58" s="29">
        <v>158.3884872690613</v>
      </c>
      <c r="AL58" s="29">
        <v>5468.5875100317808</v>
      </c>
      <c r="AM58" s="29">
        <v>2975.7916417487068</v>
      </c>
      <c r="AN58" s="29">
        <v>2160.6859281881643</v>
      </c>
      <c r="AO58" s="29">
        <v>1029.5809176571647</v>
      </c>
      <c r="AP58" s="29">
        <v>498.27847729884274</v>
      </c>
      <c r="AQ58" s="29">
        <v>2417.1889399953911</v>
      </c>
      <c r="AR58" s="29">
        <v>932.71231122550432</v>
      </c>
      <c r="AS58" s="29">
        <v>751.01260203377763</v>
      </c>
      <c r="AT58" s="29">
        <v>433.25932721391143</v>
      </c>
      <c r="AU58" s="29">
        <v>1574.0618737384925</v>
      </c>
      <c r="AV58" s="29">
        <v>16.792147574518985</v>
      </c>
      <c r="AW58" s="29">
        <v>26.058374716628066</v>
      </c>
      <c r="AX58" s="29">
        <v>3712.3584416666881</v>
      </c>
      <c r="AY58" s="29">
        <v>5646.4802112832185</v>
      </c>
      <c r="AZ58" s="29">
        <v>128.25850407575919</v>
      </c>
      <c r="BA58" s="29">
        <v>118.60505993559214</v>
      </c>
      <c r="BB58" s="29">
        <v>2006.7627944590263</v>
      </c>
      <c r="BC58" s="29">
        <v>1415.3491534432258</v>
      </c>
      <c r="BD58" s="29">
        <v>9943.2599013235613</v>
      </c>
      <c r="BE58" s="29">
        <v>385.18379083441693</v>
      </c>
      <c r="BF58" s="29">
        <v>514.7465133916412</v>
      </c>
      <c r="BG58" s="29">
        <v>1995.4184085588888</v>
      </c>
      <c r="BH58" s="29">
        <v>7346.6947811536684</v>
      </c>
      <c r="BI58" s="29">
        <v>769.84636557524266</v>
      </c>
      <c r="BJ58" s="29">
        <v>4369.2286433127374</v>
      </c>
      <c r="BK58" s="29">
        <v>192.18597528961237</v>
      </c>
      <c r="BL58" s="29">
        <v>4498.407898578118</v>
      </c>
      <c r="BM58" s="29">
        <v>1108.0622801933846</v>
      </c>
      <c r="BN58" s="29">
        <v>914.57342039948924</v>
      </c>
      <c r="BO58" s="29">
        <v>1497.2676422616059</v>
      </c>
      <c r="BP58" s="29">
        <v>455.72915764720966</v>
      </c>
      <c r="BQ58" s="29">
        <v>624.33991765737551</v>
      </c>
      <c r="BR58" s="29">
        <v>2805.3807369059023</v>
      </c>
      <c r="BS58" s="29">
        <v>0</v>
      </c>
      <c r="BT58" s="59">
        <f t="shared" si="0"/>
        <v>241089.7881548435</v>
      </c>
      <c r="BU58" s="29">
        <v>19504.671123989308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211.54274838813546</v>
      </c>
      <c r="CE58" s="29">
        <v>0</v>
      </c>
      <c r="CF58" s="29">
        <v>124.36027752230093</v>
      </c>
      <c r="CG58" s="29">
        <v>0</v>
      </c>
      <c r="CH58" s="29">
        <v>21.450358730149283</v>
      </c>
      <c r="CI58" s="29">
        <v>53748.564759810652</v>
      </c>
      <c r="CJ58" s="38">
        <f t="shared" si="2"/>
        <v>314700.37742328405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483.09234237121501</v>
      </c>
      <c r="D59" s="29">
        <v>11.828036287650759</v>
      </c>
      <c r="E59" s="29">
        <v>10.921420138511218</v>
      </c>
      <c r="F59" s="29">
        <v>17.935282727176094</v>
      </c>
      <c r="G59" s="29">
        <v>1619.5745545204579</v>
      </c>
      <c r="H59" s="29">
        <v>436.41993959898014</v>
      </c>
      <c r="I59" s="29">
        <v>56.126063177924252</v>
      </c>
      <c r="J59" s="29">
        <v>99.392271840686377</v>
      </c>
      <c r="K59" s="29">
        <v>315.81597537293294</v>
      </c>
      <c r="L59" s="29">
        <v>73.001468862390553</v>
      </c>
      <c r="M59" s="29">
        <v>1026.3607120226</v>
      </c>
      <c r="N59" s="29">
        <v>35.947005988834391</v>
      </c>
      <c r="O59" s="29">
        <v>141.48321602489955</v>
      </c>
      <c r="P59" s="29">
        <v>264.418354072591</v>
      </c>
      <c r="Q59" s="29">
        <v>45.228967176417605</v>
      </c>
      <c r="R59" s="29">
        <v>279.29055015954987</v>
      </c>
      <c r="S59" s="29">
        <v>115.14762674846976</v>
      </c>
      <c r="T59" s="29">
        <v>199.08046758596197</v>
      </c>
      <c r="U59" s="29">
        <v>686.05123864800441</v>
      </c>
      <c r="V59" s="29">
        <v>52.16983286693231</v>
      </c>
      <c r="W59" s="29">
        <v>93.494337010407719</v>
      </c>
      <c r="X59" s="29">
        <v>308.68311802229408</v>
      </c>
      <c r="Y59" s="29">
        <v>64.343274712491194</v>
      </c>
      <c r="Z59" s="29">
        <v>42.012483281090859</v>
      </c>
      <c r="AA59" s="29">
        <v>154.32018741448022</v>
      </c>
      <c r="AB59" s="29">
        <v>181.83526597371898</v>
      </c>
      <c r="AC59" s="29">
        <v>1666.8504429523448</v>
      </c>
      <c r="AD59" s="29">
        <v>253.26597459287132</v>
      </c>
      <c r="AE59" s="29">
        <v>2239.021427213992</v>
      </c>
      <c r="AF59" s="29">
        <v>1065.1508659852786</v>
      </c>
      <c r="AG59" s="29">
        <v>1993.7211107587914</v>
      </c>
      <c r="AH59" s="29">
        <v>246.8978283964706</v>
      </c>
      <c r="AI59" s="29">
        <v>5.5316288512231102</v>
      </c>
      <c r="AJ59" s="29">
        <v>504.1398724989437</v>
      </c>
      <c r="AK59" s="29">
        <v>24.774403736970267</v>
      </c>
      <c r="AL59" s="29">
        <v>156.76005310912748</v>
      </c>
      <c r="AM59" s="29">
        <v>980.90139472972453</v>
      </c>
      <c r="AN59" s="29">
        <v>229.77364088384371</v>
      </c>
      <c r="AO59" s="29">
        <v>158.09950177361358</v>
      </c>
      <c r="AP59" s="29">
        <v>142.61330436572962</v>
      </c>
      <c r="AQ59" s="29">
        <v>480.55879100851826</v>
      </c>
      <c r="AR59" s="29">
        <v>695.92840372917851</v>
      </c>
      <c r="AS59" s="29">
        <v>241.02152153194174</v>
      </c>
      <c r="AT59" s="29">
        <v>178.37874280399149</v>
      </c>
      <c r="AU59" s="29">
        <v>144.3897297194498</v>
      </c>
      <c r="AV59" s="29">
        <v>3.5820488838900686</v>
      </c>
      <c r="AW59" s="29">
        <v>7.6767050479130203</v>
      </c>
      <c r="AX59" s="29">
        <v>794.86427439083161</v>
      </c>
      <c r="AY59" s="29">
        <v>1075.2717504284933</v>
      </c>
      <c r="AZ59" s="29">
        <v>12.746715303429463</v>
      </c>
      <c r="BA59" s="29">
        <v>326.91794206011258</v>
      </c>
      <c r="BB59" s="29">
        <v>252.33202862009665</v>
      </c>
      <c r="BC59" s="29">
        <v>334.58564225503892</v>
      </c>
      <c r="BD59" s="29">
        <v>980.02490415843522</v>
      </c>
      <c r="BE59" s="29">
        <v>76.590723411335972</v>
      </c>
      <c r="BF59" s="29">
        <v>161.78005512521301</v>
      </c>
      <c r="BG59" s="29">
        <v>568.7565765495267</v>
      </c>
      <c r="BH59" s="29">
        <v>712.90111475101276</v>
      </c>
      <c r="BI59" s="29">
        <v>153.42383449595201</v>
      </c>
      <c r="BJ59" s="29">
        <v>438.10030956516141</v>
      </c>
      <c r="BK59" s="29">
        <v>66.72485491888024</v>
      </c>
      <c r="BL59" s="29">
        <v>779.40823589496813</v>
      </c>
      <c r="BM59" s="29">
        <v>216.3306236144052</v>
      </c>
      <c r="BN59" s="29">
        <v>126.38703712788224</v>
      </c>
      <c r="BO59" s="29">
        <v>158.02193141536998</v>
      </c>
      <c r="BP59" s="29">
        <v>839.19060064194662</v>
      </c>
      <c r="BQ59" s="29">
        <v>110.80380500386798</v>
      </c>
      <c r="BR59" s="29">
        <v>2051.1572627812538</v>
      </c>
      <c r="BS59" s="29">
        <v>0</v>
      </c>
      <c r="BT59" s="59">
        <f t="shared" si="0"/>
        <v>28469.33160769369</v>
      </c>
      <c r="BU59" s="29">
        <v>3259.6257883525659</v>
      </c>
      <c r="BV59" s="29">
        <v>0</v>
      </c>
      <c r="BW59" s="29">
        <v>0</v>
      </c>
      <c r="BX59" s="29">
        <v>32746.871251359462</v>
      </c>
      <c r="BY59" s="29">
        <v>52960.357514351832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909.56056797354381</v>
      </c>
      <c r="CG59" s="29">
        <v>0</v>
      </c>
      <c r="CH59" s="29">
        <v>0</v>
      </c>
      <c r="CI59" s="29">
        <v>404.43374875090569</v>
      </c>
      <c r="CJ59" s="38">
        <f t="shared" si="2"/>
        <v>118750.180478482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94.508821339836999</v>
      </c>
      <c r="D60" s="29">
        <v>92.458160593901241</v>
      </c>
      <c r="E60" s="29">
        <v>2.1532283158534207</v>
      </c>
      <c r="F60" s="29">
        <v>77.701225430851437</v>
      </c>
      <c r="G60" s="29">
        <v>611.31507562935747</v>
      </c>
      <c r="H60" s="29">
        <v>120.42817395553476</v>
      </c>
      <c r="I60" s="29">
        <v>64.007722482512548</v>
      </c>
      <c r="J60" s="29">
        <v>14.437889626143404</v>
      </c>
      <c r="K60" s="29">
        <v>39.65194940394521</v>
      </c>
      <c r="L60" s="29">
        <v>10.223841845181409</v>
      </c>
      <c r="M60" s="29">
        <v>493.1865563818717</v>
      </c>
      <c r="N60" s="29">
        <v>31.834458075570463</v>
      </c>
      <c r="O60" s="29">
        <v>84.666463773398206</v>
      </c>
      <c r="P60" s="29">
        <v>513.035789725163</v>
      </c>
      <c r="Q60" s="29">
        <v>22.337000547442422</v>
      </c>
      <c r="R60" s="29">
        <v>122.4134644580662</v>
      </c>
      <c r="S60" s="29">
        <v>51.041746862946951</v>
      </c>
      <c r="T60" s="29">
        <v>43.499018345678302</v>
      </c>
      <c r="U60" s="29">
        <v>280.57648027533401</v>
      </c>
      <c r="V60" s="29">
        <v>11.836114279418087</v>
      </c>
      <c r="W60" s="29">
        <v>43.906662857165877</v>
      </c>
      <c r="X60" s="29">
        <v>130.63780067013437</v>
      </c>
      <c r="Y60" s="29">
        <v>26.615632793270706</v>
      </c>
      <c r="Z60" s="29">
        <v>12.577744421120642</v>
      </c>
      <c r="AA60" s="29">
        <v>46.281732037338521</v>
      </c>
      <c r="AB60" s="29">
        <v>14.294923985094307</v>
      </c>
      <c r="AC60" s="29">
        <v>425.11360717175126</v>
      </c>
      <c r="AD60" s="29">
        <v>78.401793843675151</v>
      </c>
      <c r="AE60" s="29">
        <v>1081.583331969005</v>
      </c>
      <c r="AF60" s="29">
        <v>226.65284663475492</v>
      </c>
      <c r="AG60" s="29">
        <v>715.2056215583367</v>
      </c>
      <c r="AH60" s="29">
        <v>113.01650341550604</v>
      </c>
      <c r="AI60" s="29">
        <v>78.77312985518347</v>
      </c>
      <c r="AJ60" s="29">
        <v>121.65750593141745</v>
      </c>
      <c r="AK60" s="29">
        <v>8.4368612058579266</v>
      </c>
      <c r="AL60" s="29">
        <v>48.764655918415258</v>
      </c>
      <c r="AM60" s="29">
        <v>155.79759154255518</v>
      </c>
      <c r="AN60" s="29">
        <v>5200.7356518146671</v>
      </c>
      <c r="AO60" s="29">
        <v>23.089500556968655</v>
      </c>
      <c r="AP60" s="29">
        <v>33.924895366413729</v>
      </c>
      <c r="AQ60" s="29">
        <v>134.25947605553677</v>
      </c>
      <c r="AR60" s="29">
        <v>61.06454597231405</v>
      </c>
      <c r="AS60" s="29">
        <v>47.288720344090301</v>
      </c>
      <c r="AT60" s="29">
        <v>59.982951341992361</v>
      </c>
      <c r="AU60" s="29">
        <v>5.6191453429928071</v>
      </c>
      <c r="AV60" s="29">
        <v>2.6237836747084287</v>
      </c>
      <c r="AW60" s="29">
        <v>3.8744490086281083</v>
      </c>
      <c r="AX60" s="29">
        <v>257.05040717416358</v>
      </c>
      <c r="AY60" s="29">
        <v>430.07937500837187</v>
      </c>
      <c r="AZ60" s="29">
        <v>2.5985764633740707</v>
      </c>
      <c r="BA60" s="29">
        <v>155.34678939715553</v>
      </c>
      <c r="BB60" s="29">
        <v>105.71889055186018</v>
      </c>
      <c r="BC60" s="29">
        <v>258.70397473916773</v>
      </c>
      <c r="BD60" s="29">
        <v>335.07749033774093</v>
      </c>
      <c r="BE60" s="29">
        <v>21.125335997876977</v>
      </c>
      <c r="BF60" s="29">
        <v>2.4282329079159402</v>
      </c>
      <c r="BG60" s="29">
        <v>141.63930386281936</v>
      </c>
      <c r="BH60" s="29">
        <v>1519.6467557112292</v>
      </c>
      <c r="BI60" s="29">
        <v>211.45716749989353</v>
      </c>
      <c r="BJ60" s="29">
        <v>2353.9164564732428</v>
      </c>
      <c r="BK60" s="29">
        <v>9.4307208542924492</v>
      </c>
      <c r="BL60" s="29">
        <v>183.25925195266467</v>
      </c>
      <c r="BM60" s="29">
        <v>981.04520382795431</v>
      </c>
      <c r="BN60" s="29">
        <v>3974.8213079242587</v>
      </c>
      <c r="BO60" s="29">
        <v>3047.2860940852406</v>
      </c>
      <c r="BP60" s="29">
        <v>326.9952039958323</v>
      </c>
      <c r="BQ60" s="29">
        <v>14.803772117183668</v>
      </c>
      <c r="BR60" s="29">
        <v>18.60244857400037</v>
      </c>
      <c r="BS60" s="29">
        <v>0</v>
      </c>
      <c r="BT60" s="59">
        <f t="shared" si="0"/>
        <v>26032.52700609314</v>
      </c>
      <c r="BU60" s="29">
        <v>455039.9987752926</v>
      </c>
      <c r="BV60" s="29">
        <v>0</v>
      </c>
      <c r="BW60" s="29">
        <v>0</v>
      </c>
      <c r="BX60" s="29">
        <v>0</v>
      </c>
      <c r="BY60" s="29">
        <v>1269.8976174742807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39.043205675986961</v>
      </c>
      <c r="CG60" s="29">
        <v>0</v>
      </c>
      <c r="CH60" s="29">
        <v>0</v>
      </c>
      <c r="CI60" s="29">
        <v>0</v>
      </c>
      <c r="CJ60" s="38">
        <f t="shared" si="2"/>
        <v>482381.46660453593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20565.608410689227</v>
      </c>
      <c r="D61" s="29">
        <v>3047.0542458571363</v>
      </c>
      <c r="E61" s="29">
        <v>947.28606749048163</v>
      </c>
      <c r="F61" s="29">
        <v>1972.8122900069782</v>
      </c>
      <c r="G61" s="29">
        <v>22274.090016229668</v>
      </c>
      <c r="H61" s="29">
        <v>4697.7895841049694</v>
      </c>
      <c r="I61" s="29">
        <v>825.08155336377445</v>
      </c>
      <c r="J61" s="29">
        <v>1438.7888887892104</v>
      </c>
      <c r="K61" s="29">
        <v>3838.6762210279585</v>
      </c>
      <c r="L61" s="29">
        <v>323.81165467802612</v>
      </c>
      <c r="M61" s="29">
        <v>8901.0652997670495</v>
      </c>
      <c r="N61" s="29">
        <v>314.0407870572102</v>
      </c>
      <c r="O61" s="29">
        <v>2242.661808902003</v>
      </c>
      <c r="P61" s="29">
        <v>3135.6007331783294</v>
      </c>
      <c r="Q61" s="29">
        <v>791.05162083385312</v>
      </c>
      <c r="R61" s="29">
        <v>3491.4626456695614</v>
      </c>
      <c r="S61" s="29">
        <v>1766.1798242226698</v>
      </c>
      <c r="T61" s="29">
        <v>4243.452147757499</v>
      </c>
      <c r="U61" s="29">
        <v>8533.6144873992089</v>
      </c>
      <c r="V61" s="29">
        <v>682.06463908061278</v>
      </c>
      <c r="W61" s="29">
        <v>1170.6664416333381</v>
      </c>
      <c r="X61" s="29">
        <v>2596.7813653942399</v>
      </c>
      <c r="Y61" s="29">
        <v>819.48176594132735</v>
      </c>
      <c r="Z61" s="29">
        <v>581.39071855659506</v>
      </c>
      <c r="AA61" s="29">
        <v>2377.633760692851</v>
      </c>
      <c r="AB61" s="29">
        <v>1431.5695540771835</v>
      </c>
      <c r="AC61" s="29">
        <v>166095.08827149746</v>
      </c>
      <c r="AD61" s="29">
        <v>5096.8722190157096</v>
      </c>
      <c r="AE61" s="29">
        <v>35967.712275743848</v>
      </c>
      <c r="AF61" s="29">
        <v>27272.456406956713</v>
      </c>
      <c r="AG61" s="29">
        <v>11411.861978858389</v>
      </c>
      <c r="AH61" s="29">
        <v>2337.5928630513899</v>
      </c>
      <c r="AI61" s="29">
        <v>598.37663880545006</v>
      </c>
      <c r="AJ61" s="29">
        <v>4969.348752290527</v>
      </c>
      <c r="AK61" s="29">
        <v>392.0501610253138</v>
      </c>
      <c r="AL61" s="29">
        <v>6864.7151252900694</v>
      </c>
      <c r="AM61" s="29">
        <v>8672.4232600497198</v>
      </c>
      <c r="AN61" s="29">
        <v>3028.8176087850043</v>
      </c>
      <c r="AO61" s="29">
        <v>2452.443353766319</v>
      </c>
      <c r="AP61" s="29">
        <v>807.08002979423622</v>
      </c>
      <c r="AQ61" s="29">
        <v>7632.741428828881</v>
      </c>
      <c r="AR61" s="29">
        <v>5333.7550634874169</v>
      </c>
      <c r="AS61" s="29">
        <v>1897.4912591094339</v>
      </c>
      <c r="AT61" s="29">
        <v>1135.3357101179145</v>
      </c>
      <c r="AU61" s="29">
        <v>74842.493113411067</v>
      </c>
      <c r="AV61" s="29">
        <v>11899.744157210815</v>
      </c>
      <c r="AW61" s="29">
        <v>16017.724715990218</v>
      </c>
      <c r="AX61" s="29">
        <v>6102.6112818197071</v>
      </c>
      <c r="AY61" s="29">
        <v>8459.6885016138713</v>
      </c>
      <c r="AZ61" s="29">
        <v>1534.5735568798468</v>
      </c>
      <c r="BA61" s="29">
        <v>1408.4321173093183</v>
      </c>
      <c r="BB61" s="29">
        <v>2573.405348343053</v>
      </c>
      <c r="BC61" s="29">
        <v>3522.8020398737899</v>
      </c>
      <c r="BD61" s="29">
        <v>7288.9246142676839</v>
      </c>
      <c r="BE61" s="29">
        <v>811.78089389625313</v>
      </c>
      <c r="BF61" s="29">
        <v>1405.7859041159925</v>
      </c>
      <c r="BG61" s="29">
        <v>11422.862139638804</v>
      </c>
      <c r="BH61" s="29">
        <v>24840.883018600096</v>
      </c>
      <c r="BI61" s="29">
        <v>1388.0211184145094</v>
      </c>
      <c r="BJ61" s="29">
        <v>25403.235575912007</v>
      </c>
      <c r="BK61" s="29">
        <v>823.27714850817938</v>
      </c>
      <c r="BL61" s="29">
        <v>17582.194439897914</v>
      </c>
      <c r="BM61" s="29">
        <v>20804.500310597941</v>
      </c>
      <c r="BN61" s="29">
        <v>2824.7022972755713</v>
      </c>
      <c r="BO61" s="29">
        <v>3582.0801310340012</v>
      </c>
      <c r="BP61" s="29">
        <v>6823.0947282326415</v>
      </c>
      <c r="BQ61" s="29">
        <v>1389.6469013339381</v>
      </c>
      <c r="BR61" s="29">
        <v>11364.208838733908</v>
      </c>
      <c r="BS61" s="29">
        <v>0</v>
      </c>
      <c r="BT61" s="59">
        <f t="shared" si="0"/>
        <v>659092.55183178594</v>
      </c>
      <c r="BU61" s="29">
        <v>117131.66430691554</v>
      </c>
      <c r="BV61" s="29">
        <v>0</v>
      </c>
      <c r="BW61" s="29">
        <v>0</v>
      </c>
      <c r="BX61" s="29">
        <v>3828.271311762705</v>
      </c>
      <c r="BY61" s="29">
        <v>2130.7459614267123</v>
      </c>
      <c r="BZ61" s="29">
        <v>0</v>
      </c>
      <c r="CA61" s="29">
        <v>0</v>
      </c>
      <c r="CB61" s="29">
        <v>0</v>
      </c>
      <c r="CC61" s="29">
        <v>0</v>
      </c>
      <c r="CD61" s="29">
        <v>24.668981044286038</v>
      </c>
      <c r="CE61" s="29">
        <v>0</v>
      </c>
      <c r="CF61" s="29">
        <v>2962.4880293055303</v>
      </c>
      <c r="CG61" s="29">
        <v>0</v>
      </c>
      <c r="CH61" s="29">
        <v>250.44910248848097</v>
      </c>
      <c r="CI61" s="29">
        <v>11074.451580993622</v>
      </c>
      <c r="CJ61" s="38">
        <f t="shared" si="2"/>
        <v>796495.29110572278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17124.670603916817</v>
      </c>
      <c r="D62" s="29">
        <v>4116.2582252146985</v>
      </c>
      <c r="E62" s="29">
        <v>1853.5878927677825</v>
      </c>
      <c r="F62" s="29">
        <v>1327.1642631905781</v>
      </c>
      <c r="G62" s="29">
        <v>19761.641030941926</v>
      </c>
      <c r="H62" s="29">
        <v>1998.5265531299262</v>
      </c>
      <c r="I62" s="29">
        <v>608.7540297203592</v>
      </c>
      <c r="J62" s="29">
        <v>1941.4325139697041</v>
      </c>
      <c r="K62" s="29">
        <v>1543.5056904019352</v>
      </c>
      <c r="L62" s="29">
        <v>3893.8633495375511</v>
      </c>
      <c r="M62" s="29">
        <v>4332.4853131919372</v>
      </c>
      <c r="N62" s="29">
        <v>1581.1467607723914</v>
      </c>
      <c r="O62" s="29">
        <v>2175.0318911512159</v>
      </c>
      <c r="P62" s="29">
        <v>2566.7569902711757</v>
      </c>
      <c r="Q62" s="29">
        <v>666.09588159322107</v>
      </c>
      <c r="R62" s="29">
        <v>3719.9359476807444</v>
      </c>
      <c r="S62" s="29">
        <v>1956.4434995849292</v>
      </c>
      <c r="T62" s="29">
        <v>2889.0534046253842</v>
      </c>
      <c r="U62" s="29">
        <v>8969.6164116214859</v>
      </c>
      <c r="V62" s="29">
        <v>882.48610680005038</v>
      </c>
      <c r="W62" s="29">
        <v>2575.2010629850975</v>
      </c>
      <c r="X62" s="29">
        <v>1506.9762133402323</v>
      </c>
      <c r="Y62" s="29">
        <v>1067.1369963509446</v>
      </c>
      <c r="Z62" s="29">
        <v>2019.6297805028239</v>
      </c>
      <c r="AA62" s="29">
        <v>6122.2667413880736</v>
      </c>
      <c r="AB62" s="29">
        <v>3617.9953743545848</v>
      </c>
      <c r="AC62" s="29">
        <v>27236.330648647396</v>
      </c>
      <c r="AD62" s="29">
        <v>8955.4660852800371</v>
      </c>
      <c r="AE62" s="29">
        <v>37219.933437042404</v>
      </c>
      <c r="AF62" s="29">
        <v>53490.050134011253</v>
      </c>
      <c r="AG62" s="29">
        <v>56145.242197113686</v>
      </c>
      <c r="AH62" s="29">
        <v>6007.603368103657</v>
      </c>
      <c r="AI62" s="29">
        <v>1031.6355714257902</v>
      </c>
      <c r="AJ62" s="29">
        <v>12680.017987805652</v>
      </c>
      <c r="AK62" s="29">
        <v>1532.2178359181794</v>
      </c>
      <c r="AL62" s="29">
        <v>14607.737959598719</v>
      </c>
      <c r="AM62" s="29">
        <v>5395.5082366876914</v>
      </c>
      <c r="AN62" s="29">
        <v>3157.0272551566209</v>
      </c>
      <c r="AO62" s="29">
        <v>7657.4504790510264</v>
      </c>
      <c r="AP62" s="29">
        <v>5281.5733725011441</v>
      </c>
      <c r="AQ62" s="29">
        <v>13971.21062770404</v>
      </c>
      <c r="AR62" s="29">
        <v>43471.818353380047</v>
      </c>
      <c r="AS62" s="29">
        <v>4858.5684251828379</v>
      </c>
      <c r="AT62" s="29">
        <v>4953.579744757998</v>
      </c>
      <c r="AU62" s="29">
        <v>364.01311838883157</v>
      </c>
      <c r="AV62" s="29">
        <v>157.75926350185108</v>
      </c>
      <c r="AW62" s="29">
        <v>327.43034287243398</v>
      </c>
      <c r="AX62" s="29">
        <v>14477.096158343682</v>
      </c>
      <c r="AY62" s="29">
        <v>23360.296156226152</v>
      </c>
      <c r="AZ62" s="29">
        <v>1429.4560961770017</v>
      </c>
      <c r="BA62" s="29">
        <v>1469.5374577537625</v>
      </c>
      <c r="BB62" s="29">
        <v>8573.736825342623</v>
      </c>
      <c r="BC62" s="29">
        <v>6036.7876865420258</v>
      </c>
      <c r="BD62" s="29">
        <v>5868.0314505379629</v>
      </c>
      <c r="BE62" s="29">
        <v>1741.2753137192435</v>
      </c>
      <c r="BF62" s="29">
        <v>1694.6741856777981</v>
      </c>
      <c r="BG62" s="29">
        <v>15867.306146580231</v>
      </c>
      <c r="BH62" s="29">
        <v>54766.798751576905</v>
      </c>
      <c r="BI62" s="29">
        <v>130.02261750193423</v>
      </c>
      <c r="BJ62" s="29">
        <v>18411.766137263254</v>
      </c>
      <c r="BK62" s="29">
        <v>2435.5257237758356</v>
      </c>
      <c r="BL62" s="29">
        <v>9548.8220959705668</v>
      </c>
      <c r="BM62" s="29">
        <v>13940.989838780642</v>
      </c>
      <c r="BN62" s="29">
        <v>3126.732482709333</v>
      </c>
      <c r="BO62" s="29">
        <v>3830.1240291253489</v>
      </c>
      <c r="BP62" s="29">
        <v>19999.92405221123</v>
      </c>
      <c r="BQ62" s="29">
        <v>1616.9545752728131</v>
      </c>
      <c r="BR62" s="29">
        <v>8092.6152435615031</v>
      </c>
      <c r="BS62" s="29">
        <v>0</v>
      </c>
      <c r="BT62" s="59">
        <f t="shared" si="0"/>
        <v>625738.30999778665</v>
      </c>
      <c r="BU62" s="29">
        <v>165976.30026874575</v>
      </c>
      <c r="BV62" s="29">
        <v>0</v>
      </c>
      <c r="BW62" s="29">
        <v>0</v>
      </c>
      <c r="BX62" s="29">
        <v>825970.49840250448</v>
      </c>
      <c r="BY62" s="29">
        <v>5419035.9103036094</v>
      </c>
      <c r="BZ62" s="29">
        <v>11001.569746271289</v>
      </c>
      <c r="CA62" s="29">
        <v>11519.482189820526</v>
      </c>
      <c r="CB62" s="29">
        <v>0</v>
      </c>
      <c r="CC62" s="29">
        <v>0</v>
      </c>
      <c r="CD62" s="29">
        <v>0</v>
      </c>
      <c r="CE62" s="29">
        <v>0</v>
      </c>
      <c r="CF62" s="29">
        <v>11018.100227016581</v>
      </c>
      <c r="CG62" s="29">
        <v>0</v>
      </c>
      <c r="CH62" s="29">
        <v>0</v>
      </c>
      <c r="CI62" s="29">
        <v>11442.090426566001</v>
      </c>
      <c r="CJ62" s="38">
        <f t="shared" si="2"/>
        <v>7081702.2615623213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2915.1408645967426</v>
      </c>
      <c r="D63" s="29">
        <v>69.183354159896126</v>
      </c>
      <c r="E63" s="29">
        <v>8.5466630265082042</v>
      </c>
      <c r="F63" s="29">
        <v>37.286171138401507</v>
      </c>
      <c r="G63" s="29">
        <v>534.07925460308616</v>
      </c>
      <c r="H63" s="29">
        <v>35.546996319522073</v>
      </c>
      <c r="I63" s="29">
        <v>32.314544167122172</v>
      </c>
      <c r="J63" s="29">
        <v>17.604523939214474</v>
      </c>
      <c r="K63" s="29">
        <v>47.692186484827737</v>
      </c>
      <c r="L63" s="29">
        <v>238.09146165617949</v>
      </c>
      <c r="M63" s="29">
        <v>28.433953409660969</v>
      </c>
      <c r="N63" s="29">
        <v>6.0815079535320056</v>
      </c>
      <c r="O63" s="29">
        <v>16.01692949999201</v>
      </c>
      <c r="P63" s="29">
        <v>42.707451070549553</v>
      </c>
      <c r="Q63" s="29">
        <v>12.980978524860099</v>
      </c>
      <c r="R63" s="29">
        <v>126.4452538837661</v>
      </c>
      <c r="S63" s="29">
        <v>20.068641793166403</v>
      </c>
      <c r="T63" s="29">
        <v>46.876080617702698</v>
      </c>
      <c r="U63" s="29">
        <v>216.88493200935346</v>
      </c>
      <c r="V63" s="29">
        <v>4.845916965215368</v>
      </c>
      <c r="W63" s="29">
        <v>12.302306350671218</v>
      </c>
      <c r="X63" s="29">
        <v>27.03857503721072</v>
      </c>
      <c r="Y63" s="29">
        <v>20.509249181667489</v>
      </c>
      <c r="Z63" s="29">
        <v>14.848283101435907</v>
      </c>
      <c r="AA63" s="29">
        <v>119.45699484416215</v>
      </c>
      <c r="AB63" s="29">
        <v>209.92840547591732</v>
      </c>
      <c r="AC63" s="29">
        <v>1293.6411795497413</v>
      </c>
      <c r="AD63" s="29">
        <v>751.87957160570727</v>
      </c>
      <c r="AE63" s="29">
        <v>2043.7293670170588</v>
      </c>
      <c r="AF63" s="29">
        <v>2039.2989786482067</v>
      </c>
      <c r="AG63" s="29">
        <v>16512.349251946438</v>
      </c>
      <c r="AH63" s="29">
        <v>153.37882407666402</v>
      </c>
      <c r="AI63" s="29">
        <v>2.0818362067792875</v>
      </c>
      <c r="AJ63" s="29">
        <v>735.68600087341531</v>
      </c>
      <c r="AK63" s="29">
        <v>94.205692024911102</v>
      </c>
      <c r="AL63" s="29">
        <v>163.28075519689031</v>
      </c>
      <c r="AM63" s="29">
        <v>62.249668360864277</v>
      </c>
      <c r="AN63" s="29">
        <v>33.711168499970178</v>
      </c>
      <c r="AO63" s="29">
        <v>365.45075208729077</v>
      </c>
      <c r="AP63" s="29">
        <v>194.41174832350754</v>
      </c>
      <c r="AQ63" s="29">
        <v>16.627154905209132</v>
      </c>
      <c r="AR63" s="29">
        <v>128.9771284738666</v>
      </c>
      <c r="AS63" s="29">
        <v>3.6361898740148502</v>
      </c>
      <c r="AT63" s="29">
        <v>90.800054200175765</v>
      </c>
      <c r="AU63" s="29">
        <v>1127.4058505169453</v>
      </c>
      <c r="AV63" s="29">
        <v>94.205783724566786</v>
      </c>
      <c r="AW63" s="29">
        <v>15.304689350774174</v>
      </c>
      <c r="AX63" s="29">
        <v>384.32077880375357</v>
      </c>
      <c r="AY63" s="29">
        <v>807.61791744313791</v>
      </c>
      <c r="AZ63" s="29">
        <v>7.808601934011917</v>
      </c>
      <c r="BA63" s="29">
        <v>0</v>
      </c>
      <c r="BB63" s="29">
        <v>137.7965953609947</v>
      </c>
      <c r="BC63" s="29">
        <v>310.12502620710609</v>
      </c>
      <c r="BD63" s="29">
        <v>40.102609438811172</v>
      </c>
      <c r="BE63" s="29">
        <v>49.847836881743632</v>
      </c>
      <c r="BF63" s="29">
        <v>62.345853364019447</v>
      </c>
      <c r="BG63" s="29">
        <v>1091.1887412983504</v>
      </c>
      <c r="BH63" s="29">
        <v>29591.936047678479</v>
      </c>
      <c r="BI63" s="29">
        <v>0</v>
      </c>
      <c r="BJ63" s="29">
        <v>11059.064924263501</v>
      </c>
      <c r="BK63" s="29">
        <v>381.807080555749</v>
      </c>
      <c r="BL63" s="29">
        <v>31246.492343732778</v>
      </c>
      <c r="BM63" s="29">
        <v>11050.751661867782</v>
      </c>
      <c r="BN63" s="29">
        <v>193.31609236749409</v>
      </c>
      <c r="BO63" s="29">
        <v>169.68133075057219</v>
      </c>
      <c r="BP63" s="29">
        <v>702.70684976057885</v>
      </c>
      <c r="BQ63" s="29">
        <v>112.36210131658153</v>
      </c>
      <c r="BR63" s="29">
        <v>743.45616783426226</v>
      </c>
      <c r="BS63" s="29">
        <v>0</v>
      </c>
      <c r="BT63" s="59">
        <f t="shared" si="0"/>
        <v>118925.95168613306</v>
      </c>
      <c r="BU63" s="29">
        <v>85682.985996179821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180.86848294407667</v>
      </c>
      <c r="CG63" s="29">
        <v>0</v>
      </c>
      <c r="CH63" s="29">
        <v>0</v>
      </c>
      <c r="CI63" s="29">
        <v>0</v>
      </c>
      <c r="CJ63" s="38">
        <f t="shared" si="2"/>
        <v>204789.80616525697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831.73880676984982</v>
      </c>
      <c r="D64" s="29">
        <v>955.14678788262245</v>
      </c>
      <c r="E64" s="29">
        <v>107.77016238983717</v>
      </c>
      <c r="F64" s="29">
        <v>65.443924052599868</v>
      </c>
      <c r="G64" s="29">
        <v>1986.1461611841885</v>
      </c>
      <c r="H64" s="29">
        <v>446.27629350729217</v>
      </c>
      <c r="I64" s="29">
        <v>101.36680791874028</v>
      </c>
      <c r="J64" s="29">
        <v>270.70765014952707</v>
      </c>
      <c r="K64" s="29">
        <v>146.68041098603919</v>
      </c>
      <c r="L64" s="29">
        <v>483.70544345440572</v>
      </c>
      <c r="M64" s="29">
        <v>654.95556304364641</v>
      </c>
      <c r="N64" s="29">
        <v>100.61872898628303</v>
      </c>
      <c r="O64" s="29">
        <v>328.44460092153906</v>
      </c>
      <c r="P64" s="29">
        <v>231.19076541344734</v>
      </c>
      <c r="Q64" s="29">
        <v>65.579654182096746</v>
      </c>
      <c r="R64" s="29">
        <v>391.26762537030237</v>
      </c>
      <c r="S64" s="29">
        <v>212.1908204513332</v>
      </c>
      <c r="T64" s="29">
        <v>267.7010097051666</v>
      </c>
      <c r="U64" s="29">
        <v>1098.6668587785334</v>
      </c>
      <c r="V64" s="29">
        <v>100.11659457460124</v>
      </c>
      <c r="W64" s="29">
        <v>160.49233738853133</v>
      </c>
      <c r="X64" s="29">
        <v>227.82002565851144</v>
      </c>
      <c r="Y64" s="29">
        <v>113.17942079360176</v>
      </c>
      <c r="Z64" s="29">
        <v>623.23734629335934</v>
      </c>
      <c r="AA64" s="29">
        <v>282.3272570653188</v>
      </c>
      <c r="AB64" s="29">
        <v>570.5623345320522</v>
      </c>
      <c r="AC64" s="29">
        <v>3227.7262597592644</v>
      </c>
      <c r="AD64" s="29">
        <v>641.12600377242131</v>
      </c>
      <c r="AE64" s="29">
        <v>2944.6395676598004</v>
      </c>
      <c r="AF64" s="29">
        <v>2849.6572968900696</v>
      </c>
      <c r="AG64" s="29">
        <v>2770.3172433020427</v>
      </c>
      <c r="AH64" s="29">
        <v>199.19984547925606</v>
      </c>
      <c r="AI64" s="29">
        <v>58.35811945372452</v>
      </c>
      <c r="AJ64" s="29">
        <v>1006.9864683662581</v>
      </c>
      <c r="AK64" s="29">
        <v>96.539753699535822</v>
      </c>
      <c r="AL64" s="29">
        <v>632.52672861227893</v>
      </c>
      <c r="AM64" s="29">
        <v>421.78755464190652</v>
      </c>
      <c r="AN64" s="29">
        <v>797.1636412057843</v>
      </c>
      <c r="AO64" s="29">
        <v>275.04195030320972</v>
      </c>
      <c r="AP64" s="29">
        <v>462.57403453678319</v>
      </c>
      <c r="AQ64" s="29">
        <v>435.47493234407261</v>
      </c>
      <c r="AR64" s="29">
        <v>7524.4313739439694</v>
      </c>
      <c r="AS64" s="29">
        <v>186.04526717049583</v>
      </c>
      <c r="AT64" s="29">
        <v>179.69701695828638</v>
      </c>
      <c r="AU64" s="29">
        <v>351.01102261216334</v>
      </c>
      <c r="AV64" s="29">
        <v>0</v>
      </c>
      <c r="AW64" s="29">
        <v>14.738042512971557</v>
      </c>
      <c r="AX64" s="29">
        <v>2972.5511374450157</v>
      </c>
      <c r="AY64" s="29">
        <v>6703.2458208314556</v>
      </c>
      <c r="AZ64" s="29">
        <v>565.00193118481786</v>
      </c>
      <c r="BA64" s="29">
        <v>1569.9588487658102</v>
      </c>
      <c r="BB64" s="29">
        <v>1611.1530936816339</v>
      </c>
      <c r="BC64" s="29">
        <v>1213.309821868324</v>
      </c>
      <c r="BD64" s="29">
        <v>839.93202035181855</v>
      </c>
      <c r="BE64" s="29">
        <v>350.14858270580885</v>
      </c>
      <c r="BF64" s="29">
        <v>289.32089783658887</v>
      </c>
      <c r="BG64" s="29">
        <v>5941.5736176166338</v>
      </c>
      <c r="BH64" s="29">
        <v>39846.739545769116</v>
      </c>
      <c r="BI64" s="29">
        <v>748.19138886674307</v>
      </c>
      <c r="BJ64" s="29">
        <v>14016.68365031145</v>
      </c>
      <c r="BK64" s="29">
        <v>511.74430257518799</v>
      </c>
      <c r="BL64" s="29">
        <v>6970.029161037799</v>
      </c>
      <c r="BM64" s="29">
        <v>13415.951242577848</v>
      </c>
      <c r="BN64" s="29">
        <v>1999.5159633400453</v>
      </c>
      <c r="BO64" s="29">
        <v>2007.9719315344428</v>
      </c>
      <c r="BP64" s="29">
        <v>29487.904726384677</v>
      </c>
      <c r="BQ64" s="29">
        <v>154.22047249573498</v>
      </c>
      <c r="BR64" s="29">
        <v>1613.4280672468808</v>
      </c>
      <c r="BS64" s="29">
        <v>0</v>
      </c>
      <c r="BT64" s="59">
        <f t="shared" si="0"/>
        <v>168726.95173910554</v>
      </c>
      <c r="BU64" s="29">
        <v>142054.35636755693</v>
      </c>
      <c r="BV64" s="29">
        <v>277504.3473908481</v>
      </c>
      <c r="BW64" s="29">
        <v>0</v>
      </c>
      <c r="BX64" s="29">
        <v>4686876.4876005482</v>
      </c>
      <c r="BY64" s="29">
        <v>88980.44169331876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28852.616541168427</v>
      </c>
      <c r="CG64" s="29">
        <v>0</v>
      </c>
      <c r="CH64" s="29">
        <v>0</v>
      </c>
      <c r="CI64" s="29">
        <v>5020.4396858787104</v>
      </c>
      <c r="CJ64" s="38">
        <f t="shared" si="2"/>
        <v>5398015.6410184251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323.09838068367264</v>
      </c>
      <c r="D65" s="29">
        <v>156.02384893249177</v>
      </c>
      <c r="E65" s="29">
        <v>32.569795933630438</v>
      </c>
      <c r="F65" s="29">
        <v>372.67983814742803</v>
      </c>
      <c r="G65" s="29">
        <v>2940.7276253205764</v>
      </c>
      <c r="H65" s="29">
        <v>491.94160911222338</v>
      </c>
      <c r="I65" s="29">
        <v>45.568646114987452</v>
      </c>
      <c r="J65" s="29">
        <v>321.96423195738697</v>
      </c>
      <c r="K65" s="29">
        <v>348.73496125491044</v>
      </c>
      <c r="L65" s="29">
        <v>31.803623822989909</v>
      </c>
      <c r="M65" s="29">
        <v>470.97742989953878</v>
      </c>
      <c r="N65" s="29">
        <v>65.085862861852988</v>
      </c>
      <c r="O65" s="29">
        <v>415.94168819231214</v>
      </c>
      <c r="P65" s="29">
        <v>157.41775131887212</v>
      </c>
      <c r="Q65" s="29">
        <v>84.522333555004835</v>
      </c>
      <c r="R65" s="29">
        <v>340.79904994547371</v>
      </c>
      <c r="S65" s="29">
        <v>247.64874942630246</v>
      </c>
      <c r="T65" s="29">
        <v>261.94234761950781</v>
      </c>
      <c r="U65" s="29">
        <v>863.68727704345338</v>
      </c>
      <c r="V65" s="29">
        <v>61.054100242470177</v>
      </c>
      <c r="W65" s="29">
        <v>92.990610342436995</v>
      </c>
      <c r="X65" s="29">
        <v>314.37592981510937</v>
      </c>
      <c r="Y65" s="29">
        <v>119.40160247670636</v>
      </c>
      <c r="Z65" s="29">
        <v>5.1945594355017084</v>
      </c>
      <c r="AA65" s="29">
        <v>101.31036903925227</v>
      </c>
      <c r="AB65" s="29">
        <v>58.0760918364603</v>
      </c>
      <c r="AC65" s="29">
        <v>1010.7436185090364</v>
      </c>
      <c r="AD65" s="29">
        <v>232.43811525167249</v>
      </c>
      <c r="AE65" s="29">
        <v>435.54000001558182</v>
      </c>
      <c r="AF65" s="29">
        <v>1147.7589924898457</v>
      </c>
      <c r="AG65" s="29">
        <v>1247.9629838636031</v>
      </c>
      <c r="AH65" s="29">
        <v>22.945973257347429</v>
      </c>
      <c r="AI65" s="29">
        <v>38.385164737704223</v>
      </c>
      <c r="AJ65" s="29">
        <v>289.61895855532424</v>
      </c>
      <c r="AK65" s="29">
        <v>27.001417322484802</v>
      </c>
      <c r="AL65" s="29">
        <v>187.09665120251461</v>
      </c>
      <c r="AM65" s="29">
        <v>378.1605132031454</v>
      </c>
      <c r="AN65" s="29">
        <v>654.49495594861094</v>
      </c>
      <c r="AO65" s="29">
        <v>82.433595769890601</v>
      </c>
      <c r="AP65" s="29">
        <v>86.001780977732807</v>
      </c>
      <c r="AQ65" s="29">
        <v>1377.4673481813113</v>
      </c>
      <c r="AR65" s="29">
        <v>165.89449825283887</v>
      </c>
      <c r="AS65" s="29">
        <v>37.323111584801545</v>
      </c>
      <c r="AT65" s="29">
        <v>33.113943832895288</v>
      </c>
      <c r="AU65" s="29">
        <v>51.213605067827054</v>
      </c>
      <c r="AV65" s="29">
        <v>261.29643003177824</v>
      </c>
      <c r="AW65" s="29">
        <v>30.855072377013453</v>
      </c>
      <c r="AX65" s="29">
        <v>192.65097017368979</v>
      </c>
      <c r="AY65" s="29">
        <v>313.21912031557605</v>
      </c>
      <c r="AZ65" s="29">
        <v>52.14889565679281</v>
      </c>
      <c r="BA65" s="29">
        <v>622.74221475755667</v>
      </c>
      <c r="BB65" s="29">
        <v>40.562349616402564</v>
      </c>
      <c r="BC65" s="29">
        <v>143.03575136760674</v>
      </c>
      <c r="BD65" s="29">
        <v>174.81756265010415</v>
      </c>
      <c r="BE65" s="29">
        <v>21.058741580444345</v>
      </c>
      <c r="BF65" s="29">
        <v>60.985371869410415</v>
      </c>
      <c r="BG65" s="29">
        <v>175.23195233212107</v>
      </c>
      <c r="BH65" s="29">
        <v>4774.4371297441212</v>
      </c>
      <c r="BI65" s="29">
        <v>723.08024302191268</v>
      </c>
      <c r="BJ65" s="29">
        <v>9590.015831181654</v>
      </c>
      <c r="BK65" s="29">
        <v>49.318141091884748</v>
      </c>
      <c r="BL65" s="29">
        <v>958.37332419326935</v>
      </c>
      <c r="BM65" s="29">
        <v>933.58094252032186</v>
      </c>
      <c r="BN65" s="29">
        <v>1115.8144797460768</v>
      </c>
      <c r="BO65" s="29">
        <v>622.30143144772069</v>
      </c>
      <c r="BP65" s="29">
        <v>1888.0746201447791</v>
      </c>
      <c r="BQ65" s="29">
        <v>78.649537672866032</v>
      </c>
      <c r="BR65" s="29">
        <v>286.0873630147737</v>
      </c>
      <c r="BS65" s="29">
        <v>0</v>
      </c>
      <c r="BT65" s="59">
        <f t="shared" si="0"/>
        <v>39339.471018862583</v>
      </c>
      <c r="BU65" s="29">
        <v>143619.7685187067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9.0004243034438058</v>
      </c>
      <c r="CE65" s="29">
        <v>0</v>
      </c>
      <c r="CF65" s="29">
        <v>151.75167533659013</v>
      </c>
      <c r="CG65" s="29">
        <v>0</v>
      </c>
      <c r="CH65" s="29">
        <v>0</v>
      </c>
      <c r="CI65" s="29">
        <v>920.37447016452461</v>
      </c>
      <c r="CJ65" s="38">
        <f t="shared" si="2"/>
        <v>184040.36610737385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9952.3300481286751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474.04856388187642</v>
      </c>
      <c r="T66" s="29">
        <v>0</v>
      </c>
      <c r="U66" s="29">
        <v>0</v>
      </c>
      <c r="V66" s="29">
        <v>0</v>
      </c>
      <c r="W66" s="29">
        <v>0</v>
      </c>
      <c r="X66" s="29">
        <v>473.25696251760542</v>
      </c>
      <c r="Y66" s="29">
        <v>0</v>
      </c>
      <c r="Z66" s="29">
        <v>0</v>
      </c>
      <c r="AA66" s="29">
        <v>0</v>
      </c>
      <c r="AB66" s="29">
        <v>2.3605665331501693</v>
      </c>
      <c r="AC66" s="29">
        <v>3953.9362954555359</v>
      </c>
      <c r="AD66" s="29">
        <v>0</v>
      </c>
      <c r="AE66" s="29">
        <v>0</v>
      </c>
      <c r="AF66" s="29">
        <v>79.460026141147296</v>
      </c>
      <c r="AG66" s="29">
        <v>5.5787066460575936</v>
      </c>
      <c r="AH66" s="29">
        <v>22.843854623376703</v>
      </c>
      <c r="AI66" s="29">
        <v>0</v>
      </c>
      <c r="AJ66" s="29">
        <v>5.567158971619544</v>
      </c>
      <c r="AK66" s="29">
        <v>1.1266151767945083</v>
      </c>
      <c r="AL66" s="29">
        <v>0</v>
      </c>
      <c r="AM66" s="29">
        <v>557.57853784667373</v>
      </c>
      <c r="AN66" s="29">
        <v>0</v>
      </c>
      <c r="AO66" s="29">
        <v>9.1694611408301387</v>
      </c>
      <c r="AP66" s="29">
        <v>760.07252199360846</v>
      </c>
      <c r="AQ66" s="29">
        <v>3.7467106949859614</v>
      </c>
      <c r="AR66" s="29">
        <v>8.2046721275390642</v>
      </c>
      <c r="AS66" s="29">
        <v>0</v>
      </c>
      <c r="AT66" s="29">
        <v>0</v>
      </c>
      <c r="AU66" s="29">
        <v>1.499183792785999</v>
      </c>
      <c r="AV66" s="29">
        <v>0</v>
      </c>
      <c r="AW66" s="29">
        <v>0</v>
      </c>
      <c r="AX66" s="29">
        <v>1673.6476662891932</v>
      </c>
      <c r="AY66" s="29">
        <v>123.23650717901378</v>
      </c>
      <c r="AZ66" s="29">
        <v>41.691078566452603</v>
      </c>
      <c r="BA66" s="29">
        <v>54.743508768415822</v>
      </c>
      <c r="BB66" s="29">
        <v>0</v>
      </c>
      <c r="BC66" s="29">
        <v>6834.227473513959</v>
      </c>
      <c r="BD66" s="29">
        <v>3.8584809288073978</v>
      </c>
      <c r="BE66" s="29">
        <v>1.939968794770782</v>
      </c>
      <c r="BF66" s="29">
        <v>250.4676714782974</v>
      </c>
      <c r="BG66" s="29">
        <v>900.66494320607956</v>
      </c>
      <c r="BH66" s="29">
        <v>7169.6267286767807</v>
      </c>
      <c r="BI66" s="29">
        <v>15.534257603428806</v>
      </c>
      <c r="BJ66" s="29">
        <v>4675.1561371253192</v>
      </c>
      <c r="BK66" s="29">
        <v>1.8284645531099626</v>
      </c>
      <c r="BL66" s="29">
        <v>133889.18797592644</v>
      </c>
      <c r="BM66" s="29">
        <v>5796.2813683945105</v>
      </c>
      <c r="BN66" s="29">
        <v>155.61897718046953</v>
      </c>
      <c r="BO66" s="29">
        <v>270.61723996415617</v>
      </c>
      <c r="BP66" s="29">
        <v>671.11807092529341</v>
      </c>
      <c r="BQ66" s="29">
        <v>0</v>
      </c>
      <c r="BR66" s="29">
        <v>16.933929179676081</v>
      </c>
      <c r="BS66" s="29">
        <v>0</v>
      </c>
      <c r="BT66" s="59">
        <f t="shared" si="0"/>
        <v>178857.16033392644</v>
      </c>
      <c r="BU66" s="29">
        <v>444215.14582079893</v>
      </c>
      <c r="BV66" s="29">
        <v>0</v>
      </c>
      <c r="BW66" s="29">
        <v>532436.12630909297</v>
      </c>
      <c r="BX66" s="29">
        <v>3597052.028833996</v>
      </c>
      <c r="BY66" s="29">
        <v>13418.366760623609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19717.307396856271</v>
      </c>
      <c r="CG66" s="29">
        <v>0</v>
      </c>
      <c r="CH66" s="29">
        <v>3.7231401351334936</v>
      </c>
      <c r="CI66" s="29">
        <v>2382.6422923311538</v>
      </c>
      <c r="CJ66" s="38">
        <f t="shared" si="2"/>
        <v>4788082.50088776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13.583865093007365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1733.158161982949</v>
      </c>
      <c r="AD67" s="29">
        <v>0</v>
      </c>
      <c r="AE67" s="29">
        <v>0</v>
      </c>
      <c r="AF67" s="29">
        <v>0</v>
      </c>
      <c r="AG67" s="29">
        <v>0</v>
      </c>
      <c r="AH67" s="29">
        <v>15.282084617814206</v>
      </c>
      <c r="AI67" s="29">
        <v>0</v>
      </c>
      <c r="AJ67" s="29">
        <v>3.1174372126320185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5.1784473004563232</v>
      </c>
      <c r="AY67" s="29">
        <v>44.346408433874785</v>
      </c>
      <c r="AZ67" s="29">
        <v>0</v>
      </c>
      <c r="BA67" s="29">
        <v>43.609883360825407</v>
      </c>
      <c r="BB67" s="29">
        <v>0</v>
      </c>
      <c r="BC67" s="29">
        <v>17.15555545108333</v>
      </c>
      <c r="BD67" s="29">
        <v>0</v>
      </c>
      <c r="BE67" s="29">
        <v>0</v>
      </c>
      <c r="BF67" s="29">
        <v>187.38851500729692</v>
      </c>
      <c r="BG67" s="29">
        <v>694.64463381188864</v>
      </c>
      <c r="BH67" s="29">
        <v>6988.3767866280941</v>
      </c>
      <c r="BI67" s="29">
        <v>0</v>
      </c>
      <c r="BJ67" s="29">
        <v>3499.3811345063041</v>
      </c>
      <c r="BK67" s="29">
        <v>0</v>
      </c>
      <c r="BL67" s="29">
        <v>236.80041141600245</v>
      </c>
      <c r="BM67" s="29">
        <v>4075.3107920601992</v>
      </c>
      <c r="BN67" s="29">
        <v>123.57081901908739</v>
      </c>
      <c r="BO67" s="29">
        <v>215.07810832375037</v>
      </c>
      <c r="BP67" s="29">
        <v>497.78335232995045</v>
      </c>
      <c r="BQ67" s="29">
        <v>0</v>
      </c>
      <c r="BR67" s="29">
        <v>0</v>
      </c>
      <c r="BS67" s="29">
        <v>0</v>
      </c>
      <c r="BT67" s="59">
        <f t="shared" si="0"/>
        <v>18393.766396555213</v>
      </c>
      <c r="BU67" s="29">
        <v>394249.3205016437</v>
      </c>
      <c r="BV67" s="29">
        <v>97838.780241652305</v>
      </c>
      <c r="BW67" s="29">
        <v>0</v>
      </c>
      <c r="BX67" s="29">
        <v>2547493.8458462758</v>
      </c>
      <c r="BY67" s="29">
        <v>195546.90955591513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8.830719095578532</v>
      </c>
      <c r="CG67" s="29">
        <v>0</v>
      </c>
      <c r="CH67" s="29">
        <v>0</v>
      </c>
      <c r="CI67" s="29">
        <v>0</v>
      </c>
      <c r="CJ67" s="38">
        <f t="shared" si="2"/>
        <v>3253531.4532611379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106.42833809408867</v>
      </c>
      <c r="D68" s="29">
        <v>468.92170708663588</v>
      </c>
      <c r="E68" s="29">
        <v>59.669292026058272</v>
      </c>
      <c r="F68" s="29">
        <v>15.758603908086879</v>
      </c>
      <c r="G68" s="29">
        <v>79.748901034427305</v>
      </c>
      <c r="H68" s="29">
        <v>96.139604099284142</v>
      </c>
      <c r="I68" s="29">
        <v>1.2172259919798682</v>
      </c>
      <c r="J68" s="29">
        <v>25.966801292574004</v>
      </c>
      <c r="K68" s="29">
        <v>71.439030264570732</v>
      </c>
      <c r="L68" s="29">
        <v>1.950926253038523</v>
      </c>
      <c r="M68" s="29">
        <v>95.417387751920444</v>
      </c>
      <c r="N68" s="29">
        <v>21.729908038489441</v>
      </c>
      <c r="O68" s="29">
        <v>30.133353001722568</v>
      </c>
      <c r="P68" s="29">
        <v>21.40739869673552</v>
      </c>
      <c r="Q68" s="29">
        <v>5.1155602558227811</v>
      </c>
      <c r="R68" s="29">
        <v>20.81320189697815</v>
      </c>
      <c r="S68" s="29">
        <v>14.307500244357335</v>
      </c>
      <c r="T68" s="29">
        <v>13.174600947646251</v>
      </c>
      <c r="U68" s="29">
        <v>73.550565196919848</v>
      </c>
      <c r="V68" s="29">
        <v>8.4175040761807587</v>
      </c>
      <c r="W68" s="29">
        <v>13.844150866567579</v>
      </c>
      <c r="X68" s="29">
        <v>276.53933578454291</v>
      </c>
      <c r="Y68" s="29">
        <v>5.1583346388347593</v>
      </c>
      <c r="Z68" s="29">
        <v>21.875554200614054</v>
      </c>
      <c r="AA68" s="29">
        <v>4.8064229808584189</v>
      </c>
      <c r="AB68" s="29">
        <v>2.3958700912048796</v>
      </c>
      <c r="AC68" s="29">
        <v>892.34669813200708</v>
      </c>
      <c r="AD68" s="29">
        <v>18.475967258353734</v>
      </c>
      <c r="AE68" s="29">
        <v>159.2227048497322</v>
      </c>
      <c r="AF68" s="29">
        <v>97.647365374371347</v>
      </c>
      <c r="AG68" s="29">
        <v>45.425683400855064</v>
      </c>
      <c r="AH68" s="29">
        <v>4.6599488561943936</v>
      </c>
      <c r="AI68" s="29">
        <v>1.5470464538688706</v>
      </c>
      <c r="AJ68" s="29">
        <v>15.265738350851686</v>
      </c>
      <c r="AK68" s="29">
        <v>0</v>
      </c>
      <c r="AL68" s="29">
        <v>126.09937591096518</v>
      </c>
      <c r="AM68" s="29">
        <v>36408.315857321642</v>
      </c>
      <c r="AN68" s="29">
        <v>7226.05009399972</v>
      </c>
      <c r="AO68" s="29">
        <v>1.9782807074007196</v>
      </c>
      <c r="AP68" s="29">
        <v>42.161527566970818</v>
      </c>
      <c r="AQ68" s="29">
        <v>12.467033768035044</v>
      </c>
      <c r="AR68" s="29">
        <v>14.993580132535177</v>
      </c>
      <c r="AS68" s="29">
        <v>36.328826449071059</v>
      </c>
      <c r="AT68" s="29">
        <v>67.113687014152347</v>
      </c>
      <c r="AU68" s="29">
        <v>14.116326301840447</v>
      </c>
      <c r="AV68" s="29">
        <v>2.5501343879420308</v>
      </c>
      <c r="AW68" s="29">
        <v>5.6172262274420408</v>
      </c>
      <c r="AX68" s="29">
        <v>188.02609753127962</v>
      </c>
      <c r="AY68" s="29">
        <v>194.96739924698699</v>
      </c>
      <c r="AZ68" s="29">
        <v>152.33122503076123</v>
      </c>
      <c r="BA68" s="29">
        <v>800.40430947043774</v>
      </c>
      <c r="BB68" s="29">
        <v>40.504437609796646</v>
      </c>
      <c r="BC68" s="29">
        <v>305.69944614487372</v>
      </c>
      <c r="BD68" s="29">
        <v>185.12069930398457</v>
      </c>
      <c r="BE68" s="29">
        <v>31.681243313301163</v>
      </c>
      <c r="BF68" s="29">
        <v>0</v>
      </c>
      <c r="BG68" s="29">
        <v>401.80919715368157</v>
      </c>
      <c r="BH68" s="29">
        <v>19601.802597702186</v>
      </c>
      <c r="BI68" s="29">
        <v>425.84714535754716</v>
      </c>
      <c r="BJ68" s="29">
        <v>33041.577513014425</v>
      </c>
      <c r="BK68" s="29">
        <v>0</v>
      </c>
      <c r="BL68" s="29">
        <v>15919.488232207306</v>
      </c>
      <c r="BM68" s="29">
        <v>14404.120373360922</v>
      </c>
      <c r="BN68" s="29">
        <v>29260.488255920689</v>
      </c>
      <c r="BO68" s="29">
        <v>3236.4741256708057</v>
      </c>
      <c r="BP68" s="29">
        <v>918.48667517450951</v>
      </c>
      <c r="BQ68" s="29">
        <v>2.592748951810369</v>
      </c>
      <c r="BR68" s="29">
        <v>16.939602880654657</v>
      </c>
      <c r="BS68" s="29">
        <v>0</v>
      </c>
      <c r="BT68" s="59">
        <f t="shared" si="0"/>
        <v>165876.67150622999</v>
      </c>
      <c r="BU68" s="29">
        <v>325794.67290778749</v>
      </c>
      <c r="BV68" s="29">
        <v>32769.014962209847</v>
      </c>
      <c r="BW68" s="29">
        <v>0</v>
      </c>
      <c r="BX68" s="29">
        <v>76479.892737036702</v>
      </c>
      <c r="BY68" s="29">
        <v>224916.75167033987</v>
      </c>
      <c r="BZ68" s="29">
        <v>0</v>
      </c>
      <c r="CA68" s="29">
        <v>0</v>
      </c>
      <c r="CB68" s="29">
        <v>0</v>
      </c>
      <c r="CC68" s="29">
        <v>0</v>
      </c>
      <c r="CD68" s="29">
        <v>346.00821036301824</v>
      </c>
      <c r="CE68" s="29">
        <v>0</v>
      </c>
      <c r="CF68" s="29">
        <v>131872.14409729256</v>
      </c>
      <c r="CG68" s="29">
        <v>40114.975220981782</v>
      </c>
      <c r="CH68" s="29">
        <v>2505.4331466416284</v>
      </c>
      <c r="CI68" s="29">
        <v>11624.607796787126</v>
      </c>
      <c r="CJ68" s="38">
        <f t="shared" si="2"/>
        <v>1012300.17225567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192.93241958268453</v>
      </c>
      <c r="D69" s="29">
        <v>16.809702705391384</v>
      </c>
      <c r="E69" s="29">
        <v>147.01343095196333</v>
      </c>
      <c r="F69" s="29">
        <v>24.774952054274159</v>
      </c>
      <c r="G69" s="29">
        <v>112.96072394286021</v>
      </c>
      <c r="H69" s="29">
        <v>94.198795972440863</v>
      </c>
      <c r="I69" s="29">
        <v>5.0954218166947465</v>
      </c>
      <c r="J69" s="29">
        <v>49.968516911001842</v>
      </c>
      <c r="K69" s="29">
        <v>117.95960501952899</v>
      </c>
      <c r="L69" s="29">
        <v>3.3830033235452737</v>
      </c>
      <c r="M69" s="29">
        <v>160.34185295291769</v>
      </c>
      <c r="N69" s="29">
        <v>15.080707496971563</v>
      </c>
      <c r="O69" s="29">
        <v>60.011368127951343</v>
      </c>
      <c r="P69" s="29">
        <v>40.994844810140286</v>
      </c>
      <c r="Q69" s="29">
        <v>10.38420859192007</v>
      </c>
      <c r="R69" s="29">
        <v>44.906781146232852</v>
      </c>
      <c r="S69" s="29">
        <v>31.939574977420243</v>
      </c>
      <c r="T69" s="29">
        <v>36.140322176135498</v>
      </c>
      <c r="U69" s="29">
        <v>127.07585103192343</v>
      </c>
      <c r="V69" s="29">
        <v>13.495650421129435</v>
      </c>
      <c r="W69" s="29">
        <v>24.581354196155104</v>
      </c>
      <c r="X69" s="29">
        <v>723.36401896193934</v>
      </c>
      <c r="Y69" s="29">
        <v>13.180583688322987</v>
      </c>
      <c r="Z69" s="29">
        <v>31.763398699222595</v>
      </c>
      <c r="AA69" s="29">
        <v>8.0667781832641605</v>
      </c>
      <c r="AB69" s="29">
        <v>4.0181436988412793</v>
      </c>
      <c r="AC69" s="29">
        <v>77.931308370494023</v>
      </c>
      <c r="AD69" s="29">
        <v>35.462751429088513</v>
      </c>
      <c r="AE69" s="29">
        <v>453.90651679219638</v>
      </c>
      <c r="AF69" s="29">
        <v>234.40206079057984</v>
      </c>
      <c r="AG69" s="29">
        <v>70.523322388942105</v>
      </c>
      <c r="AH69" s="29">
        <v>571.56395232990099</v>
      </c>
      <c r="AI69" s="29">
        <v>1.4897921664257681</v>
      </c>
      <c r="AJ69" s="29">
        <v>30.468313540908667</v>
      </c>
      <c r="AK69" s="29">
        <v>0</v>
      </c>
      <c r="AL69" s="29">
        <v>5.6747104936447013</v>
      </c>
      <c r="AM69" s="29">
        <v>118.93409624175592</v>
      </c>
      <c r="AN69" s="29">
        <v>2183.7848304375661</v>
      </c>
      <c r="AO69" s="29">
        <v>2.9972651920415974</v>
      </c>
      <c r="AP69" s="29">
        <v>582.9799002786458</v>
      </c>
      <c r="AQ69" s="29">
        <v>44.802584727507167</v>
      </c>
      <c r="AR69" s="29">
        <v>26.629166185865092</v>
      </c>
      <c r="AS69" s="29">
        <v>41.595286816329782</v>
      </c>
      <c r="AT69" s="29">
        <v>97.939033452989108</v>
      </c>
      <c r="AU69" s="29">
        <v>203.30415807825909</v>
      </c>
      <c r="AV69" s="29">
        <v>4.2824121740647252</v>
      </c>
      <c r="AW69" s="29">
        <v>10.08235633601754</v>
      </c>
      <c r="AX69" s="29">
        <v>2200.0087965883417</v>
      </c>
      <c r="AY69" s="29">
        <v>4609.0729041232244</v>
      </c>
      <c r="AZ69" s="29">
        <v>18.14189827160321</v>
      </c>
      <c r="BA69" s="29">
        <v>275.44885391291467</v>
      </c>
      <c r="BB69" s="29">
        <v>48.802980001780554</v>
      </c>
      <c r="BC69" s="29">
        <v>227.88901273389962</v>
      </c>
      <c r="BD69" s="29">
        <v>1348.9860985054002</v>
      </c>
      <c r="BE69" s="29">
        <v>53.958799529824717</v>
      </c>
      <c r="BF69" s="29">
        <v>0</v>
      </c>
      <c r="BG69" s="29">
        <v>614.252035956344</v>
      </c>
      <c r="BH69" s="29">
        <v>3407.0372695711631</v>
      </c>
      <c r="BI69" s="29">
        <v>2614.4465144138148</v>
      </c>
      <c r="BJ69" s="29">
        <v>9673.8548274653403</v>
      </c>
      <c r="BK69" s="29">
        <v>1.8225682915977777</v>
      </c>
      <c r="BL69" s="29">
        <v>1453.1976826604646</v>
      </c>
      <c r="BM69" s="29">
        <v>6750.1060007026754</v>
      </c>
      <c r="BN69" s="29">
        <v>2399.2394758838209</v>
      </c>
      <c r="BO69" s="29">
        <v>2818.55972373847</v>
      </c>
      <c r="BP69" s="29">
        <v>7664.299004812633</v>
      </c>
      <c r="BQ69" s="29">
        <v>4.5093025808154747</v>
      </c>
      <c r="BR69" s="29">
        <v>35.982821366244274</v>
      </c>
      <c r="BS69" s="29">
        <v>0</v>
      </c>
      <c r="BT69" s="59">
        <f t="shared" ref="BT69:BT73" si="3">SUM(C69:BS69)</f>
        <v>53128.812400774477</v>
      </c>
      <c r="BU69" s="29">
        <v>190818.94346510171</v>
      </c>
      <c r="BV69" s="29">
        <v>76165.074661078223</v>
      </c>
      <c r="BW69" s="29">
        <v>0</v>
      </c>
      <c r="BX69" s="29">
        <v>40209.11909172286</v>
      </c>
      <c r="BY69" s="29">
        <v>7.2644431301205818</v>
      </c>
      <c r="BZ69" s="29">
        <v>0</v>
      </c>
      <c r="CA69" s="29">
        <v>0</v>
      </c>
      <c r="CB69" s="29">
        <v>0</v>
      </c>
      <c r="CC69" s="29">
        <v>0</v>
      </c>
      <c r="CD69" s="29">
        <v>144.46484992957596</v>
      </c>
      <c r="CE69" s="29">
        <v>0</v>
      </c>
      <c r="CF69" s="29">
        <v>152.0942381060473</v>
      </c>
      <c r="CG69" s="29">
        <v>0</v>
      </c>
      <c r="CH69" s="29">
        <v>99.685318661497661</v>
      </c>
      <c r="CI69" s="29">
        <v>7775.2434670021667</v>
      </c>
      <c r="CJ69" s="38">
        <f t="shared" ref="CJ69:CJ73" si="4">SUM(BT69:CI69)</f>
        <v>368500.70193550666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2830.6269390646876</v>
      </c>
      <c r="D70" s="29">
        <v>754.36280099397231</v>
      </c>
      <c r="E70" s="29">
        <v>470.42893134388703</v>
      </c>
      <c r="F70" s="29">
        <v>698.97903799604137</v>
      </c>
      <c r="G70" s="29">
        <v>3803.908173397228</v>
      </c>
      <c r="H70" s="29">
        <v>1059.0266547866236</v>
      </c>
      <c r="I70" s="29">
        <v>170.13005621365207</v>
      </c>
      <c r="J70" s="29">
        <v>947.31406962288247</v>
      </c>
      <c r="K70" s="29">
        <v>709.02722432946223</v>
      </c>
      <c r="L70" s="29">
        <v>57.141186365160152</v>
      </c>
      <c r="M70" s="29">
        <v>429.56249946908656</v>
      </c>
      <c r="N70" s="29">
        <v>33.353545679731383</v>
      </c>
      <c r="O70" s="29">
        <v>453.19446507493183</v>
      </c>
      <c r="P70" s="29">
        <v>748.23732663269311</v>
      </c>
      <c r="Q70" s="29">
        <v>358.312144550928</v>
      </c>
      <c r="R70" s="29">
        <v>949.79192579334085</v>
      </c>
      <c r="S70" s="29">
        <v>535.29957218086724</v>
      </c>
      <c r="T70" s="29">
        <v>709.7331088761116</v>
      </c>
      <c r="U70" s="29">
        <v>1754.1806579164381</v>
      </c>
      <c r="V70" s="29">
        <v>237.1850680963972</v>
      </c>
      <c r="W70" s="29">
        <v>479.97845849106369</v>
      </c>
      <c r="X70" s="29">
        <v>1126.731066285656</v>
      </c>
      <c r="Y70" s="29">
        <v>241.63944403744685</v>
      </c>
      <c r="Z70" s="29">
        <v>167.75070380699162</v>
      </c>
      <c r="AA70" s="29">
        <v>442.17165656529687</v>
      </c>
      <c r="AB70" s="29">
        <v>158.61181703820927</v>
      </c>
      <c r="AC70" s="29">
        <v>4099.6334565953812</v>
      </c>
      <c r="AD70" s="29">
        <v>1120.8095750023606</v>
      </c>
      <c r="AE70" s="29">
        <v>4228.4320382762098</v>
      </c>
      <c r="AF70" s="29">
        <v>7935.5552248965414</v>
      </c>
      <c r="AG70" s="29">
        <v>13304.343273577559</v>
      </c>
      <c r="AH70" s="29">
        <v>861.36909808990777</v>
      </c>
      <c r="AI70" s="29">
        <v>326.89310158357455</v>
      </c>
      <c r="AJ70" s="29">
        <v>2195.0469542752944</v>
      </c>
      <c r="AK70" s="29">
        <v>168.22081519264466</v>
      </c>
      <c r="AL70" s="29">
        <v>897.72163212138003</v>
      </c>
      <c r="AM70" s="29">
        <v>2210.0153176726426</v>
      </c>
      <c r="AN70" s="29">
        <v>287.14780650302015</v>
      </c>
      <c r="AO70" s="29">
        <v>566.71108769798388</v>
      </c>
      <c r="AP70" s="29">
        <v>184.04067024266033</v>
      </c>
      <c r="AQ70" s="29">
        <v>1257.5627764638834</v>
      </c>
      <c r="AR70" s="29">
        <v>5872.0221055560578</v>
      </c>
      <c r="AS70" s="29">
        <v>425.41162077945546</v>
      </c>
      <c r="AT70" s="29">
        <v>297.08806533366817</v>
      </c>
      <c r="AU70" s="29">
        <v>1356.9753724502066</v>
      </c>
      <c r="AV70" s="29">
        <v>18380.416256075325</v>
      </c>
      <c r="AW70" s="29">
        <v>1417.5236850630145</v>
      </c>
      <c r="AX70" s="29">
        <v>1396.699113925052</v>
      </c>
      <c r="AY70" s="29">
        <v>2308.7110715673448</v>
      </c>
      <c r="AZ70" s="29">
        <v>243.4002258198764</v>
      </c>
      <c r="BA70" s="29">
        <v>0</v>
      </c>
      <c r="BB70" s="29">
        <v>659.3747040395175</v>
      </c>
      <c r="BC70" s="29">
        <v>565.56556163087407</v>
      </c>
      <c r="BD70" s="29">
        <v>2684.7709467403515</v>
      </c>
      <c r="BE70" s="29">
        <v>150.62107568079614</v>
      </c>
      <c r="BF70" s="29">
        <v>159.33130681202934</v>
      </c>
      <c r="BG70" s="29">
        <v>1196.2883840661059</v>
      </c>
      <c r="BH70" s="29">
        <v>432.94601662435986</v>
      </c>
      <c r="BI70" s="29">
        <v>89.202006188901748</v>
      </c>
      <c r="BJ70" s="29">
        <v>3.5128277749042081</v>
      </c>
      <c r="BK70" s="29">
        <v>186.28913939156214</v>
      </c>
      <c r="BL70" s="29">
        <v>1525.1839550459579</v>
      </c>
      <c r="BM70" s="29">
        <v>146.26661892640843</v>
      </c>
      <c r="BN70" s="29">
        <v>157.83634832725295</v>
      </c>
      <c r="BO70" s="29">
        <v>194.83614664201536</v>
      </c>
      <c r="BP70" s="29">
        <v>390.60666636711466</v>
      </c>
      <c r="BQ70" s="29">
        <v>425.60052292925337</v>
      </c>
      <c r="BR70" s="29">
        <v>1220.227186000734</v>
      </c>
      <c r="BS70" s="29">
        <v>0</v>
      </c>
      <c r="BT70" s="59">
        <f t="shared" si="3"/>
        <v>101856.88829255798</v>
      </c>
      <c r="BU70" s="29">
        <v>60163.799901181374</v>
      </c>
      <c r="BV70" s="29">
        <v>253591.04375307489</v>
      </c>
      <c r="BW70" s="29">
        <v>0</v>
      </c>
      <c r="BX70" s="29">
        <v>0</v>
      </c>
      <c r="BY70" s="29">
        <v>364000.77853778139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78.934330495206623</v>
      </c>
      <c r="CG70" s="29">
        <v>0</v>
      </c>
      <c r="CH70" s="29">
        <v>0</v>
      </c>
      <c r="CI70" s="29">
        <v>800.1815023061655</v>
      </c>
      <c r="CJ70" s="38">
        <f t="shared" si="4"/>
        <v>780491.62631739688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8267.0662054009681</v>
      </c>
      <c r="D71" s="29">
        <v>776.18526002843703</v>
      </c>
      <c r="E71" s="29">
        <v>1062.5185548199286</v>
      </c>
      <c r="F71" s="29">
        <v>1799.3372389026524</v>
      </c>
      <c r="G71" s="29">
        <v>8904.2326932531651</v>
      </c>
      <c r="H71" s="29">
        <v>1901.0260755305492</v>
      </c>
      <c r="I71" s="29">
        <v>1941.8565554711124</v>
      </c>
      <c r="J71" s="29">
        <v>1175.7879443579523</v>
      </c>
      <c r="K71" s="29">
        <v>2768.8307895038783</v>
      </c>
      <c r="L71" s="29">
        <v>1405.3616390682284</v>
      </c>
      <c r="M71" s="29">
        <v>2036.1379333767673</v>
      </c>
      <c r="N71" s="29">
        <v>127.05420768633556</v>
      </c>
      <c r="O71" s="29">
        <v>1026.4608314643481</v>
      </c>
      <c r="P71" s="29">
        <v>3235.0581737617999</v>
      </c>
      <c r="Q71" s="29">
        <v>2597.1115872566561</v>
      </c>
      <c r="R71" s="29">
        <v>3373.6252056093817</v>
      </c>
      <c r="S71" s="29">
        <v>863.95141809590984</v>
      </c>
      <c r="T71" s="29">
        <v>1886.7756220547506</v>
      </c>
      <c r="U71" s="29">
        <v>3875.0383716492615</v>
      </c>
      <c r="V71" s="29">
        <v>750.03801765612764</v>
      </c>
      <c r="W71" s="29">
        <v>1053.1341041851892</v>
      </c>
      <c r="X71" s="29">
        <v>1408.3197448434989</v>
      </c>
      <c r="Y71" s="29">
        <v>638.20332148649186</v>
      </c>
      <c r="Z71" s="29">
        <v>2603.2975229926592</v>
      </c>
      <c r="AA71" s="29">
        <v>251.01514755685366</v>
      </c>
      <c r="AB71" s="29">
        <v>383.08587017370814</v>
      </c>
      <c r="AC71" s="29">
        <v>8764.4349422972191</v>
      </c>
      <c r="AD71" s="29">
        <v>9018.382737344944</v>
      </c>
      <c r="AE71" s="29">
        <v>9535.2909675825922</v>
      </c>
      <c r="AF71" s="29">
        <v>7688.2314239635843</v>
      </c>
      <c r="AG71" s="29">
        <v>43292.884377561553</v>
      </c>
      <c r="AH71" s="29">
        <v>911.97334340184273</v>
      </c>
      <c r="AI71" s="29">
        <v>262.44761718246463</v>
      </c>
      <c r="AJ71" s="29">
        <v>2328.7876747532487</v>
      </c>
      <c r="AK71" s="29">
        <v>13.508105011686286</v>
      </c>
      <c r="AL71" s="29">
        <v>10894.806763198334</v>
      </c>
      <c r="AM71" s="29">
        <v>2255.5880040681604</v>
      </c>
      <c r="AN71" s="29">
        <v>327.68444379237269</v>
      </c>
      <c r="AO71" s="29">
        <v>49.300812149221954</v>
      </c>
      <c r="AP71" s="29">
        <v>381.32504567806205</v>
      </c>
      <c r="AQ71" s="29">
        <v>1041.0514259749034</v>
      </c>
      <c r="AR71" s="29">
        <v>626.26684490666605</v>
      </c>
      <c r="AS71" s="29">
        <v>464.4848203370176</v>
      </c>
      <c r="AT71" s="29">
        <v>457.93688909620704</v>
      </c>
      <c r="AU71" s="29">
        <v>1573.0583563732355</v>
      </c>
      <c r="AV71" s="29">
        <v>96.452884435355244</v>
      </c>
      <c r="AW71" s="29">
        <v>139.1300715971845</v>
      </c>
      <c r="AX71" s="29">
        <v>2705.5421411888015</v>
      </c>
      <c r="AY71" s="29">
        <v>3632.038993541576</v>
      </c>
      <c r="AZ71" s="29">
        <v>198.90507806853842</v>
      </c>
      <c r="BA71" s="29">
        <v>715.68496976329334</v>
      </c>
      <c r="BB71" s="29">
        <v>1208.7331814680806</v>
      </c>
      <c r="BC71" s="29">
        <v>921.34913207019667</v>
      </c>
      <c r="BD71" s="29">
        <v>1409.7122106934953</v>
      </c>
      <c r="BE71" s="29">
        <v>19.278526113755053</v>
      </c>
      <c r="BF71" s="29">
        <v>114.02512033513929</v>
      </c>
      <c r="BG71" s="29">
        <v>2301.0629169186877</v>
      </c>
      <c r="BH71" s="29">
        <v>15646.173194450919</v>
      </c>
      <c r="BI71" s="29">
        <v>385.77492290616237</v>
      </c>
      <c r="BJ71" s="29">
        <v>10148.518627787422</v>
      </c>
      <c r="BK71" s="29">
        <v>346.86030257121871</v>
      </c>
      <c r="BL71" s="29">
        <v>16520.580157603974</v>
      </c>
      <c r="BM71" s="29">
        <v>9367.3688652067831</v>
      </c>
      <c r="BN71" s="29">
        <v>832.39842311685618</v>
      </c>
      <c r="BO71" s="29">
        <v>589.4384058450263</v>
      </c>
      <c r="BP71" s="29">
        <v>1347.4314218203431</v>
      </c>
      <c r="BQ71" s="29">
        <v>413.15347565327949</v>
      </c>
      <c r="BR71" s="29">
        <v>1137.1067419541364</v>
      </c>
      <c r="BS71" s="29">
        <v>0</v>
      </c>
      <c r="BT71" s="59">
        <f t="shared" si="3"/>
        <v>226194.67439597021</v>
      </c>
      <c r="BU71" s="29">
        <v>229964.28703652116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725.72138858599112</v>
      </c>
      <c r="CE71" s="29">
        <v>0</v>
      </c>
      <c r="CF71" s="29">
        <v>361.1997542079971</v>
      </c>
      <c r="CG71" s="29">
        <v>0</v>
      </c>
      <c r="CH71" s="29">
        <v>6.5749670446751836</v>
      </c>
      <c r="CI71" s="29">
        <v>4.2586084961047419</v>
      </c>
      <c r="CJ71" s="38">
        <f t="shared" si="4"/>
        <v>457256.71615082613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4202.6873662492153</v>
      </c>
      <c r="D72" s="29">
        <v>863.1487141140002</v>
      </c>
      <c r="E72" s="29">
        <v>191.42380338848668</v>
      </c>
      <c r="F72" s="29">
        <v>158.87258226289811</v>
      </c>
      <c r="G72" s="29">
        <v>6932.9959661296607</v>
      </c>
      <c r="H72" s="29">
        <v>1080.4021395240511</v>
      </c>
      <c r="I72" s="29">
        <v>260.09275058016442</v>
      </c>
      <c r="J72" s="29">
        <v>392.52223687590811</v>
      </c>
      <c r="K72" s="29">
        <v>856.16156032705123</v>
      </c>
      <c r="L72" s="29">
        <v>67.23368146350785</v>
      </c>
      <c r="M72" s="29">
        <v>1488.6139599215576</v>
      </c>
      <c r="N72" s="29">
        <v>39.405238197155413</v>
      </c>
      <c r="O72" s="29">
        <v>572.30865456408685</v>
      </c>
      <c r="P72" s="29">
        <v>947.66530932935757</v>
      </c>
      <c r="Q72" s="29">
        <v>272.4349332639303</v>
      </c>
      <c r="R72" s="29">
        <v>1077.2396368924396</v>
      </c>
      <c r="S72" s="29">
        <v>679.19448826068776</v>
      </c>
      <c r="T72" s="29">
        <v>1595.8433444890547</v>
      </c>
      <c r="U72" s="29">
        <v>2416.9289267368131</v>
      </c>
      <c r="V72" s="29">
        <v>224.93333686181657</v>
      </c>
      <c r="W72" s="29">
        <v>313.54364593672045</v>
      </c>
      <c r="X72" s="29">
        <v>532.73313832528891</v>
      </c>
      <c r="Y72" s="29">
        <v>326.83480042972911</v>
      </c>
      <c r="Z72" s="29">
        <v>129.84788308225637</v>
      </c>
      <c r="AA72" s="29">
        <v>919.67636608617954</v>
      </c>
      <c r="AB72" s="29">
        <v>267.5822597448531</v>
      </c>
      <c r="AC72" s="29">
        <v>1398.6456678091454</v>
      </c>
      <c r="AD72" s="29">
        <v>971.28754221200484</v>
      </c>
      <c r="AE72" s="29">
        <v>3864.1528125130426</v>
      </c>
      <c r="AF72" s="29">
        <v>5433.450999287069</v>
      </c>
      <c r="AG72" s="29">
        <v>2580.8197632161468</v>
      </c>
      <c r="AH72" s="29">
        <v>1033.0410692202163</v>
      </c>
      <c r="AI72" s="29">
        <v>143.14944878616441</v>
      </c>
      <c r="AJ72" s="29">
        <v>1480.6474228791144</v>
      </c>
      <c r="AK72" s="29">
        <v>100.08050613666015</v>
      </c>
      <c r="AL72" s="29">
        <v>13696.141459089282</v>
      </c>
      <c r="AM72" s="29">
        <v>1013.4463758596002</v>
      </c>
      <c r="AN72" s="29">
        <v>413.64745450555961</v>
      </c>
      <c r="AO72" s="29">
        <v>661.55948235495725</v>
      </c>
      <c r="AP72" s="29">
        <v>148.04475764548738</v>
      </c>
      <c r="AQ72" s="29">
        <v>1227.0110484023803</v>
      </c>
      <c r="AR72" s="29">
        <v>1616.8242886001549</v>
      </c>
      <c r="AS72" s="29">
        <v>356.25045714592591</v>
      </c>
      <c r="AT72" s="29">
        <v>199.10045071032218</v>
      </c>
      <c r="AU72" s="29">
        <v>1238.7758967450313</v>
      </c>
      <c r="AV72" s="29">
        <v>211.38940227948945</v>
      </c>
      <c r="AW72" s="29">
        <v>459.30722632211518</v>
      </c>
      <c r="AX72" s="29">
        <v>1025.4711724288454</v>
      </c>
      <c r="AY72" s="29">
        <v>1610.9881986963687</v>
      </c>
      <c r="AZ72" s="29">
        <v>3576.1517995004747</v>
      </c>
      <c r="BA72" s="29">
        <v>137.89674435208914</v>
      </c>
      <c r="BB72" s="29">
        <v>904.55627935072289</v>
      </c>
      <c r="BC72" s="29">
        <v>1779.7529359667005</v>
      </c>
      <c r="BD72" s="29">
        <v>507.95569413140862</v>
      </c>
      <c r="BE72" s="29">
        <v>158.61133895820902</v>
      </c>
      <c r="BF72" s="29">
        <v>26.838770697559553</v>
      </c>
      <c r="BG72" s="29">
        <v>1433.5476705869341</v>
      </c>
      <c r="BH72" s="29">
        <v>5213.1550383967742</v>
      </c>
      <c r="BI72" s="29">
        <v>613.8845465410169</v>
      </c>
      <c r="BJ72" s="29">
        <v>2317.9307867373636</v>
      </c>
      <c r="BK72" s="29">
        <v>156.73708185629187</v>
      </c>
      <c r="BL72" s="29">
        <v>17757.891184707474</v>
      </c>
      <c r="BM72" s="29">
        <v>6942.3798587650681</v>
      </c>
      <c r="BN72" s="29">
        <v>535.77762878576107</v>
      </c>
      <c r="BO72" s="29">
        <v>289.25516259018821</v>
      </c>
      <c r="BP72" s="29">
        <v>742.63466540810225</v>
      </c>
      <c r="BQ72" s="29">
        <v>315.49982201467776</v>
      </c>
      <c r="BR72" s="29">
        <v>2419.4512191275116</v>
      </c>
      <c r="BS72" s="29">
        <v>0</v>
      </c>
      <c r="BT72" s="59">
        <f t="shared" si="3"/>
        <v>113523.46785435626</v>
      </c>
      <c r="BU72" s="29">
        <v>1207856.8411577439</v>
      </c>
      <c r="BV72" s="29">
        <v>0</v>
      </c>
      <c r="BW72" s="29">
        <v>0</v>
      </c>
      <c r="BX72" s="29">
        <v>0</v>
      </c>
      <c r="BY72" s="29">
        <v>21.614741099662513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11.362354730172184</v>
      </c>
      <c r="CG72" s="29">
        <v>0</v>
      </c>
      <c r="CH72" s="29">
        <v>378.91340716995978</v>
      </c>
      <c r="CI72" s="29">
        <v>0</v>
      </c>
      <c r="CJ72" s="38">
        <f t="shared" si="4"/>
        <v>1321792.1995151001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521073.53620071337</v>
      </c>
      <c r="BV73" s="29">
        <v>0</v>
      </c>
      <c r="BW73" s="29">
        <v>21682.231094905608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77270.232704381167</v>
      </c>
      <c r="CJ73" s="38">
        <f t="shared" si="4"/>
        <v>620026.00000000023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256201.04478871226</v>
      </c>
      <c r="D75" s="29">
        <v>1.745335833464422</v>
      </c>
      <c r="E75" s="29">
        <v>39.356047728962658</v>
      </c>
      <c r="F75" s="29">
        <v>2.3827510047813898</v>
      </c>
      <c r="G75" s="29">
        <v>670569.59905229986</v>
      </c>
      <c r="H75" s="29">
        <v>84672.821968475342</v>
      </c>
      <c r="I75" s="29">
        <v>48.453480904712656</v>
      </c>
      <c r="J75" s="29">
        <v>275.17774285587649</v>
      </c>
      <c r="K75" s="29">
        <v>5.2751465414242125</v>
      </c>
      <c r="L75" s="29">
        <v>125.58062493636321</v>
      </c>
      <c r="M75" s="29">
        <v>3561.778324587483</v>
      </c>
      <c r="N75" s="29">
        <v>80859.645544488914</v>
      </c>
      <c r="O75" s="29">
        <v>4721.4100933839445</v>
      </c>
      <c r="P75" s="29">
        <v>42.204861449971247</v>
      </c>
      <c r="Q75" s="29">
        <v>120.04274254496875</v>
      </c>
      <c r="R75" s="29">
        <v>3254.474312027337</v>
      </c>
      <c r="S75" s="29">
        <v>76.915972904243958</v>
      </c>
      <c r="T75" s="29">
        <v>102.10773616641677</v>
      </c>
      <c r="U75" s="29">
        <v>540.12799676921804</v>
      </c>
      <c r="V75" s="29">
        <v>12.892454939744841</v>
      </c>
      <c r="W75" s="29">
        <v>21.748379853786183</v>
      </c>
      <c r="X75" s="29">
        <v>33652.140032583593</v>
      </c>
      <c r="Y75" s="29">
        <v>84.910193470886028</v>
      </c>
      <c r="Z75" s="29">
        <v>2.0908047184154452</v>
      </c>
      <c r="AA75" s="29">
        <v>0</v>
      </c>
      <c r="AB75" s="29">
        <v>6.8805362577310687</v>
      </c>
      <c r="AC75" s="29">
        <v>470.04001588343556</v>
      </c>
      <c r="AD75" s="29">
        <v>4.0410853803157414</v>
      </c>
      <c r="AE75" s="29">
        <v>5.4554179279992425</v>
      </c>
      <c r="AF75" s="29">
        <v>50.113462142252551</v>
      </c>
      <c r="AG75" s="29">
        <v>0</v>
      </c>
      <c r="AH75" s="29">
        <v>0</v>
      </c>
      <c r="AI75" s="29">
        <v>0</v>
      </c>
      <c r="AJ75" s="29">
        <v>18.154056013425535</v>
      </c>
      <c r="AK75" s="29">
        <v>0</v>
      </c>
      <c r="AL75" s="29">
        <v>55189.617627612155</v>
      </c>
      <c r="AM75" s="29">
        <v>56.780375376964287</v>
      </c>
      <c r="AN75" s="29">
        <v>91.783748729482113</v>
      </c>
      <c r="AO75" s="29">
        <v>1.3952043722100265</v>
      </c>
      <c r="AP75" s="29">
        <v>4.9855937200876257</v>
      </c>
      <c r="AQ75" s="29">
        <v>3.7186038289289298</v>
      </c>
      <c r="AR75" s="29">
        <v>0</v>
      </c>
      <c r="AS75" s="29">
        <v>56.55273189128355</v>
      </c>
      <c r="AT75" s="29">
        <v>0</v>
      </c>
      <c r="AU75" s="29">
        <v>330.86526059604995</v>
      </c>
      <c r="AV75" s="29">
        <v>0</v>
      </c>
      <c r="AW75" s="29">
        <v>0</v>
      </c>
      <c r="AX75" s="29">
        <v>37.169920033806463</v>
      </c>
      <c r="AY75" s="29">
        <v>50.598280214315857</v>
      </c>
      <c r="AZ75" s="29">
        <v>2.2207745220328308</v>
      </c>
      <c r="BA75" s="29">
        <v>371.60833239196887</v>
      </c>
      <c r="BB75" s="29">
        <v>2.5840619242364187</v>
      </c>
      <c r="BC75" s="29">
        <v>334.96934385560871</v>
      </c>
      <c r="BD75" s="29">
        <v>34.331706384510674</v>
      </c>
      <c r="BE75" s="29">
        <v>6.5877319515574388</v>
      </c>
      <c r="BF75" s="29">
        <v>10.939898506529859</v>
      </c>
      <c r="BG75" s="29">
        <v>822.41375009612887</v>
      </c>
      <c r="BH75" s="29">
        <v>20635.869483435279</v>
      </c>
      <c r="BI75" s="29">
        <v>100.55289606030949</v>
      </c>
      <c r="BJ75" s="29">
        <v>7507.9505028340518</v>
      </c>
      <c r="BK75" s="29">
        <v>2.6770017611153198</v>
      </c>
      <c r="BL75" s="29">
        <v>7720.8661850892349</v>
      </c>
      <c r="BM75" s="29">
        <v>11029.194613856631</v>
      </c>
      <c r="BN75" s="29">
        <v>1259.8961294091248</v>
      </c>
      <c r="BO75" s="29">
        <v>964.17168215266247</v>
      </c>
      <c r="BP75" s="29">
        <v>5898.2656549268022</v>
      </c>
      <c r="BQ75" s="29">
        <v>6.8699232451308667</v>
      </c>
      <c r="BR75" s="29">
        <v>0</v>
      </c>
      <c r="BS75" s="29">
        <v>0</v>
      </c>
      <c r="BT75" s="59">
        <f t="shared" ref="BT75:BT138" si="5">SUM(C75:BS75)</f>
        <v>1252084.0479815656</v>
      </c>
      <c r="BU75" s="29">
        <v>624637.21541046759</v>
      </c>
      <c r="BV75" s="29">
        <v>0</v>
      </c>
      <c r="BW75" s="29">
        <v>11.71541698330498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74.677281432112366</v>
      </c>
      <c r="CD75" s="29">
        <v>69.895782625354485</v>
      </c>
      <c r="CE75" s="29">
        <v>-3156.5793764637497</v>
      </c>
      <c r="CF75" s="29">
        <v>0</v>
      </c>
      <c r="CG75" s="29">
        <v>0</v>
      </c>
      <c r="CH75" s="29">
        <v>158512.26237645218</v>
      </c>
      <c r="CI75" s="29">
        <v>197291.90661437807</v>
      </c>
      <c r="CJ75" s="38">
        <f t="shared" ref="CJ75:CJ106" si="6">SUM(BT75:CI75)</f>
        <v>2229525.1414874401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2.647181242161226</v>
      </c>
      <c r="D76" s="29">
        <v>1023.7992532746587</v>
      </c>
      <c r="E76" s="29">
        <v>0</v>
      </c>
      <c r="F76" s="29">
        <v>0</v>
      </c>
      <c r="G76" s="29">
        <v>1393.4279994825711</v>
      </c>
      <c r="H76" s="29">
        <v>0</v>
      </c>
      <c r="I76" s="29">
        <v>19058.710993791607</v>
      </c>
      <c r="J76" s="29">
        <v>0</v>
      </c>
      <c r="K76" s="29">
        <v>0</v>
      </c>
      <c r="L76" s="29">
        <v>0</v>
      </c>
      <c r="M76" s="29">
        <v>246.5261516675283</v>
      </c>
      <c r="N76" s="29">
        <v>46.276377218942635</v>
      </c>
      <c r="O76" s="29">
        <v>15.306929185163355</v>
      </c>
      <c r="P76" s="29">
        <v>0</v>
      </c>
      <c r="Q76" s="29">
        <v>66.83698144267963</v>
      </c>
      <c r="R76" s="29">
        <v>1182.3578087181697</v>
      </c>
      <c r="S76" s="29">
        <v>25.067359402475919</v>
      </c>
      <c r="T76" s="29">
        <v>0</v>
      </c>
      <c r="U76" s="29">
        <v>2.3612034837260114</v>
      </c>
      <c r="V76" s="29">
        <v>0</v>
      </c>
      <c r="W76" s="29">
        <v>0</v>
      </c>
      <c r="X76" s="29">
        <v>3487.6228337086613</v>
      </c>
      <c r="Y76" s="29">
        <v>22.447008430049571</v>
      </c>
      <c r="Z76" s="29">
        <v>0</v>
      </c>
      <c r="AA76" s="29">
        <v>0</v>
      </c>
      <c r="AB76" s="29">
        <v>0</v>
      </c>
      <c r="AC76" s="29">
        <v>8011.2321764416729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1.249912639944758</v>
      </c>
      <c r="BI76" s="29">
        <v>0</v>
      </c>
      <c r="BJ76" s="29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34585.870170130009</v>
      </c>
      <c r="BU76" s="29">
        <v>19.104486219371555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936.66399595759219</v>
      </c>
      <c r="CI76" s="29">
        <v>8406.9876480853491</v>
      </c>
      <c r="CJ76" s="38">
        <f t="shared" si="6"/>
        <v>43948.626300392323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553.52787365164193</v>
      </c>
      <c r="D77" s="29">
        <v>0</v>
      </c>
      <c r="E77" s="29">
        <v>5005.7639666541654</v>
      </c>
      <c r="F77" s="29">
        <v>0</v>
      </c>
      <c r="G77" s="29">
        <v>66458.820088776672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2095.4635591099955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3055.5015587238804</v>
      </c>
      <c r="Y77" s="29">
        <v>0</v>
      </c>
      <c r="Z77" s="29">
        <v>0</v>
      </c>
      <c r="AA77" s="29">
        <v>0</v>
      </c>
      <c r="AB77" s="29">
        <v>0</v>
      </c>
      <c r="AC77" s="29">
        <v>1.0610212492072397</v>
      </c>
      <c r="AD77" s="29">
        <v>0</v>
      </c>
      <c r="AE77" s="29">
        <v>0</v>
      </c>
      <c r="AF77" s="29">
        <v>-1.0734940539136753</v>
      </c>
      <c r="AG77" s="29">
        <v>0</v>
      </c>
      <c r="AH77" s="29">
        <v>0</v>
      </c>
      <c r="AI77" s="29">
        <v>0</v>
      </c>
      <c r="AJ77" s="29">
        <v>5.0414725053018419</v>
      </c>
      <c r="AK77" s="29">
        <v>0</v>
      </c>
      <c r="AL77" s="29">
        <v>1953.502280982892</v>
      </c>
      <c r="AM77" s="29">
        <v>0</v>
      </c>
      <c r="AN77" s="29">
        <v>6.2514334037535653</v>
      </c>
      <c r="AO77" s="29">
        <v>0</v>
      </c>
      <c r="AP77" s="29">
        <v>11.79455705298723</v>
      </c>
      <c r="AQ77" s="29">
        <v>1.3521685519578359</v>
      </c>
      <c r="AR77" s="29">
        <v>3.023128827591222</v>
      </c>
      <c r="AS77" s="29">
        <v>0</v>
      </c>
      <c r="AT77" s="29">
        <v>0</v>
      </c>
      <c r="AU77" s="29">
        <v>8.2886834634230553</v>
      </c>
      <c r="AV77" s="29">
        <v>0</v>
      </c>
      <c r="AW77" s="29">
        <v>0</v>
      </c>
      <c r="AX77" s="29">
        <v>18.138485362861381</v>
      </c>
      <c r="AY77" s="29">
        <v>17.624136583636883</v>
      </c>
      <c r="AZ77" s="29">
        <v>0</v>
      </c>
      <c r="BA77" s="29">
        <v>6.4731716067205749</v>
      </c>
      <c r="BB77" s="29">
        <v>0</v>
      </c>
      <c r="BC77" s="29">
        <v>11.786411859306741</v>
      </c>
      <c r="BD77" s="29">
        <v>0</v>
      </c>
      <c r="BE77" s="29">
        <v>2.2653671872499652</v>
      </c>
      <c r="BF77" s="29">
        <v>0</v>
      </c>
      <c r="BG77" s="29">
        <v>0</v>
      </c>
      <c r="BH77" s="29">
        <v>325.34021350875219</v>
      </c>
      <c r="BI77" s="29">
        <v>2.2377191214676904</v>
      </c>
      <c r="BJ77" s="29">
        <v>125.53918012994347</v>
      </c>
      <c r="BK77" s="29">
        <v>4.9496414852891828</v>
      </c>
      <c r="BL77" s="29">
        <v>306.48544817761257</v>
      </c>
      <c r="BM77" s="29">
        <v>264.95968173407311</v>
      </c>
      <c r="BN77" s="29">
        <v>1.6736383060095141</v>
      </c>
      <c r="BO77" s="29">
        <v>1.4853730477501723</v>
      </c>
      <c r="BP77" s="29">
        <v>106.88579925374306</v>
      </c>
      <c r="BQ77" s="29">
        <v>5.3181137116606489</v>
      </c>
      <c r="BR77" s="29">
        <v>0</v>
      </c>
      <c r="BS77" s="29">
        <v>0</v>
      </c>
      <c r="BT77" s="59">
        <f t="shared" si="5"/>
        <v>80359.480679975619</v>
      </c>
      <c r="BU77" s="29">
        <v>103571.75886883104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637.94305327908501</v>
      </c>
      <c r="CI77" s="29">
        <v>2380.6814591004063</v>
      </c>
      <c r="CJ77" s="38">
        <f t="shared" si="6"/>
        <v>186949.86406118612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795.33399789141913</v>
      </c>
      <c r="D78" s="29">
        <v>0</v>
      </c>
      <c r="E78" s="29">
        <v>0</v>
      </c>
      <c r="F78" s="29">
        <v>3065.9266015312628</v>
      </c>
      <c r="G78" s="29">
        <v>5331.9550733483629</v>
      </c>
      <c r="H78" s="29">
        <v>216.095437253276</v>
      </c>
      <c r="I78" s="29">
        <v>215.644206622886</v>
      </c>
      <c r="J78" s="29">
        <v>560.32136458058244</v>
      </c>
      <c r="K78" s="29">
        <v>125.96790598506584</v>
      </c>
      <c r="L78" s="29">
        <v>903747.56328315171</v>
      </c>
      <c r="M78" s="29">
        <v>37823.720627641451</v>
      </c>
      <c r="N78" s="29">
        <v>1.2780836867217551</v>
      </c>
      <c r="O78" s="29">
        <v>615.05752399575044</v>
      </c>
      <c r="P78" s="29">
        <v>60816.632214133482</v>
      </c>
      <c r="Q78" s="29">
        <v>356.90456178407067</v>
      </c>
      <c r="R78" s="29">
        <v>3584.0928604699156</v>
      </c>
      <c r="S78" s="29">
        <v>194.34820690534741</v>
      </c>
      <c r="T78" s="29">
        <v>109.45055825577661</v>
      </c>
      <c r="U78" s="29">
        <v>698.49451157290537</v>
      </c>
      <c r="V78" s="29">
        <v>2.5319140742705444</v>
      </c>
      <c r="W78" s="29">
        <v>62.291350838260783</v>
      </c>
      <c r="X78" s="29">
        <v>850.0487962086255</v>
      </c>
      <c r="Y78" s="29">
        <v>58.2744984456344</v>
      </c>
      <c r="Z78" s="29">
        <v>194749.89079824227</v>
      </c>
      <c r="AA78" s="29">
        <v>0</v>
      </c>
      <c r="AB78" s="29">
        <v>35.473465880526653</v>
      </c>
      <c r="AC78" s="29">
        <v>23987.249449703289</v>
      </c>
      <c r="AD78" s="29">
        <v>0</v>
      </c>
      <c r="AE78" s="29">
        <v>0</v>
      </c>
      <c r="AF78" s="29">
        <v>-1.284741229775672</v>
      </c>
      <c r="AG78" s="29">
        <v>0</v>
      </c>
      <c r="AH78" s="29">
        <v>0</v>
      </c>
      <c r="AI78" s="29">
        <v>0</v>
      </c>
      <c r="AJ78" s="29">
        <v>10.335311308065791</v>
      </c>
      <c r="AK78" s="29">
        <v>0</v>
      </c>
      <c r="AL78" s="29">
        <v>933.47124297793243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46.399713527838742</v>
      </c>
      <c r="AW78" s="29">
        <v>102.34310293834453</v>
      </c>
      <c r="AX78" s="29">
        <v>0</v>
      </c>
      <c r="AY78" s="29">
        <v>12.180601027684023</v>
      </c>
      <c r="AZ78" s="29">
        <v>0</v>
      </c>
      <c r="BA78" s="29">
        <v>221.3740940003145</v>
      </c>
      <c r="BB78" s="29">
        <v>0</v>
      </c>
      <c r="BC78" s="29">
        <v>38.407163889403748</v>
      </c>
      <c r="BD78" s="29">
        <v>0</v>
      </c>
      <c r="BE78" s="29">
        <v>1.9157650148785552</v>
      </c>
      <c r="BF78" s="29">
        <v>0</v>
      </c>
      <c r="BG78" s="29">
        <v>141.00824892685503</v>
      </c>
      <c r="BH78" s="29">
        <v>2481.4564356810661</v>
      </c>
      <c r="BI78" s="29">
        <v>166.74466693931586</v>
      </c>
      <c r="BJ78" s="29">
        <v>3710.051080164626</v>
      </c>
      <c r="BK78" s="29">
        <v>0</v>
      </c>
      <c r="BL78" s="29">
        <v>1154.2754849534115</v>
      </c>
      <c r="BM78" s="29">
        <v>2930.0934818558617</v>
      </c>
      <c r="BN78" s="29">
        <v>22.889803510655305</v>
      </c>
      <c r="BO78" s="29">
        <v>27.556495793390511</v>
      </c>
      <c r="BP78" s="29">
        <v>115.43387172003115</v>
      </c>
      <c r="BQ78" s="29">
        <v>2.9050768515235283</v>
      </c>
      <c r="BR78" s="29">
        <v>0</v>
      </c>
      <c r="BS78" s="29">
        <v>0</v>
      </c>
      <c r="BT78" s="59">
        <f t="shared" si="5"/>
        <v>1250122.1041920546</v>
      </c>
      <c r="BU78" s="29">
        <v>52548.433530949755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15787.258296121758</v>
      </c>
      <c r="CI78" s="29">
        <v>1976.3598460251915</v>
      </c>
      <c r="CJ78" s="38">
        <f t="shared" si="6"/>
        <v>1320434.1558651514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527869.10396144027</v>
      </c>
      <c r="D79" s="29">
        <v>92.068573279263617</v>
      </c>
      <c r="E79" s="29">
        <v>9355.2276244556087</v>
      </c>
      <c r="F79" s="29">
        <v>39.655934853161618</v>
      </c>
      <c r="G79" s="29">
        <v>286445.23922298866</v>
      </c>
      <c r="H79" s="29">
        <v>23329.863724310773</v>
      </c>
      <c r="I79" s="29">
        <v>519.89723502248626</v>
      </c>
      <c r="J79" s="29">
        <v>7032.0912983535964</v>
      </c>
      <c r="K79" s="29">
        <v>366.82939166878833</v>
      </c>
      <c r="L79" s="29">
        <v>62.709764564663878</v>
      </c>
      <c r="M79" s="29">
        <v>65381.368818687639</v>
      </c>
      <c r="N79" s="29">
        <v>4814.7299016848019</v>
      </c>
      <c r="O79" s="29">
        <v>3827.8587710457923</v>
      </c>
      <c r="P79" s="29">
        <v>804.08797327224408</v>
      </c>
      <c r="Q79" s="29">
        <v>382.02459689288605</v>
      </c>
      <c r="R79" s="29">
        <v>618.7531580299185</v>
      </c>
      <c r="S79" s="29">
        <v>567.70141299343391</v>
      </c>
      <c r="T79" s="29">
        <v>340.94235579220663</v>
      </c>
      <c r="U79" s="29">
        <v>884.2625512979514</v>
      </c>
      <c r="V79" s="29">
        <v>73.695166736066483</v>
      </c>
      <c r="W79" s="29">
        <v>61.446819759098901</v>
      </c>
      <c r="X79" s="29">
        <v>1318.039858707499</v>
      </c>
      <c r="Y79" s="29">
        <v>107.26932220093909</v>
      </c>
      <c r="Z79" s="29">
        <v>153.27172896458063</v>
      </c>
      <c r="AA79" s="29">
        <v>191.18026585975366</v>
      </c>
      <c r="AB79" s="29">
        <v>96.756126793784745</v>
      </c>
      <c r="AC79" s="29">
        <v>2054.7217793192549</v>
      </c>
      <c r="AD79" s="29">
        <v>412.42563135078967</v>
      </c>
      <c r="AE79" s="29">
        <v>1372.2280516258568</v>
      </c>
      <c r="AF79" s="29">
        <v>1193.5562844093395</v>
      </c>
      <c r="AG79" s="29">
        <v>239.60769020570945</v>
      </c>
      <c r="AH79" s="29">
        <v>155.62026316742848</v>
      </c>
      <c r="AI79" s="29">
        <v>5.3984605855079923</v>
      </c>
      <c r="AJ79" s="29">
        <v>155.98948313853583</v>
      </c>
      <c r="AK79" s="29">
        <v>18.286339053125168</v>
      </c>
      <c r="AL79" s="29">
        <v>28854.724326768759</v>
      </c>
      <c r="AM79" s="29">
        <v>720.96493735694685</v>
      </c>
      <c r="AN79" s="29">
        <v>1022.3881048201806</v>
      </c>
      <c r="AO79" s="29">
        <v>58.752386805494176</v>
      </c>
      <c r="AP79" s="29">
        <v>84.053048182576191</v>
      </c>
      <c r="AQ79" s="29">
        <v>289.58586552131999</v>
      </c>
      <c r="AR79" s="29">
        <v>95.466163167276306</v>
      </c>
      <c r="AS79" s="29">
        <v>363.99267236868752</v>
      </c>
      <c r="AT79" s="29">
        <v>648.21448693110585</v>
      </c>
      <c r="AU79" s="29">
        <v>434.60548884934042</v>
      </c>
      <c r="AV79" s="29">
        <v>14.401305996105712</v>
      </c>
      <c r="AW79" s="29">
        <v>15.281509875784039</v>
      </c>
      <c r="AX79" s="29">
        <v>524.49059776758611</v>
      </c>
      <c r="AY79" s="29">
        <v>439.3771834151238</v>
      </c>
      <c r="AZ79" s="29">
        <v>68.145848892800871</v>
      </c>
      <c r="BA79" s="29">
        <v>119.40073214507552</v>
      </c>
      <c r="BB79" s="29">
        <v>56.051963758067345</v>
      </c>
      <c r="BC79" s="29">
        <v>362.89360799552003</v>
      </c>
      <c r="BD79" s="29">
        <v>35.776044622245941</v>
      </c>
      <c r="BE79" s="29">
        <v>27.242957169659185</v>
      </c>
      <c r="BF79" s="29">
        <v>70.520958956649082</v>
      </c>
      <c r="BG79" s="29">
        <v>279.8034625346823</v>
      </c>
      <c r="BH79" s="29">
        <v>5248.3509359110758</v>
      </c>
      <c r="BI79" s="29">
        <v>70.890363041101196</v>
      </c>
      <c r="BJ79" s="29">
        <v>6701.5248389830458</v>
      </c>
      <c r="BK79" s="29">
        <v>92.523582693989056</v>
      </c>
      <c r="BL79" s="29">
        <v>4690.5801785953308</v>
      </c>
      <c r="BM79" s="29">
        <v>5530.7437181671321</v>
      </c>
      <c r="BN79" s="29">
        <v>439.6742897928263</v>
      </c>
      <c r="BO79" s="29">
        <v>378.12432401694821</v>
      </c>
      <c r="BP79" s="29">
        <v>1237.2723046055416</v>
      </c>
      <c r="BQ79" s="29">
        <v>75.611303469994994</v>
      </c>
      <c r="BR79" s="29">
        <v>90.703995847062629</v>
      </c>
      <c r="BS79" s="29">
        <v>0</v>
      </c>
      <c r="BT79" s="59">
        <f t="shared" si="5"/>
        <v>999486.04303153628</v>
      </c>
      <c r="BU79" s="29">
        <v>897600.20623864955</v>
      </c>
      <c r="BV79" s="29">
        <v>0</v>
      </c>
      <c r="BW79" s="29">
        <v>60.171470213130114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5932.2724018431909</v>
      </c>
      <c r="CI79" s="29">
        <v>79909.997252635294</v>
      </c>
      <c r="CJ79" s="38">
        <f t="shared" si="6"/>
        <v>1982988.6903948775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2847.3545602081936</v>
      </c>
      <c r="D80" s="29">
        <v>210.49219736352563</v>
      </c>
      <c r="E80" s="29">
        <v>3219.6861105428693</v>
      </c>
      <c r="F80" s="29">
        <v>512.65237798706721</v>
      </c>
      <c r="G80" s="29">
        <v>24602.787119508321</v>
      </c>
      <c r="H80" s="29">
        <v>792177.56193064945</v>
      </c>
      <c r="I80" s="29">
        <v>2201.3584014169655</v>
      </c>
      <c r="J80" s="29">
        <v>18473.360318837105</v>
      </c>
      <c r="K80" s="29">
        <v>4316.1749175969899</v>
      </c>
      <c r="L80" s="29">
        <v>393.28410124259102</v>
      </c>
      <c r="M80" s="29">
        <v>9168.5903557444071</v>
      </c>
      <c r="N80" s="29">
        <v>328.19123818029163</v>
      </c>
      <c r="O80" s="29">
        <v>13372.330605290721</v>
      </c>
      <c r="P80" s="29">
        <v>8836.4493238322393</v>
      </c>
      <c r="Q80" s="29">
        <v>1064.1717805912069</v>
      </c>
      <c r="R80" s="29">
        <v>2780.3710540500419</v>
      </c>
      <c r="S80" s="29">
        <v>3225.7753144738422</v>
      </c>
      <c r="T80" s="29">
        <v>1074.5365517576136</v>
      </c>
      <c r="U80" s="29">
        <v>8787.6503288292824</v>
      </c>
      <c r="V80" s="29">
        <v>4992.9179731676177</v>
      </c>
      <c r="W80" s="29">
        <v>14785.771665540033</v>
      </c>
      <c r="X80" s="29">
        <v>144357.79508079847</v>
      </c>
      <c r="Y80" s="29">
        <v>3607.7605116784657</v>
      </c>
      <c r="Z80" s="29">
        <v>107.81448007555784</v>
      </c>
      <c r="AA80" s="29">
        <v>25.291439724642405</v>
      </c>
      <c r="AB80" s="29">
        <v>493.84861737198673</v>
      </c>
      <c r="AC80" s="29">
        <v>9519.5808919021274</v>
      </c>
      <c r="AD80" s="29">
        <v>505.22434568979804</v>
      </c>
      <c r="AE80" s="29">
        <v>5430.0799101457378</v>
      </c>
      <c r="AF80" s="29">
        <v>2279.6481556978943</v>
      </c>
      <c r="AG80" s="29">
        <v>1196.6719669605491</v>
      </c>
      <c r="AH80" s="29">
        <v>65.451763450232306</v>
      </c>
      <c r="AI80" s="29">
        <v>289.03366450324739</v>
      </c>
      <c r="AJ80" s="29">
        <v>157.40944226879938</v>
      </c>
      <c r="AK80" s="29">
        <v>24.985375254126915</v>
      </c>
      <c r="AL80" s="29">
        <v>2432.4258310690029</v>
      </c>
      <c r="AM80" s="29">
        <v>1857.0052963125345</v>
      </c>
      <c r="AN80" s="29">
        <v>882.4242587403653</v>
      </c>
      <c r="AO80" s="29">
        <v>34.498041108184992</v>
      </c>
      <c r="AP80" s="29">
        <v>31.849924587558313</v>
      </c>
      <c r="AQ80" s="29">
        <v>152.28546838787025</v>
      </c>
      <c r="AR80" s="29">
        <v>141.46188586719109</v>
      </c>
      <c r="AS80" s="29">
        <v>120.67949982135528</v>
      </c>
      <c r="AT80" s="29">
        <v>23.678257215913568</v>
      </c>
      <c r="AU80" s="29">
        <v>219.62203574789532</v>
      </c>
      <c r="AV80" s="29">
        <v>1784.3248453672711</v>
      </c>
      <c r="AW80" s="29">
        <v>2830.0366250921552</v>
      </c>
      <c r="AX80" s="29">
        <v>454.32002981772098</v>
      </c>
      <c r="AY80" s="29">
        <v>259.74624528187661</v>
      </c>
      <c r="AZ80" s="29">
        <v>91.107436468689571</v>
      </c>
      <c r="BA80" s="29">
        <v>259.71547842184208</v>
      </c>
      <c r="BB80" s="29">
        <v>62.737606269133721</v>
      </c>
      <c r="BC80" s="29">
        <v>1286.3712618665513</v>
      </c>
      <c r="BD80" s="29">
        <v>288.48800423993328</v>
      </c>
      <c r="BE80" s="29">
        <v>143.11392646903468</v>
      </c>
      <c r="BF80" s="29">
        <v>34.420196973017681</v>
      </c>
      <c r="BG80" s="29">
        <v>2650.0436638794276</v>
      </c>
      <c r="BH80" s="29">
        <v>9895.344720047131</v>
      </c>
      <c r="BI80" s="29">
        <v>9967.484893431576</v>
      </c>
      <c r="BJ80" s="29">
        <v>5428.185796836633</v>
      </c>
      <c r="BK80" s="29">
        <v>14.449771524356159</v>
      </c>
      <c r="BL80" s="29">
        <v>8883.8685748131957</v>
      </c>
      <c r="BM80" s="29">
        <v>12413.27370422702</v>
      </c>
      <c r="BN80" s="29">
        <v>1658.7837934152396</v>
      </c>
      <c r="BO80" s="29">
        <v>1473.6819842526324</v>
      </c>
      <c r="BP80" s="29">
        <v>4846.8040722514133</v>
      </c>
      <c r="BQ80" s="29">
        <v>6695.1444089274746</v>
      </c>
      <c r="BR80" s="29">
        <v>6805.818770923086</v>
      </c>
      <c r="BS80" s="29">
        <v>0</v>
      </c>
      <c r="BT80" s="59">
        <f t="shared" si="5"/>
        <v>1169555.2601819867</v>
      </c>
      <c r="BU80" s="29">
        <v>806009.95792544354</v>
      </c>
      <c r="BV80" s="29">
        <v>0</v>
      </c>
      <c r="BW80" s="29">
        <v>852.28786067390854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53092.87273436127</v>
      </c>
      <c r="CE80" s="29">
        <v>0</v>
      </c>
      <c r="CF80" s="29">
        <v>0</v>
      </c>
      <c r="CG80" s="29">
        <v>6498.0497707922295</v>
      </c>
      <c r="CH80" s="29">
        <v>12590.034104142644</v>
      </c>
      <c r="CI80" s="29">
        <v>67468.237388224981</v>
      </c>
      <c r="CJ80" s="38">
        <f t="shared" si="6"/>
        <v>2116066.6999656251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669.46593273472922</v>
      </c>
      <c r="D81" s="29">
        <v>31.495047547746797</v>
      </c>
      <c r="E81" s="29">
        <v>41.823711787383111</v>
      </c>
      <c r="F81" s="29">
        <v>50.69365417285556</v>
      </c>
      <c r="G81" s="29">
        <v>2458.9167615734009</v>
      </c>
      <c r="H81" s="29">
        <v>7307.2952360817198</v>
      </c>
      <c r="I81" s="29">
        <v>193747.85289444253</v>
      </c>
      <c r="J81" s="29">
        <v>402.7112901459725</v>
      </c>
      <c r="K81" s="29">
        <v>163.11846570462288</v>
      </c>
      <c r="L81" s="29">
        <v>16.681864643673368</v>
      </c>
      <c r="M81" s="29">
        <v>1083.5407816435368</v>
      </c>
      <c r="N81" s="29">
        <v>13.850299319811498</v>
      </c>
      <c r="O81" s="29">
        <v>10384.256998942961</v>
      </c>
      <c r="P81" s="29">
        <v>7745.7369933669152</v>
      </c>
      <c r="Q81" s="29">
        <v>1226.7278727657003</v>
      </c>
      <c r="R81" s="29">
        <v>7777.1612865982897</v>
      </c>
      <c r="S81" s="29">
        <v>2997.7138253742437</v>
      </c>
      <c r="T81" s="29">
        <v>985.05634636701984</v>
      </c>
      <c r="U81" s="29">
        <v>4259.6565349848042</v>
      </c>
      <c r="V81" s="29">
        <v>14911.267669359886</v>
      </c>
      <c r="W81" s="29">
        <v>8649.8002295258611</v>
      </c>
      <c r="X81" s="29">
        <v>119073.08650981606</v>
      </c>
      <c r="Y81" s="29">
        <v>2371.0065707887602</v>
      </c>
      <c r="Z81" s="29">
        <v>29.306486577426199</v>
      </c>
      <c r="AA81" s="29">
        <v>2.3329063342752829</v>
      </c>
      <c r="AB81" s="29">
        <v>10.518638477551724</v>
      </c>
      <c r="AC81" s="29">
        <v>313332.35352990724</v>
      </c>
      <c r="AD81" s="29">
        <v>175.1021693157119</v>
      </c>
      <c r="AE81" s="29">
        <v>3112.4975005522247</v>
      </c>
      <c r="AF81" s="29">
        <v>129.61887835839403</v>
      </c>
      <c r="AG81" s="29">
        <v>56.663212955550776</v>
      </c>
      <c r="AH81" s="29">
        <v>3.0174193517871379</v>
      </c>
      <c r="AI81" s="29">
        <v>0</v>
      </c>
      <c r="AJ81" s="29">
        <v>9.1048563178739652</v>
      </c>
      <c r="AK81" s="29">
        <v>1.5206922616595888</v>
      </c>
      <c r="AL81" s="29">
        <v>24.409202460888089</v>
      </c>
      <c r="AM81" s="29">
        <v>214.76972029311921</v>
      </c>
      <c r="AN81" s="29">
        <v>15.495505454047859</v>
      </c>
      <c r="AO81" s="29">
        <v>9.7471138197273834</v>
      </c>
      <c r="AP81" s="29">
        <v>1.2010100083046631</v>
      </c>
      <c r="AQ81" s="29">
        <v>6.7987400991236777</v>
      </c>
      <c r="AR81" s="29">
        <v>6.6003761716485094</v>
      </c>
      <c r="AS81" s="29">
        <v>4.2754192849695594</v>
      </c>
      <c r="AT81" s="29">
        <v>1.0952906775493336</v>
      </c>
      <c r="AU81" s="29">
        <v>18.431359137816553</v>
      </c>
      <c r="AV81" s="29">
        <v>13.983233947901066</v>
      </c>
      <c r="AW81" s="29">
        <v>31.915034135530153</v>
      </c>
      <c r="AX81" s="29">
        <v>8.2732919345510663</v>
      </c>
      <c r="AY81" s="29">
        <v>9.5876570085292077</v>
      </c>
      <c r="AZ81" s="29">
        <v>4.8495999190590418</v>
      </c>
      <c r="BA81" s="29">
        <v>9.1927845353315973</v>
      </c>
      <c r="BB81" s="29">
        <v>2.5017668465149177</v>
      </c>
      <c r="BC81" s="29">
        <v>4.4455736224917146</v>
      </c>
      <c r="BD81" s="29">
        <v>56.717274206501905</v>
      </c>
      <c r="BE81" s="29">
        <v>1.4224635432364414</v>
      </c>
      <c r="BF81" s="29">
        <v>0</v>
      </c>
      <c r="BG81" s="29">
        <v>48.248123693823551</v>
      </c>
      <c r="BH81" s="29">
        <v>757.74158323560528</v>
      </c>
      <c r="BI81" s="29">
        <v>269.55064189760378</v>
      </c>
      <c r="BJ81" s="29">
        <v>301.66264645068497</v>
      </c>
      <c r="BK81" s="29">
        <v>0</v>
      </c>
      <c r="BL81" s="29">
        <v>646.25740014530231</v>
      </c>
      <c r="BM81" s="29">
        <v>181.8617562038462</v>
      </c>
      <c r="BN81" s="29">
        <v>42.202094288779598</v>
      </c>
      <c r="BO81" s="29">
        <v>12.123565437611621</v>
      </c>
      <c r="BP81" s="29">
        <v>64.577771859305798</v>
      </c>
      <c r="BQ81" s="29">
        <v>2096.1811944769825</v>
      </c>
      <c r="BR81" s="29">
        <v>13.501423727181878</v>
      </c>
      <c r="BS81" s="29">
        <v>0</v>
      </c>
      <c r="BT81" s="59">
        <f t="shared" si="5"/>
        <v>708110.5736866215</v>
      </c>
      <c r="BU81" s="29">
        <v>40955.035233978306</v>
      </c>
      <c r="BV81" s="29">
        <v>0</v>
      </c>
      <c r="BW81" s="29">
        <v>6.1085045185331763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2739.8655947242005</v>
      </c>
      <c r="CD81" s="29">
        <v>25345.635697209967</v>
      </c>
      <c r="CE81" s="29">
        <v>0</v>
      </c>
      <c r="CF81" s="29">
        <v>0</v>
      </c>
      <c r="CG81" s="29">
        <v>0</v>
      </c>
      <c r="CH81" s="29">
        <v>9729.0086483395589</v>
      </c>
      <c r="CI81" s="29">
        <v>15885.546768356318</v>
      </c>
      <c r="CJ81" s="38">
        <f t="shared" si="6"/>
        <v>802771.77413374837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3838.5587107751958</v>
      </c>
      <c r="D82" s="29">
        <v>257.85083282745757</v>
      </c>
      <c r="E82" s="29">
        <v>65.868922912003143</v>
      </c>
      <c r="F82" s="29">
        <v>424.98128461207995</v>
      </c>
      <c r="G82" s="29">
        <v>43965.505030515189</v>
      </c>
      <c r="H82" s="29">
        <v>13777.176229080924</v>
      </c>
      <c r="I82" s="29">
        <v>13791.494271483678</v>
      </c>
      <c r="J82" s="29">
        <v>205686.23106739239</v>
      </c>
      <c r="K82" s="29">
        <v>107450.87790752974</v>
      </c>
      <c r="L82" s="29">
        <v>473.69998361531214</v>
      </c>
      <c r="M82" s="29">
        <v>4414.6440237155502</v>
      </c>
      <c r="N82" s="29">
        <v>165.5979109321263</v>
      </c>
      <c r="O82" s="29">
        <v>8408.4598222309269</v>
      </c>
      <c r="P82" s="29">
        <v>9469.0620085199444</v>
      </c>
      <c r="Q82" s="29">
        <v>2881.2493492061717</v>
      </c>
      <c r="R82" s="29">
        <v>2186.0351700555311</v>
      </c>
      <c r="S82" s="29">
        <v>3299.4559722955291</v>
      </c>
      <c r="T82" s="29">
        <v>1393.6907280322075</v>
      </c>
      <c r="U82" s="29">
        <v>3684.6212870825357</v>
      </c>
      <c r="V82" s="29">
        <v>270.67093485468808</v>
      </c>
      <c r="W82" s="29">
        <v>256.65790555778085</v>
      </c>
      <c r="X82" s="29">
        <v>6624.1363358901945</v>
      </c>
      <c r="Y82" s="29">
        <v>449.84610129307498</v>
      </c>
      <c r="Z82" s="29">
        <v>242.2869721783878</v>
      </c>
      <c r="AA82" s="29">
        <v>49.580407162072113</v>
      </c>
      <c r="AB82" s="29">
        <v>152.86509811686582</v>
      </c>
      <c r="AC82" s="29">
        <v>3646.8386418622777</v>
      </c>
      <c r="AD82" s="29">
        <v>4520.7595543211664</v>
      </c>
      <c r="AE82" s="29">
        <v>32640.005958061731</v>
      </c>
      <c r="AF82" s="29">
        <v>17893.077144520146</v>
      </c>
      <c r="AG82" s="29">
        <v>1811.8597484381426</v>
      </c>
      <c r="AH82" s="29">
        <v>134.51436311057753</v>
      </c>
      <c r="AI82" s="29">
        <v>463.62495845262117</v>
      </c>
      <c r="AJ82" s="29">
        <v>229.25645400444196</v>
      </c>
      <c r="AK82" s="29">
        <v>200.84118088429418</v>
      </c>
      <c r="AL82" s="29">
        <v>936.35554943660929</v>
      </c>
      <c r="AM82" s="29">
        <v>99983.680335823796</v>
      </c>
      <c r="AN82" s="29">
        <v>197.62547631136638</v>
      </c>
      <c r="AO82" s="29">
        <v>1311.1590075491172</v>
      </c>
      <c r="AP82" s="29">
        <v>62.317391891031221</v>
      </c>
      <c r="AQ82" s="29">
        <v>578.96539876028066</v>
      </c>
      <c r="AR82" s="29">
        <v>414.58609776636916</v>
      </c>
      <c r="AS82" s="29">
        <v>319.39756457007775</v>
      </c>
      <c r="AT82" s="29">
        <v>80.470097975720023</v>
      </c>
      <c r="AU82" s="29">
        <v>624.61971136234433</v>
      </c>
      <c r="AV82" s="29">
        <v>191.865673601064</v>
      </c>
      <c r="AW82" s="29">
        <v>287.44297024072677</v>
      </c>
      <c r="AX82" s="29">
        <v>471.54343546235054</v>
      </c>
      <c r="AY82" s="29">
        <v>720.80280529406525</v>
      </c>
      <c r="AZ82" s="29">
        <v>191.45770808946497</v>
      </c>
      <c r="BA82" s="29">
        <v>362.16754670821985</v>
      </c>
      <c r="BB82" s="29">
        <v>696.22891658165076</v>
      </c>
      <c r="BC82" s="29">
        <v>282.3050236961368</v>
      </c>
      <c r="BD82" s="29">
        <v>654.30034810216216</v>
      </c>
      <c r="BE82" s="29">
        <v>55.505465139185411</v>
      </c>
      <c r="BF82" s="29">
        <v>24.948599881281574</v>
      </c>
      <c r="BG82" s="29">
        <v>520.46791503091106</v>
      </c>
      <c r="BH82" s="29">
        <v>4574.7207357301031</v>
      </c>
      <c r="BI82" s="29">
        <v>776.3135523876507</v>
      </c>
      <c r="BJ82" s="29">
        <v>7059.2308558015702</v>
      </c>
      <c r="BK82" s="29">
        <v>41.208426757606851</v>
      </c>
      <c r="BL82" s="29">
        <v>2876.1541001120863</v>
      </c>
      <c r="BM82" s="29">
        <v>2224.1063570156157</v>
      </c>
      <c r="BN82" s="29">
        <v>486.20693969839931</v>
      </c>
      <c r="BO82" s="29">
        <v>244.45893659207448</v>
      </c>
      <c r="BP82" s="29">
        <v>720.73774899218574</v>
      </c>
      <c r="BQ82" s="29">
        <v>1336.5148600178486</v>
      </c>
      <c r="BR82" s="29">
        <v>574.97126731549974</v>
      </c>
      <c r="BS82" s="29">
        <v>0</v>
      </c>
      <c r="BT82" s="59">
        <f t="shared" si="5"/>
        <v>625104.71909121738</v>
      </c>
      <c r="BU82" s="29">
        <v>60259.160806672764</v>
      </c>
      <c r="BV82" s="29">
        <v>0</v>
      </c>
      <c r="BW82" s="29">
        <v>14558.477760581471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266.7406422380318</v>
      </c>
      <c r="CE82" s="29">
        <v>0</v>
      </c>
      <c r="CF82" s="29">
        <v>0</v>
      </c>
      <c r="CG82" s="29">
        <v>0</v>
      </c>
      <c r="CH82" s="29">
        <v>-5967.8173040997508</v>
      </c>
      <c r="CI82" s="29">
        <v>3245.336493436675</v>
      </c>
      <c r="CJ82" s="38">
        <f t="shared" si="6"/>
        <v>697466.61749004654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2219.2857081739053</v>
      </c>
      <c r="D83" s="29">
        <v>152.85857317998264</v>
      </c>
      <c r="E83" s="29">
        <v>127.6215187274517</v>
      </c>
      <c r="F83" s="29">
        <v>107.31283062738626</v>
      </c>
      <c r="G83" s="29">
        <v>2087.5771136389876</v>
      </c>
      <c r="H83" s="29">
        <v>1371.1656164261492</v>
      </c>
      <c r="I83" s="29">
        <v>1167.2388588093561</v>
      </c>
      <c r="J83" s="29">
        <v>3860.1760994495248</v>
      </c>
      <c r="K83" s="29">
        <v>13075.55479349147</v>
      </c>
      <c r="L83" s="29">
        <v>454.81855262047065</v>
      </c>
      <c r="M83" s="29">
        <v>1167.0147491780986</v>
      </c>
      <c r="N83" s="29">
        <v>90.750121213379117</v>
      </c>
      <c r="O83" s="29">
        <v>434.85168689719478</v>
      </c>
      <c r="P83" s="29">
        <v>456.99729771420971</v>
      </c>
      <c r="Q83" s="29">
        <v>209.1834034887404</v>
      </c>
      <c r="R83" s="29">
        <v>645.98135642125169</v>
      </c>
      <c r="S83" s="29">
        <v>525.04324960237568</v>
      </c>
      <c r="T83" s="29">
        <v>511.33203669128909</v>
      </c>
      <c r="U83" s="29">
        <v>1926.6799048081639</v>
      </c>
      <c r="V83" s="29">
        <v>292.49019044830385</v>
      </c>
      <c r="W83" s="29">
        <v>328.18869951392651</v>
      </c>
      <c r="X83" s="29">
        <v>944.78685226802656</v>
      </c>
      <c r="Y83" s="29">
        <v>167.11717923027751</v>
      </c>
      <c r="Z83" s="29">
        <v>453.66632834677495</v>
      </c>
      <c r="AA83" s="29">
        <v>92.842861145040473</v>
      </c>
      <c r="AB83" s="29">
        <v>56.605819046146905</v>
      </c>
      <c r="AC83" s="29">
        <v>1810.865125010861</v>
      </c>
      <c r="AD83" s="29">
        <v>1554.3098630565571</v>
      </c>
      <c r="AE83" s="29">
        <v>6470.1281389735341</v>
      </c>
      <c r="AF83" s="29">
        <v>3345.4948165516594</v>
      </c>
      <c r="AG83" s="29">
        <v>1756.6654291547857</v>
      </c>
      <c r="AH83" s="29">
        <v>301.18961315590764</v>
      </c>
      <c r="AI83" s="29">
        <v>115.67084532286229</v>
      </c>
      <c r="AJ83" s="29">
        <v>372.40663067611831</v>
      </c>
      <c r="AK83" s="29">
        <v>55.766380541531618</v>
      </c>
      <c r="AL83" s="29">
        <v>348.09097040290652</v>
      </c>
      <c r="AM83" s="29">
        <v>27983.775086568967</v>
      </c>
      <c r="AN83" s="29">
        <v>1760.42508795606</v>
      </c>
      <c r="AO83" s="29">
        <v>372.84269391736592</v>
      </c>
      <c r="AP83" s="29">
        <v>249.75221737887529</v>
      </c>
      <c r="AQ83" s="29">
        <v>1172.6788667046278</v>
      </c>
      <c r="AR83" s="29">
        <v>860.70918570420781</v>
      </c>
      <c r="AS83" s="29">
        <v>400.05580637683227</v>
      </c>
      <c r="AT83" s="29">
        <v>652.13385324361832</v>
      </c>
      <c r="AU83" s="29">
        <v>1247.5994437116824</v>
      </c>
      <c r="AV83" s="29">
        <v>168.1725278481853</v>
      </c>
      <c r="AW83" s="29">
        <v>346.97877882386609</v>
      </c>
      <c r="AX83" s="29">
        <v>3130.1790616967946</v>
      </c>
      <c r="AY83" s="29">
        <v>6249.0673871921426</v>
      </c>
      <c r="AZ83" s="29">
        <v>2014.8758255944592</v>
      </c>
      <c r="BA83" s="29">
        <v>458.02383632642579</v>
      </c>
      <c r="BB83" s="29">
        <v>12440.547721189512</v>
      </c>
      <c r="BC83" s="29">
        <v>1293.0586308583252</v>
      </c>
      <c r="BD83" s="29">
        <v>1816.8949257757863</v>
      </c>
      <c r="BE83" s="29">
        <v>73.049484280666277</v>
      </c>
      <c r="BF83" s="29">
        <v>131.11809175015208</v>
      </c>
      <c r="BG83" s="29">
        <v>1343.0314060581029</v>
      </c>
      <c r="BH83" s="29">
        <v>5050.7919400020755</v>
      </c>
      <c r="BI83" s="29">
        <v>721.09504566276178</v>
      </c>
      <c r="BJ83" s="29">
        <v>7426.7214393356153</v>
      </c>
      <c r="BK83" s="29">
        <v>64.849169934245097</v>
      </c>
      <c r="BL83" s="29">
        <v>2527.699336009151</v>
      </c>
      <c r="BM83" s="29">
        <v>1919.0815744059548</v>
      </c>
      <c r="BN83" s="29">
        <v>890.9498639829111</v>
      </c>
      <c r="BO83" s="29">
        <v>405.14646105299062</v>
      </c>
      <c r="BP83" s="29">
        <v>1699.7786319073368</v>
      </c>
      <c r="BQ83" s="29">
        <v>2073.0085802851954</v>
      </c>
      <c r="BR83" s="29">
        <v>368.36047534043132</v>
      </c>
      <c r="BS83" s="29">
        <v>0</v>
      </c>
      <c r="BT83" s="59">
        <f t="shared" si="5"/>
        <v>136370.18165087991</v>
      </c>
      <c r="BU83" s="29">
        <v>9911.7242944059253</v>
      </c>
      <c r="BV83" s="29">
        <v>0</v>
      </c>
      <c r="BW83" s="29">
        <v>635.46469094148301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2679.9296494487307</v>
      </c>
      <c r="CE83" s="29">
        <v>0</v>
      </c>
      <c r="CF83" s="29">
        <v>1153.6575169852642</v>
      </c>
      <c r="CG83" s="29">
        <v>0</v>
      </c>
      <c r="CH83" s="29">
        <v>1041.730833643812</v>
      </c>
      <c r="CI83" s="29">
        <v>910.52352768943626</v>
      </c>
      <c r="CJ83" s="38">
        <f t="shared" si="6"/>
        <v>152703.21216399453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68446.413430195476</v>
      </c>
      <c r="D84" s="29">
        <v>149.68746272686053</v>
      </c>
      <c r="E84" s="29">
        <v>16220.220633194303</v>
      </c>
      <c r="F84" s="29">
        <v>11567.564556941381</v>
      </c>
      <c r="G84" s="29">
        <v>52497.678222619979</v>
      </c>
      <c r="H84" s="29">
        <v>10271.404575604791</v>
      </c>
      <c r="I84" s="29">
        <v>4208.4530309514275</v>
      </c>
      <c r="J84" s="29">
        <v>5706.3635551499865</v>
      </c>
      <c r="K84" s="29">
        <v>2204.3930740269657</v>
      </c>
      <c r="L84" s="29">
        <v>30317.704283210536</v>
      </c>
      <c r="M84" s="29">
        <v>13740.361380053466</v>
      </c>
      <c r="N84" s="29">
        <v>414.11937450183251</v>
      </c>
      <c r="O84" s="29">
        <v>11271.24805966181</v>
      </c>
      <c r="P84" s="29">
        <v>58579.401869339425</v>
      </c>
      <c r="Q84" s="29">
        <v>7778.3880566464841</v>
      </c>
      <c r="R84" s="29">
        <v>8073.0719795939858</v>
      </c>
      <c r="S84" s="29">
        <v>1033.5758721108828</v>
      </c>
      <c r="T84" s="29">
        <v>1750.8398945433651</v>
      </c>
      <c r="U84" s="29">
        <v>10059.070480276267</v>
      </c>
      <c r="V84" s="29">
        <v>2181.892870228648</v>
      </c>
      <c r="W84" s="29">
        <v>3951.966496719273</v>
      </c>
      <c r="X84" s="29">
        <v>4185.2116142282466</v>
      </c>
      <c r="Y84" s="29">
        <v>2851.2725555687903</v>
      </c>
      <c r="Z84" s="29">
        <v>125688.44227558548</v>
      </c>
      <c r="AA84" s="29">
        <v>188.17724618464271</v>
      </c>
      <c r="AB84" s="29">
        <v>1306.7282316670135</v>
      </c>
      <c r="AC84" s="29">
        <v>48406.76109270806</v>
      </c>
      <c r="AD84" s="29">
        <v>6948.7451820363585</v>
      </c>
      <c r="AE84" s="29">
        <v>27295.809944592849</v>
      </c>
      <c r="AF84" s="29">
        <v>19400.598003254028</v>
      </c>
      <c r="AG84" s="29">
        <v>131432.94394207856</v>
      </c>
      <c r="AH84" s="29">
        <v>91357.540771605709</v>
      </c>
      <c r="AI84" s="29">
        <v>49538.307538259542</v>
      </c>
      <c r="AJ84" s="29">
        <v>1351.721560866999</v>
      </c>
      <c r="AK84" s="29">
        <v>4614.1198069207776</v>
      </c>
      <c r="AL84" s="29">
        <v>6929.7719053482251</v>
      </c>
      <c r="AM84" s="29">
        <v>2651.9504690331164</v>
      </c>
      <c r="AN84" s="29">
        <v>422.97367366310687</v>
      </c>
      <c r="AO84" s="29">
        <v>1274.1092708989734</v>
      </c>
      <c r="AP84" s="29">
        <v>600.16177396924752</v>
      </c>
      <c r="AQ84" s="29">
        <v>2030.7202355674131</v>
      </c>
      <c r="AR84" s="29">
        <v>1747.7840931765188</v>
      </c>
      <c r="AS84" s="29">
        <v>727.37712448728087</v>
      </c>
      <c r="AT84" s="29">
        <v>888.44878508492513</v>
      </c>
      <c r="AU84" s="29">
        <v>376.95614181537951</v>
      </c>
      <c r="AV84" s="29">
        <v>2242.4626262507873</v>
      </c>
      <c r="AW84" s="29">
        <v>2711.0858798081108</v>
      </c>
      <c r="AX84" s="29">
        <v>1573.5831701536208</v>
      </c>
      <c r="AY84" s="29">
        <v>2580.8791512825378</v>
      </c>
      <c r="AZ84" s="29">
        <v>319.54076956008151</v>
      </c>
      <c r="BA84" s="29">
        <v>1077.3724048376798</v>
      </c>
      <c r="BB84" s="29">
        <v>489.43607130120222</v>
      </c>
      <c r="BC84" s="29">
        <v>2508.7316090481595</v>
      </c>
      <c r="BD84" s="29">
        <v>344.85905382104681</v>
      </c>
      <c r="BE84" s="29">
        <v>195.10052691021022</v>
      </c>
      <c r="BF84" s="29">
        <v>510.32611857871882</v>
      </c>
      <c r="BG84" s="29">
        <v>7929.2072685606418</v>
      </c>
      <c r="BH84" s="29">
        <v>28941.593661355379</v>
      </c>
      <c r="BI84" s="29">
        <v>603.95303344300362</v>
      </c>
      <c r="BJ84" s="29">
        <v>11012.069197617617</v>
      </c>
      <c r="BK84" s="29">
        <v>81.055752487485492</v>
      </c>
      <c r="BL84" s="29">
        <v>11721.274590633957</v>
      </c>
      <c r="BM84" s="29">
        <v>9260.8918449346857</v>
      </c>
      <c r="BN84" s="29">
        <v>860.32525176762806</v>
      </c>
      <c r="BO84" s="29">
        <v>896.87141892842078</v>
      </c>
      <c r="BP84" s="29">
        <v>842.29656685167447</v>
      </c>
      <c r="BQ84" s="29">
        <v>3930.6854360140464</v>
      </c>
      <c r="BR84" s="29">
        <v>5538.6797296943932</v>
      </c>
      <c r="BS84" s="29">
        <v>0</v>
      </c>
      <c r="BT84" s="59">
        <f t="shared" si="5"/>
        <v>948812.73353073921</v>
      </c>
      <c r="BU84" s="29">
        <v>430384.71099977032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344.61216199169149</v>
      </c>
      <c r="CI84" s="29">
        <v>4036.9252968332858</v>
      </c>
      <c r="CJ84" s="38">
        <f t="shared" si="6"/>
        <v>1383578.9819893343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264234.95413161383</v>
      </c>
      <c r="D85" s="29">
        <v>1364.3924697434388</v>
      </c>
      <c r="E85" s="29">
        <v>754.14541822435365</v>
      </c>
      <c r="F85" s="29">
        <v>3994.2780136911924</v>
      </c>
      <c r="G85" s="29">
        <v>84455.72406170232</v>
      </c>
      <c r="H85" s="29">
        <v>166268.75987138442</v>
      </c>
      <c r="I85" s="29">
        <v>8694.7785170707411</v>
      </c>
      <c r="J85" s="29">
        <v>28758.305726736999</v>
      </c>
      <c r="K85" s="29">
        <v>6676.6463003145263</v>
      </c>
      <c r="L85" s="29">
        <v>14181.353580221412</v>
      </c>
      <c r="M85" s="29">
        <v>402972.80596652225</v>
      </c>
      <c r="N85" s="29">
        <v>19582.380110232079</v>
      </c>
      <c r="O85" s="29">
        <v>200272.83270846948</v>
      </c>
      <c r="P85" s="29">
        <v>37747.310797347804</v>
      </c>
      <c r="Q85" s="29">
        <v>8209.3606866245736</v>
      </c>
      <c r="R85" s="29">
        <v>32031.133097646249</v>
      </c>
      <c r="S85" s="29">
        <v>31102.332470936188</v>
      </c>
      <c r="T85" s="29">
        <v>27526.530658492193</v>
      </c>
      <c r="U85" s="29">
        <v>35579.931598636205</v>
      </c>
      <c r="V85" s="29">
        <v>5731.2715414232007</v>
      </c>
      <c r="W85" s="29">
        <v>4625.8000152149934</v>
      </c>
      <c r="X85" s="29">
        <v>77375.121816538216</v>
      </c>
      <c r="Y85" s="29">
        <v>6935.6500618075643</v>
      </c>
      <c r="Z85" s="29">
        <v>588.75359604056132</v>
      </c>
      <c r="AA85" s="29">
        <v>116.90392582581427</v>
      </c>
      <c r="AB85" s="29">
        <v>1164.2009536742253</v>
      </c>
      <c r="AC85" s="29">
        <v>44819.2572029617</v>
      </c>
      <c r="AD85" s="29">
        <v>4105.5761555181352</v>
      </c>
      <c r="AE85" s="29">
        <v>4997.07515675592</v>
      </c>
      <c r="AF85" s="29">
        <v>5583.5919366374492</v>
      </c>
      <c r="AG85" s="29">
        <v>2514.2221489218523</v>
      </c>
      <c r="AH85" s="29">
        <v>320.08835357348181</v>
      </c>
      <c r="AI85" s="29">
        <v>143.26254637152937</v>
      </c>
      <c r="AJ85" s="29">
        <v>198.90521692099836</v>
      </c>
      <c r="AK85" s="29">
        <v>23.957796688062228</v>
      </c>
      <c r="AL85" s="29">
        <v>393.64005904080693</v>
      </c>
      <c r="AM85" s="29">
        <v>5114.3113609394377</v>
      </c>
      <c r="AN85" s="29">
        <v>3405.9041443431624</v>
      </c>
      <c r="AO85" s="29">
        <v>153.48499690570972</v>
      </c>
      <c r="AP85" s="29">
        <v>60.278942040215483</v>
      </c>
      <c r="AQ85" s="29">
        <v>408.25832050523513</v>
      </c>
      <c r="AR85" s="29">
        <v>267.94335358556361</v>
      </c>
      <c r="AS85" s="29">
        <v>284.1869607833076</v>
      </c>
      <c r="AT85" s="29">
        <v>35.353387981519802</v>
      </c>
      <c r="AU85" s="29">
        <v>456.71438178864793</v>
      </c>
      <c r="AV85" s="29">
        <v>1066.9802520131479</v>
      </c>
      <c r="AW85" s="29">
        <v>127.07375598099628</v>
      </c>
      <c r="AX85" s="29">
        <v>255.43199145756904</v>
      </c>
      <c r="AY85" s="29">
        <v>312.65226307372382</v>
      </c>
      <c r="AZ85" s="29">
        <v>3467.698563225319</v>
      </c>
      <c r="BA85" s="29">
        <v>612.82829232687004</v>
      </c>
      <c r="BB85" s="29">
        <v>103.32211961560499</v>
      </c>
      <c r="BC85" s="29">
        <v>3073.2243674703432</v>
      </c>
      <c r="BD85" s="29">
        <v>408.02075546640805</v>
      </c>
      <c r="BE85" s="29">
        <v>126.64708677327212</v>
      </c>
      <c r="BF85" s="29">
        <v>41.120099875637699</v>
      </c>
      <c r="BG85" s="29">
        <v>16432.225017280081</v>
      </c>
      <c r="BH85" s="29">
        <v>7859.3823743185694</v>
      </c>
      <c r="BI85" s="29">
        <v>1724.0505808486323</v>
      </c>
      <c r="BJ85" s="29">
        <v>15645.50507534662</v>
      </c>
      <c r="BK85" s="29">
        <v>31.744140737992961</v>
      </c>
      <c r="BL85" s="29">
        <v>9796.5222562827184</v>
      </c>
      <c r="BM85" s="29">
        <v>3200.797447092837</v>
      </c>
      <c r="BN85" s="29">
        <v>1286.9085313779838</v>
      </c>
      <c r="BO85" s="29">
        <v>804.84217920105584</v>
      </c>
      <c r="BP85" s="29">
        <v>1425.7591260401343</v>
      </c>
      <c r="BQ85" s="29">
        <v>2433.912058153348</v>
      </c>
      <c r="BR85" s="29">
        <v>18018.108896556376</v>
      </c>
      <c r="BS85" s="29">
        <v>0</v>
      </c>
      <c r="BT85" s="59">
        <f t="shared" si="5"/>
        <v>1632486.4277489127</v>
      </c>
      <c r="BU85" s="29">
        <v>133871.05945286949</v>
      </c>
      <c r="BV85" s="29">
        <v>0</v>
      </c>
      <c r="BW85" s="29">
        <v>286.80405377305448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197.52427507212374</v>
      </c>
      <c r="CE85" s="29">
        <v>0</v>
      </c>
      <c r="CF85" s="29">
        <v>833.82318092358867</v>
      </c>
      <c r="CG85" s="29">
        <v>0</v>
      </c>
      <c r="CH85" s="29">
        <v>-667.22388972775661</v>
      </c>
      <c r="CI85" s="29">
        <v>58521.582577182358</v>
      </c>
      <c r="CJ85" s="38">
        <f t="shared" si="6"/>
        <v>1825529.9973990056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13543.810015546584</v>
      </c>
      <c r="D86" s="29">
        <v>0</v>
      </c>
      <c r="E86" s="29">
        <v>6714.3955658913492</v>
      </c>
      <c r="F86" s="29">
        <v>31.432197870975973</v>
      </c>
      <c r="G86" s="29">
        <v>6262.6981989659016</v>
      </c>
      <c r="H86" s="29">
        <v>139.20511300777295</v>
      </c>
      <c r="I86" s="29">
        <v>29.182830563418296</v>
      </c>
      <c r="J86" s="29">
        <v>562.68333852509488</v>
      </c>
      <c r="K86" s="29">
        <v>50.159655812960594</v>
      </c>
      <c r="L86" s="29">
        <v>326.74685525629633</v>
      </c>
      <c r="M86" s="29">
        <v>27885.350988436083</v>
      </c>
      <c r="N86" s="29">
        <v>9982.9739397750709</v>
      </c>
      <c r="O86" s="29">
        <v>2195.6164622611177</v>
      </c>
      <c r="P86" s="29">
        <v>337.44598133828174</v>
      </c>
      <c r="Q86" s="29">
        <v>8.6845836621087003</v>
      </c>
      <c r="R86" s="29">
        <v>174.71261468202221</v>
      </c>
      <c r="S86" s="29">
        <v>394.12546546511584</v>
      </c>
      <c r="T86" s="29">
        <v>194.52908607543458</v>
      </c>
      <c r="U86" s="29">
        <v>583.90474672449295</v>
      </c>
      <c r="V86" s="29">
        <v>20.312697790054134</v>
      </c>
      <c r="W86" s="29">
        <v>22.856289849087499</v>
      </c>
      <c r="X86" s="29">
        <v>2335.6577533243567</v>
      </c>
      <c r="Y86" s="29">
        <v>54.578481049714448</v>
      </c>
      <c r="Z86" s="29">
        <v>11.518499315204146</v>
      </c>
      <c r="AA86" s="29">
        <v>0</v>
      </c>
      <c r="AB86" s="29">
        <v>22.089018448066504</v>
      </c>
      <c r="AC86" s="29">
        <v>51.223446979883548</v>
      </c>
      <c r="AD86" s="29">
        <v>16.201764663795107</v>
      </c>
      <c r="AE86" s="29">
        <v>428.36772373991363</v>
      </c>
      <c r="AF86" s="29">
        <v>443.63340231943988</v>
      </c>
      <c r="AG86" s="29">
        <v>5.5426284839950748</v>
      </c>
      <c r="AH86" s="29">
        <v>0</v>
      </c>
      <c r="AI86" s="29">
        <v>0</v>
      </c>
      <c r="AJ86" s="29">
        <v>10.402072747943695</v>
      </c>
      <c r="AK86" s="29">
        <v>3.0497907166710387</v>
      </c>
      <c r="AL86" s="29">
        <v>182.27748415771703</v>
      </c>
      <c r="AM86" s="29">
        <v>450.33086400901345</v>
      </c>
      <c r="AN86" s="29">
        <v>532.16683619696903</v>
      </c>
      <c r="AO86" s="29">
        <v>10.653578510740902</v>
      </c>
      <c r="AP86" s="29">
        <v>42.375696970143586</v>
      </c>
      <c r="AQ86" s="29">
        <v>25.995605426504145</v>
      </c>
      <c r="AR86" s="29">
        <v>0</v>
      </c>
      <c r="AS86" s="29">
        <v>260.12817749837626</v>
      </c>
      <c r="AT86" s="29">
        <v>0</v>
      </c>
      <c r="AU86" s="29">
        <v>2.6386274235325562</v>
      </c>
      <c r="AV86" s="29">
        <v>4.3981216751286389</v>
      </c>
      <c r="AW86" s="29">
        <v>6.0503907485363442</v>
      </c>
      <c r="AX86" s="29">
        <v>92.091064449638822</v>
      </c>
      <c r="AY86" s="29">
        <v>156.41981709374596</v>
      </c>
      <c r="AZ86" s="29">
        <v>1209.1351024223952</v>
      </c>
      <c r="BA86" s="29">
        <v>80.363192167017075</v>
      </c>
      <c r="BB86" s="29">
        <v>12.451106569894177</v>
      </c>
      <c r="BC86" s="29">
        <v>2594.5772923390805</v>
      </c>
      <c r="BD86" s="29">
        <v>29.379500650171611</v>
      </c>
      <c r="BE86" s="29">
        <v>3.9377757840192076</v>
      </c>
      <c r="BF86" s="29">
        <v>0</v>
      </c>
      <c r="BG86" s="29">
        <v>120.42378573924081</v>
      </c>
      <c r="BH86" s="29">
        <v>1859.065177965346</v>
      </c>
      <c r="BI86" s="29">
        <v>94.398032658253186</v>
      </c>
      <c r="BJ86" s="29">
        <v>2044.073680189158</v>
      </c>
      <c r="BK86" s="29">
        <v>19.339066717270267</v>
      </c>
      <c r="BL86" s="29">
        <v>36106.967052421256</v>
      </c>
      <c r="BM86" s="29">
        <v>123.82601077112307</v>
      </c>
      <c r="BN86" s="29">
        <v>261.98077131356638</v>
      </c>
      <c r="BO86" s="29">
        <v>201.57578627284136</v>
      </c>
      <c r="BP86" s="29">
        <v>202.9064145224601</v>
      </c>
      <c r="BQ86" s="29">
        <v>5.3375759260742912</v>
      </c>
      <c r="BR86" s="29">
        <v>254.68105815063223</v>
      </c>
      <c r="BS86" s="29">
        <v>0</v>
      </c>
      <c r="BT86" s="59">
        <f t="shared" si="5"/>
        <v>119833.035856028</v>
      </c>
      <c r="BU86" s="29">
        <v>63811.190768867171</v>
      </c>
      <c r="BV86" s="29">
        <v>0</v>
      </c>
      <c r="BW86" s="29">
        <v>45310.390054618962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651.29527091549107</v>
      </c>
      <c r="CE86" s="29">
        <v>0</v>
      </c>
      <c r="CF86" s="29">
        <v>0</v>
      </c>
      <c r="CG86" s="29">
        <v>0</v>
      </c>
      <c r="CH86" s="29">
        <v>1716.244893160386</v>
      </c>
      <c r="CI86" s="29">
        <v>29325.078253005075</v>
      </c>
      <c r="CJ86" s="38">
        <f t="shared" si="6"/>
        <v>260647.2350965951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3557.5540345095606</v>
      </c>
      <c r="D87" s="29">
        <v>735.81412784613792</v>
      </c>
      <c r="E87" s="29">
        <v>481.9190652648532</v>
      </c>
      <c r="F87" s="29">
        <v>392.25784979614218</v>
      </c>
      <c r="G87" s="29">
        <v>25831.477009385453</v>
      </c>
      <c r="H87" s="29">
        <v>27993.720683438438</v>
      </c>
      <c r="I87" s="29">
        <v>2321.6588058278562</v>
      </c>
      <c r="J87" s="29">
        <v>20940.765469019858</v>
      </c>
      <c r="K87" s="29">
        <v>1772.8198840977609</v>
      </c>
      <c r="L87" s="29">
        <v>162.70736900062275</v>
      </c>
      <c r="M87" s="29">
        <v>17775.86545600203</v>
      </c>
      <c r="N87" s="29">
        <v>1346.9517001711986</v>
      </c>
      <c r="O87" s="29">
        <v>51352.925362692222</v>
      </c>
      <c r="P87" s="29">
        <v>5700.2743798159245</v>
      </c>
      <c r="Q87" s="29">
        <v>1268.7100040780126</v>
      </c>
      <c r="R87" s="29">
        <v>10497.392014441444</v>
      </c>
      <c r="S87" s="29">
        <v>17458.696996787039</v>
      </c>
      <c r="T87" s="29">
        <v>8322.7837665716306</v>
      </c>
      <c r="U87" s="29">
        <v>49065.37181628606</v>
      </c>
      <c r="V87" s="29">
        <v>4933.0111847342678</v>
      </c>
      <c r="W87" s="29">
        <v>12521.402608022638</v>
      </c>
      <c r="X87" s="29">
        <v>49875.901877045006</v>
      </c>
      <c r="Y87" s="29">
        <v>5811.4686341556771</v>
      </c>
      <c r="Z87" s="29">
        <v>555.23054368790486</v>
      </c>
      <c r="AA87" s="29">
        <v>125.72605038957251</v>
      </c>
      <c r="AB87" s="29">
        <v>317.8834331328078</v>
      </c>
      <c r="AC87" s="29">
        <v>38099.291463806243</v>
      </c>
      <c r="AD87" s="29">
        <v>29871.91351308626</v>
      </c>
      <c r="AE87" s="29">
        <v>43047.240116555768</v>
      </c>
      <c r="AF87" s="29">
        <v>17769.96494735096</v>
      </c>
      <c r="AG87" s="29">
        <v>51094.902220786455</v>
      </c>
      <c r="AH87" s="29">
        <v>98.91740137108853</v>
      </c>
      <c r="AI87" s="29">
        <v>50035.07079304447</v>
      </c>
      <c r="AJ87" s="29">
        <v>1898.3025361507182</v>
      </c>
      <c r="AK87" s="29">
        <v>112.92241902662839</v>
      </c>
      <c r="AL87" s="29">
        <v>513.01329596648839</v>
      </c>
      <c r="AM87" s="29">
        <v>1303.3117006174825</v>
      </c>
      <c r="AN87" s="29">
        <v>8550.2051582714121</v>
      </c>
      <c r="AO87" s="29">
        <v>558.33807224933548</v>
      </c>
      <c r="AP87" s="29">
        <v>1568.437148554427</v>
      </c>
      <c r="AQ87" s="29">
        <v>180.60632897999065</v>
      </c>
      <c r="AR87" s="29">
        <v>146.67331908589549</v>
      </c>
      <c r="AS87" s="29">
        <v>264.7076936193759</v>
      </c>
      <c r="AT87" s="29">
        <v>12.406672174728643</v>
      </c>
      <c r="AU87" s="29">
        <v>380.31443948774819</v>
      </c>
      <c r="AV87" s="29">
        <v>4264.7883080754455</v>
      </c>
      <c r="AW87" s="29">
        <v>6066.2088748052392</v>
      </c>
      <c r="AX87" s="29">
        <v>161.4807210636726</v>
      </c>
      <c r="AY87" s="29">
        <v>143.59543289851214</v>
      </c>
      <c r="AZ87" s="29">
        <v>86.146206858734502</v>
      </c>
      <c r="BA87" s="29">
        <v>460.70002975599891</v>
      </c>
      <c r="BB87" s="29">
        <v>86.75524101338786</v>
      </c>
      <c r="BC87" s="29">
        <v>883.96201903702729</v>
      </c>
      <c r="BD87" s="29">
        <v>168.66324908495631</v>
      </c>
      <c r="BE87" s="29">
        <v>53.554209717339639</v>
      </c>
      <c r="BF87" s="29">
        <v>421.84570086218997</v>
      </c>
      <c r="BG87" s="29">
        <v>1166.027194659039</v>
      </c>
      <c r="BH87" s="29">
        <v>8263.5636783702903</v>
      </c>
      <c r="BI87" s="29">
        <v>1202.3237050976561</v>
      </c>
      <c r="BJ87" s="29">
        <v>9694.7529082445581</v>
      </c>
      <c r="BK87" s="29">
        <v>59.30667699102748</v>
      </c>
      <c r="BL87" s="29">
        <v>13857.48488865449</v>
      </c>
      <c r="BM87" s="29">
        <v>6581.2564507700026</v>
      </c>
      <c r="BN87" s="29">
        <v>2830.5559511369274</v>
      </c>
      <c r="BO87" s="29">
        <v>3380.1655813739962</v>
      </c>
      <c r="BP87" s="29">
        <v>368.63947834803969</v>
      </c>
      <c r="BQ87" s="29">
        <v>3656.3585640712004</v>
      </c>
      <c r="BR87" s="29">
        <v>1431.4926155095402</v>
      </c>
      <c r="BS87" s="29">
        <v>0</v>
      </c>
      <c r="BT87" s="59">
        <f t="shared" si="5"/>
        <v>631916.45705278451</v>
      </c>
      <c r="BU87" s="29">
        <v>117051.82465546294</v>
      </c>
      <c r="BV87" s="29">
        <v>0</v>
      </c>
      <c r="BW87" s="29">
        <v>1297.5540413369472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11367.441186593443</v>
      </c>
      <c r="CE87" s="29">
        <v>0</v>
      </c>
      <c r="CF87" s="29">
        <v>0</v>
      </c>
      <c r="CG87" s="29">
        <v>0</v>
      </c>
      <c r="CH87" s="29">
        <v>11133.637758675637</v>
      </c>
      <c r="CI87" s="29">
        <v>51969.378893864341</v>
      </c>
      <c r="CJ87" s="38">
        <f t="shared" si="6"/>
        <v>824736.29358871793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4447.4883796662871</v>
      </c>
      <c r="D88" s="29">
        <v>85.36352548433085</v>
      </c>
      <c r="E88" s="29">
        <v>171.04716052354618</v>
      </c>
      <c r="F88" s="29">
        <v>1260.5919887592547</v>
      </c>
      <c r="G88" s="29">
        <v>21568.779735525823</v>
      </c>
      <c r="H88" s="29">
        <v>342.10908459990372</v>
      </c>
      <c r="I88" s="29">
        <v>1453.6466761579115</v>
      </c>
      <c r="J88" s="29">
        <v>6000.1806888024666</v>
      </c>
      <c r="K88" s="29">
        <v>2222.6590904915051</v>
      </c>
      <c r="L88" s="29">
        <v>53.30761306831495</v>
      </c>
      <c r="M88" s="29">
        <v>20719.187655804235</v>
      </c>
      <c r="N88" s="29">
        <v>2073.0115722654768</v>
      </c>
      <c r="O88" s="29">
        <v>1178.6147462365193</v>
      </c>
      <c r="P88" s="29">
        <v>48377.693490790865</v>
      </c>
      <c r="Q88" s="29">
        <v>3439.7382160868988</v>
      </c>
      <c r="R88" s="29">
        <v>19271.815797106396</v>
      </c>
      <c r="S88" s="29">
        <v>4159.1816420014102</v>
      </c>
      <c r="T88" s="29">
        <v>4299.3496833354357</v>
      </c>
      <c r="U88" s="29">
        <v>10867.701823153417</v>
      </c>
      <c r="V88" s="29">
        <v>6754.5156162929779</v>
      </c>
      <c r="W88" s="29">
        <v>3615.7866394030079</v>
      </c>
      <c r="X88" s="29">
        <v>17494.7795930418</v>
      </c>
      <c r="Y88" s="29">
        <v>2819.9092693233615</v>
      </c>
      <c r="Z88" s="29">
        <v>134.08077999455119</v>
      </c>
      <c r="AA88" s="29">
        <v>25.312434491933239</v>
      </c>
      <c r="AB88" s="29">
        <v>92.503321365890912</v>
      </c>
      <c r="AC88" s="29">
        <v>161180.42462644458</v>
      </c>
      <c r="AD88" s="29">
        <v>3192.2625163403059</v>
      </c>
      <c r="AE88" s="29">
        <v>17398.066920216595</v>
      </c>
      <c r="AF88" s="29">
        <v>1973.7199865523457</v>
      </c>
      <c r="AG88" s="29">
        <v>305.35742237687344</v>
      </c>
      <c r="AH88" s="29">
        <v>21.542929480902234</v>
      </c>
      <c r="AI88" s="29">
        <v>1123.3774222485135</v>
      </c>
      <c r="AJ88" s="29">
        <v>94.971655131850241</v>
      </c>
      <c r="AK88" s="29">
        <v>5.9385917351038477</v>
      </c>
      <c r="AL88" s="29">
        <v>95.269965449727422</v>
      </c>
      <c r="AM88" s="29">
        <v>881.48983400951579</v>
      </c>
      <c r="AN88" s="29">
        <v>91.537317724532969</v>
      </c>
      <c r="AO88" s="29">
        <v>31.746217022679687</v>
      </c>
      <c r="AP88" s="29">
        <v>19.958780941426461</v>
      </c>
      <c r="AQ88" s="29">
        <v>48.655336719815573</v>
      </c>
      <c r="AR88" s="29">
        <v>32.033799932721585</v>
      </c>
      <c r="AS88" s="29">
        <v>52.678007010603821</v>
      </c>
      <c r="AT88" s="29">
        <v>8.7403679168825885</v>
      </c>
      <c r="AU88" s="29">
        <v>157.44146230158992</v>
      </c>
      <c r="AV88" s="29">
        <v>72.960742413792104</v>
      </c>
      <c r="AW88" s="29">
        <v>155.78703528067234</v>
      </c>
      <c r="AX88" s="29">
        <v>34.17823623001054</v>
      </c>
      <c r="AY88" s="29">
        <v>64.323731434757008</v>
      </c>
      <c r="AZ88" s="29">
        <v>61.572375842344101</v>
      </c>
      <c r="BA88" s="29">
        <v>38.686617266869369</v>
      </c>
      <c r="BB88" s="29">
        <v>10.629945521325215</v>
      </c>
      <c r="BC88" s="29">
        <v>102.22487804561763</v>
      </c>
      <c r="BD88" s="29">
        <v>16.964037756845023</v>
      </c>
      <c r="BE88" s="29">
        <v>3.1539728199643742</v>
      </c>
      <c r="BF88" s="29">
        <v>5.485794022194602</v>
      </c>
      <c r="BG88" s="29">
        <v>163.98642343636587</v>
      </c>
      <c r="BH88" s="29">
        <v>1150.0823638169229</v>
      </c>
      <c r="BI88" s="29">
        <v>270.27720542116089</v>
      </c>
      <c r="BJ88" s="29">
        <v>621.41351864490025</v>
      </c>
      <c r="BK88" s="29">
        <v>11.377528905336195</v>
      </c>
      <c r="BL88" s="29">
        <v>1544.1607202517257</v>
      </c>
      <c r="BM88" s="29">
        <v>477.98142706509105</v>
      </c>
      <c r="BN88" s="29">
        <v>85.266042230221487</v>
      </c>
      <c r="BO88" s="29">
        <v>50.504570485512389</v>
      </c>
      <c r="BP88" s="29">
        <v>99.370768467368265</v>
      </c>
      <c r="BQ88" s="29">
        <v>886.38580847907406</v>
      </c>
      <c r="BR88" s="29">
        <v>13.197461604508604</v>
      </c>
      <c r="BS88" s="29">
        <v>0</v>
      </c>
      <c r="BT88" s="59">
        <f t="shared" si="5"/>
        <v>375583.5405887728</v>
      </c>
      <c r="BU88" s="29">
        <v>67029.178535550964</v>
      </c>
      <c r="BV88" s="29">
        <v>0</v>
      </c>
      <c r="BW88" s="29">
        <v>4.125166481575981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29131.385290928054</v>
      </c>
      <c r="CE88" s="29">
        <v>0</v>
      </c>
      <c r="CF88" s="29">
        <v>0</v>
      </c>
      <c r="CG88" s="29">
        <v>0</v>
      </c>
      <c r="CH88" s="29">
        <v>22796.856513860199</v>
      </c>
      <c r="CI88" s="29">
        <v>10555.85280267951</v>
      </c>
      <c r="CJ88" s="38">
        <f t="shared" si="6"/>
        <v>505100.93889827316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1716.2015605301519</v>
      </c>
      <c r="D89" s="29">
        <v>25.050493971448006</v>
      </c>
      <c r="E89" s="29">
        <v>131.91230436527042</v>
      </c>
      <c r="F89" s="29">
        <v>301.33738354881234</v>
      </c>
      <c r="G89" s="29">
        <v>33566.229671008194</v>
      </c>
      <c r="H89" s="29">
        <v>7819.9613058376735</v>
      </c>
      <c r="I89" s="29">
        <v>7990.3016309074028</v>
      </c>
      <c r="J89" s="29">
        <v>7612.7099791088585</v>
      </c>
      <c r="K89" s="29">
        <v>1512.6698875220741</v>
      </c>
      <c r="L89" s="29">
        <v>126.11654299578447</v>
      </c>
      <c r="M89" s="29">
        <v>17679.186682125863</v>
      </c>
      <c r="N89" s="29">
        <v>41.601999377793753</v>
      </c>
      <c r="O89" s="29">
        <v>13372.460174002797</v>
      </c>
      <c r="P89" s="29">
        <v>16344.643140910261</v>
      </c>
      <c r="Q89" s="29">
        <v>148858.95520912475</v>
      </c>
      <c r="R89" s="29">
        <v>239848.09482118161</v>
      </c>
      <c r="S89" s="29">
        <v>28636.996926010794</v>
      </c>
      <c r="T89" s="29">
        <v>85763.487280012196</v>
      </c>
      <c r="U89" s="29">
        <v>242937.61655325751</v>
      </c>
      <c r="V89" s="29">
        <v>45234.597446837441</v>
      </c>
      <c r="W89" s="29">
        <v>71582.049411884887</v>
      </c>
      <c r="X89" s="29">
        <v>77718.820737198112</v>
      </c>
      <c r="Y89" s="29">
        <v>41160.323689386823</v>
      </c>
      <c r="Z89" s="29">
        <v>511.29485973628908</v>
      </c>
      <c r="AA89" s="29">
        <v>77.38665366728975</v>
      </c>
      <c r="AB89" s="29">
        <v>446.59391835729355</v>
      </c>
      <c r="AC89" s="29">
        <v>275273.29718789033</v>
      </c>
      <c r="AD89" s="29">
        <v>3068.8240994994621</v>
      </c>
      <c r="AE89" s="29">
        <v>2500.5451851131538</v>
      </c>
      <c r="AF89" s="29">
        <v>1774.9666949766377</v>
      </c>
      <c r="AG89" s="29">
        <v>297.31009069827786</v>
      </c>
      <c r="AH89" s="29">
        <v>88.937941830254857</v>
      </c>
      <c r="AI89" s="29">
        <v>88.951820911170884</v>
      </c>
      <c r="AJ89" s="29">
        <v>73.200576169360076</v>
      </c>
      <c r="AK89" s="29">
        <v>3.6728177650564584</v>
      </c>
      <c r="AL89" s="29">
        <v>33.9751659932097</v>
      </c>
      <c r="AM89" s="29">
        <v>747.21156004986983</v>
      </c>
      <c r="AN89" s="29">
        <v>32.691022113506577</v>
      </c>
      <c r="AO89" s="29">
        <v>12.887142457269009</v>
      </c>
      <c r="AP89" s="29">
        <v>949.93263382997861</v>
      </c>
      <c r="AQ89" s="29">
        <v>76.306151255324423</v>
      </c>
      <c r="AR89" s="29">
        <v>29.791965709101955</v>
      </c>
      <c r="AS89" s="29">
        <v>33.164026972172238</v>
      </c>
      <c r="AT89" s="29">
        <v>4.3981329102991804</v>
      </c>
      <c r="AU89" s="29">
        <v>118.61482591469351</v>
      </c>
      <c r="AV89" s="29">
        <v>17.091673966471337</v>
      </c>
      <c r="AW89" s="29">
        <v>27.263045352528163</v>
      </c>
      <c r="AX89" s="29">
        <v>15.122597756306465</v>
      </c>
      <c r="AY89" s="29">
        <v>36.851663400843513</v>
      </c>
      <c r="AZ89" s="29">
        <v>2823.0080853200557</v>
      </c>
      <c r="BA89" s="29">
        <v>78.950761768697262</v>
      </c>
      <c r="BB89" s="29">
        <v>44.852640011561753</v>
      </c>
      <c r="BC89" s="29">
        <v>58.981551969622544</v>
      </c>
      <c r="BD89" s="29">
        <v>21.637084061094804</v>
      </c>
      <c r="BE89" s="29">
        <v>1.3811517645252054</v>
      </c>
      <c r="BF89" s="29">
        <v>5.1257313753039</v>
      </c>
      <c r="BG89" s="29">
        <v>821.72604890737455</v>
      </c>
      <c r="BH89" s="29">
        <v>733.82044354851564</v>
      </c>
      <c r="BI89" s="29">
        <v>133.06512911561134</v>
      </c>
      <c r="BJ89" s="29">
        <v>1784.5788624934244</v>
      </c>
      <c r="BK89" s="29">
        <v>12.36875933969719</v>
      </c>
      <c r="BL89" s="29">
        <v>11742.649512255728</v>
      </c>
      <c r="BM89" s="29">
        <v>167.12908995526539</v>
      </c>
      <c r="BN89" s="29">
        <v>52.722559263934912</v>
      </c>
      <c r="BO89" s="29">
        <v>47.223779915287693</v>
      </c>
      <c r="BP89" s="29">
        <v>54.85404039436699</v>
      </c>
      <c r="BQ89" s="29">
        <v>4493.5566757436218</v>
      </c>
      <c r="BR89" s="29">
        <v>434.45319486812241</v>
      </c>
      <c r="BS89" s="29">
        <v>0</v>
      </c>
      <c r="BT89" s="59">
        <f t="shared" si="5"/>
        <v>1399833.6933874737</v>
      </c>
      <c r="BU89" s="29">
        <v>8189.1500977296928</v>
      </c>
      <c r="BV89" s="29">
        <v>0</v>
      </c>
      <c r="BW89" s="29">
        <v>3.9333929796625546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568.85350094884916</v>
      </c>
      <c r="CD89" s="29">
        <v>5819.7226455253785</v>
      </c>
      <c r="CE89" s="29">
        <v>0</v>
      </c>
      <c r="CF89" s="29">
        <v>0</v>
      </c>
      <c r="CG89" s="29">
        <v>0</v>
      </c>
      <c r="CH89" s="29">
        <v>12629.650119267297</v>
      </c>
      <c r="CI89" s="29">
        <v>16795.277325564643</v>
      </c>
      <c r="CJ89" s="38">
        <f t="shared" si="6"/>
        <v>1443840.2804694891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13922.762218282798</v>
      </c>
      <c r="D90" s="29">
        <v>3792.906996005273</v>
      </c>
      <c r="E90" s="29">
        <v>492.63219958726592</v>
      </c>
      <c r="F90" s="29">
        <v>376.00884526802565</v>
      </c>
      <c r="G90" s="29">
        <v>26455.542784801</v>
      </c>
      <c r="H90" s="29">
        <v>13583.157365060761</v>
      </c>
      <c r="I90" s="29">
        <v>7536.6584657520543</v>
      </c>
      <c r="J90" s="29">
        <v>1323.8335110729522</v>
      </c>
      <c r="K90" s="29">
        <v>1242.2433717859988</v>
      </c>
      <c r="L90" s="29">
        <v>587.50465455831477</v>
      </c>
      <c r="M90" s="29">
        <v>8010.9069366952235</v>
      </c>
      <c r="N90" s="29">
        <v>332.11039846881795</v>
      </c>
      <c r="O90" s="29">
        <v>3640.1200132744448</v>
      </c>
      <c r="P90" s="29">
        <v>14906.99347490792</v>
      </c>
      <c r="Q90" s="29">
        <v>18362.14589828148</v>
      </c>
      <c r="R90" s="29">
        <v>87791.84369485623</v>
      </c>
      <c r="S90" s="29">
        <v>19800.792524201737</v>
      </c>
      <c r="T90" s="29">
        <v>33203.548131487041</v>
      </c>
      <c r="U90" s="29">
        <v>100336.64738741485</v>
      </c>
      <c r="V90" s="29">
        <v>19606.473052759153</v>
      </c>
      <c r="W90" s="29">
        <v>21969.78379087428</v>
      </c>
      <c r="X90" s="29">
        <v>13958.494894161577</v>
      </c>
      <c r="Y90" s="29">
        <v>13244.267737623857</v>
      </c>
      <c r="Z90" s="29">
        <v>1949.52695588284</v>
      </c>
      <c r="AA90" s="29">
        <v>1188.7329299271053</v>
      </c>
      <c r="AB90" s="29">
        <v>173.6370439261691</v>
      </c>
      <c r="AC90" s="29">
        <v>134248.95064641107</v>
      </c>
      <c r="AD90" s="29">
        <v>8754.2911127256157</v>
      </c>
      <c r="AE90" s="29">
        <v>10466.249566319435</v>
      </c>
      <c r="AF90" s="29">
        <v>4657.895173708047</v>
      </c>
      <c r="AG90" s="29">
        <v>5839.0427805348045</v>
      </c>
      <c r="AH90" s="29">
        <v>628.95653729578441</v>
      </c>
      <c r="AI90" s="29">
        <v>559.9029772954151</v>
      </c>
      <c r="AJ90" s="29">
        <v>235.93196439147394</v>
      </c>
      <c r="AK90" s="29">
        <v>346.83020522432878</v>
      </c>
      <c r="AL90" s="29">
        <v>439.66222661915765</v>
      </c>
      <c r="AM90" s="29">
        <v>1500.5056436633199</v>
      </c>
      <c r="AN90" s="29">
        <v>290.02811505643456</v>
      </c>
      <c r="AO90" s="29">
        <v>1999.8229624707278</v>
      </c>
      <c r="AP90" s="29">
        <v>793.03367740679437</v>
      </c>
      <c r="AQ90" s="29">
        <v>745.62770384484634</v>
      </c>
      <c r="AR90" s="29">
        <v>438.11334251645701</v>
      </c>
      <c r="AS90" s="29">
        <v>586.3731580629136</v>
      </c>
      <c r="AT90" s="29">
        <v>33.795310287113224</v>
      </c>
      <c r="AU90" s="29">
        <v>2599.3294668510898</v>
      </c>
      <c r="AV90" s="29">
        <v>1209.44395203199</v>
      </c>
      <c r="AW90" s="29">
        <v>2022.9799275477214</v>
      </c>
      <c r="AX90" s="29">
        <v>194.32942440545312</v>
      </c>
      <c r="AY90" s="29">
        <v>233.11333869967842</v>
      </c>
      <c r="AZ90" s="29">
        <v>168.27875631903925</v>
      </c>
      <c r="BA90" s="29">
        <v>325.60159288572038</v>
      </c>
      <c r="BB90" s="29">
        <v>100.60765387817285</v>
      </c>
      <c r="BC90" s="29">
        <v>173.4502097941587</v>
      </c>
      <c r="BD90" s="29">
        <v>103.2818970839045</v>
      </c>
      <c r="BE90" s="29">
        <v>37.089038508913276</v>
      </c>
      <c r="BF90" s="29">
        <v>26.757718886459894</v>
      </c>
      <c r="BG90" s="29">
        <v>657.80082397066883</v>
      </c>
      <c r="BH90" s="29">
        <v>8025.3058500606548</v>
      </c>
      <c r="BI90" s="29">
        <v>679.18828191973614</v>
      </c>
      <c r="BJ90" s="29">
        <v>12415.141235859519</v>
      </c>
      <c r="BK90" s="29">
        <v>101.89044001448018</v>
      </c>
      <c r="BL90" s="29">
        <v>1438.9143622373194</v>
      </c>
      <c r="BM90" s="29">
        <v>1422.9031107145368</v>
      </c>
      <c r="BN90" s="29">
        <v>194.89708756009668</v>
      </c>
      <c r="BO90" s="29">
        <v>163.69643323893752</v>
      </c>
      <c r="BP90" s="29">
        <v>817.99140160488071</v>
      </c>
      <c r="BQ90" s="29">
        <v>2008.2658486483017</v>
      </c>
      <c r="BR90" s="29">
        <v>512.68058118025351</v>
      </c>
      <c r="BS90" s="29">
        <v>0</v>
      </c>
      <c r="BT90" s="59">
        <f t="shared" si="5"/>
        <v>635987.22681465279</v>
      </c>
      <c r="BU90" s="29">
        <v>44413.762065544637</v>
      </c>
      <c r="BV90" s="29">
        <v>0</v>
      </c>
      <c r="BW90" s="29">
        <v>1108.3800301413396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69141.005304502585</v>
      </c>
      <c r="CD90" s="29">
        <v>79413.001393039071</v>
      </c>
      <c r="CE90" s="29">
        <v>0</v>
      </c>
      <c r="CF90" s="29">
        <v>0</v>
      </c>
      <c r="CG90" s="29">
        <v>0</v>
      </c>
      <c r="CH90" s="29">
        <v>-4227.7402648533598</v>
      </c>
      <c r="CI90" s="29">
        <v>25739.244244803365</v>
      </c>
      <c r="CJ90" s="38">
        <f t="shared" si="6"/>
        <v>851574.87958783028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3402.290977454024</v>
      </c>
      <c r="D91" s="29">
        <v>236.05903621068302</v>
      </c>
      <c r="E91" s="29">
        <v>352.24463682856856</v>
      </c>
      <c r="F91" s="29">
        <v>336.96610540955589</v>
      </c>
      <c r="G91" s="29">
        <v>2309.1209177098508</v>
      </c>
      <c r="H91" s="29">
        <v>916.09034893148646</v>
      </c>
      <c r="I91" s="29">
        <v>314.82826691034506</v>
      </c>
      <c r="J91" s="29">
        <v>502.78342501234113</v>
      </c>
      <c r="K91" s="29">
        <v>9950.9796551677373</v>
      </c>
      <c r="L91" s="29">
        <v>414.27754122285501</v>
      </c>
      <c r="M91" s="29">
        <v>652.57191206376933</v>
      </c>
      <c r="N91" s="29">
        <v>1109.8917249430083</v>
      </c>
      <c r="O91" s="29">
        <v>879.76320979653974</v>
      </c>
      <c r="P91" s="29">
        <v>907.74215132838094</v>
      </c>
      <c r="Q91" s="29">
        <v>2450.9661777542856</v>
      </c>
      <c r="R91" s="29">
        <v>4158.701759191822</v>
      </c>
      <c r="S91" s="29">
        <v>31688.657434337965</v>
      </c>
      <c r="T91" s="29">
        <v>10870.449730519726</v>
      </c>
      <c r="U91" s="29">
        <v>19358.526559188591</v>
      </c>
      <c r="V91" s="29">
        <v>3437.8197248396023</v>
      </c>
      <c r="W91" s="29">
        <v>13301.768152446588</v>
      </c>
      <c r="X91" s="29">
        <v>2584.3449885635291</v>
      </c>
      <c r="Y91" s="29">
        <v>3109.8283099549062</v>
      </c>
      <c r="Z91" s="29">
        <v>953.36474926895835</v>
      </c>
      <c r="AA91" s="29">
        <v>229.23291235679793</v>
      </c>
      <c r="AB91" s="29">
        <v>3225.7526389759037</v>
      </c>
      <c r="AC91" s="29">
        <v>107850.41333285689</v>
      </c>
      <c r="AD91" s="29">
        <v>5176.8634616246854</v>
      </c>
      <c r="AE91" s="29">
        <v>4249.028631383926</v>
      </c>
      <c r="AF91" s="29">
        <v>5766.1861892747565</v>
      </c>
      <c r="AG91" s="29">
        <v>1035.4852138084639</v>
      </c>
      <c r="AH91" s="29">
        <v>134.72111040221154</v>
      </c>
      <c r="AI91" s="29">
        <v>850.7409601797408</v>
      </c>
      <c r="AJ91" s="29">
        <v>215.1773737135801</v>
      </c>
      <c r="AK91" s="29">
        <v>957.66405353904327</v>
      </c>
      <c r="AL91" s="29">
        <v>282.26149477585329</v>
      </c>
      <c r="AM91" s="29">
        <v>5492.1368201744144</v>
      </c>
      <c r="AN91" s="29">
        <v>4870.3078569984355</v>
      </c>
      <c r="AO91" s="29">
        <v>4668.7301654180019</v>
      </c>
      <c r="AP91" s="29">
        <v>1683.8735770722055</v>
      </c>
      <c r="AQ91" s="29">
        <v>287.87172801349413</v>
      </c>
      <c r="AR91" s="29">
        <v>192.15337570968438</v>
      </c>
      <c r="AS91" s="29">
        <v>615.18260242920712</v>
      </c>
      <c r="AT91" s="29">
        <v>27.397036072221638</v>
      </c>
      <c r="AU91" s="29">
        <v>483.46468035944201</v>
      </c>
      <c r="AV91" s="29">
        <v>51.251865933286588</v>
      </c>
      <c r="AW91" s="29">
        <v>87.504355492375993</v>
      </c>
      <c r="AX91" s="29">
        <v>597.54463957840596</v>
      </c>
      <c r="AY91" s="29">
        <v>230.61345256611258</v>
      </c>
      <c r="AZ91" s="29">
        <v>892.54310386415671</v>
      </c>
      <c r="BA91" s="29">
        <v>73.923882229880931</v>
      </c>
      <c r="BB91" s="29">
        <v>115.50142113928241</v>
      </c>
      <c r="BC91" s="29">
        <v>2174.7031577467046</v>
      </c>
      <c r="BD91" s="29">
        <v>392.37127017499074</v>
      </c>
      <c r="BE91" s="29">
        <v>221.21440206207626</v>
      </c>
      <c r="BF91" s="29">
        <v>202.77560564647368</v>
      </c>
      <c r="BG91" s="29">
        <v>10185.071830414134</v>
      </c>
      <c r="BH91" s="29">
        <v>4943.9080514403086</v>
      </c>
      <c r="BI91" s="29">
        <v>1079.2182285804656</v>
      </c>
      <c r="BJ91" s="29">
        <v>7842.8288080036555</v>
      </c>
      <c r="BK91" s="29">
        <v>56.497232431886424</v>
      </c>
      <c r="BL91" s="29">
        <v>6128.3737256739623</v>
      </c>
      <c r="BM91" s="29">
        <v>398.91953527966155</v>
      </c>
      <c r="BN91" s="29">
        <v>1898.8814423909882</v>
      </c>
      <c r="BO91" s="29">
        <v>1089.445815895572</v>
      </c>
      <c r="BP91" s="29">
        <v>251.4538795423282</v>
      </c>
      <c r="BQ91" s="29">
        <v>5780.6535543004602</v>
      </c>
      <c r="BR91" s="29">
        <v>18536.20946838789</v>
      </c>
      <c r="BS91" s="29">
        <v>0</v>
      </c>
      <c r="BT91" s="59">
        <f t="shared" si="5"/>
        <v>325726.09143896907</v>
      </c>
      <c r="BU91" s="29">
        <v>138592.99452096934</v>
      </c>
      <c r="BV91" s="29">
        <v>0</v>
      </c>
      <c r="BW91" s="29">
        <v>751.11334261652189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21.18387640859973</v>
      </c>
      <c r="CD91" s="29">
        <v>295653.37476236443</v>
      </c>
      <c r="CE91" s="29">
        <v>0</v>
      </c>
      <c r="CF91" s="29">
        <v>237.88249677681148</v>
      </c>
      <c r="CG91" s="29">
        <v>0</v>
      </c>
      <c r="CH91" s="29">
        <v>36069.575678761401</v>
      </c>
      <c r="CI91" s="29">
        <v>18184.329361256816</v>
      </c>
      <c r="CJ91" s="38">
        <f t="shared" si="6"/>
        <v>815236.54547812289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3410.7381933786028</v>
      </c>
      <c r="D92" s="29">
        <v>287.76095802532029</v>
      </c>
      <c r="E92" s="29">
        <v>415.61537323762889</v>
      </c>
      <c r="F92" s="29">
        <v>494.86329614632979</v>
      </c>
      <c r="G92" s="29">
        <v>3006.0182571390396</v>
      </c>
      <c r="H92" s="29">
        <v>495.15202467494009</v>
      </c>
      <c r="I92" s="29">
        <v>243.38407409583874</v>
      </c>
      <c r="J92" s="29">
        <v>2413.7527415051754</v>
      </c>
      <c r="K92" s="29">
        <v>1281.3363296540781</v>
      </c>
      <c r="L92" s="29">
        <v>621.00579591133601</v>
      </c>
      <c r="M92" s="29">
        <v>821.90686790981817</v>
      </c>
      <c r="N92" s="29">
        <v>72.657331625307222</v>
      </c>
      <c r="O92" s="29">
        <v>568.80738285941175</v>
      </c>
      <c r="P92" s="29">
        <v>1159.8339842466771</v>
      </c>
      <c r="Q92" s="29">
        <v>16284.398306284964</v>
      </c>
      <c r="R92" s="29">
        <v>9607.8787644047279</v>
      </c>
      <c r="S92" s="29">
        <v>26858.75754608084</v>
      </c>
      <c r="T92" s="29">
        <v>32151.453101735366</v>
      </c>
      <c r="U92" s="29">
        <v>46235.616754562419</v>
      </c>
      <c r="V92" s="29">
        <v>6191.6408450730041</v>
      </c>
      <c r="W92" s="29">
        <v>7312.8688493865684</v>
      </c>
      <c r="X92" s="29">
        <v>1670.2423911803098</v>
      </c>
      <c r="Y92" s="29">
        <v>4368.0613343888926</v>
      </c>
      <c r="Z92" s="29">
        <v>1312.8191335923614</v>
      </c>
      <c r="AA92" s="29">
        <v>304.7689256977751</v>
      </c>
      <c r="AB92" s="29">
        <v>2207.9392277683028</v>
      </c>
      <c r="AC92" s="29">
        <v>177275.71175512418</v>
      </c>
      <c r="AD92" s="29">
        <v>8909.3374270762761</v>
      </c>
      <c r="AE92" s="29">
        <v>5276.7759419102649</v>
      </c>
      <c r="AF92" s="29">
        <v>4299.1686177470092</v>
      </c>
      <c r="AG92" s="29">
        <v>1393.0774971172218</v>
      </c>
      <c r="AH92" s="29">
        <v>196.87069645891367</v>
      </c>
      <c r="AI92" s="29">
        <v>1394.8619739791259</v>
      </c>
      <c r="AJ92" s="29">
        <v>244.17647703781793</v>
      </c>
      <c r="AK92" s="29">
        <v>1099.0257294328057</v>
      </c>
      <c r="AL92" s="29">
        <v>208.70372378041213</v>
      </c>
      <c r="AM92" s="29">
        <v>1883.9102329232146</v>
      </c>
      <c r="AN92" s="29">
        <v>702.84947989176987</v>
      </c>
      <c r="AO92" s="29">
        <v>4796.1699916039397</v>
      </c>
      <c r="AP92" s="29">
        <v>588.62619878426187</v>
      </c>
      <c r="AQ92" s="29">
        <v>268.7056215389677</v>
      </c>
      <c r="AR92" s="29">
        <v>184.5877971889127</v>
      </c>
      <c r="AS92" s="29">
        <v>2204.4279779136564</v>
      </c>
      <c r="AT92" s="29">
        <v>19.688312509813507</v>
      </c>
      <c r="AU92" s="29">
        <v>704.74321355835571</v>
      </c>
      <c r="AV92" s="29">
        <v>85.982244473267741</v>
      </c>
      <c r="AW92" s="29">
        <v>208.548128678035</v>
      </c>
      <c r="AX92" s="29">
        <v>873.60109223704671</v>
      </c>
      <c r="AY92" s="29">
        <v>228.32505198328892</v>
      </c>
      <c r="AZ92" s="29">
        <v>286.85435623602797</v>
      </c>
      <c r="BA92" s="29">
        <v>127.01058141226937</v>
      </c>
      <c r="BB92" s="29">
        <v>59.743208104609749</v>
      </c>
      <c r="BC92" s="29">
        <v>967.97119855382095</v>
      </c>
      <c r="BD92" s="29">
        <v>276.94934723387917</v>
      </c>
      <c r="BE92" s="29">
        <v>319.04474968896415</v>
      </c>
      <c r="BF92" s="29">
        <v>22.90050196753279</v>
      </c>
      <c r="BG92" s="29">
        <v>5835.3552587558934</v>
      </c>
      <c r="BH92" s="29">
        <v>4537.9836823376118</v>
      </c>
      <c r="BI92" s="29">
        <v>177.38883523658652</v>
      </c>
      <c r="BJ92" s="29">
        <v>1968.8570745576237</v>
      </c>
      <c r="BK92" s="29">
        <v>59.233965527602649</v>
      </c>
      <c r="BL92" s="29">
        <v>1790.5909842982535</v>
      </c>
      <c r="BM92" s="29">
        <v>1505.1488770540973</v>
      </c>
      <c r="BN92" s="29">
        <v>559.5520892292036</v>
      </c>
      <c r="BO92" s="29">
        <v>469.78106214206599</v>
      </c>
      <c r="BP92" s="29">
        <v>288.07000938507008</v>
      </c>
      <c r="BQ92" s="29">
        <v>4099.7722361557207</v>
      </c>
      <c r="BR92" s="29">
        <v>11803.166422206668</v>
      </c>
      <c r="BS92" s="29">
        <v>0</v>
      </c>
      <c r="BT92" s="59">
        <f t="shared" si="5"/>
        <v>418002.5274135971</v>
      </c>
      <c r="BU92" s="29">
        <v>163452.74737342421</v>
      </c>
      <c r="BV92" s="29">
        <v>0</v>
      </c>
      <c r="BW92" s="29">
        <v>110.43184944676055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106.99223000944363</v>
      </c>
      <c r="CD92" s="29">
        <v>87637.980153318116</v>
      </c>
      <c r="CE92" s="29">
        <v>0</v>
      </c>
      <c r="CF92" s="29">
        <v>22.765648469715298</v>
      </c>
      <c r="CG92" s="29">
        <v>0</v>
      </c>
      <c r="CH92" s="29">
        <v>14789.989000864356</v>
      </c>
      <c r="CI92" s="29">
        <v>17644.567910762406</v>
      </c>
      <c r="CJ92" s="38">
        <f t="shared" si="6"/>
        <v>701768.00157989201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18140.148776107573</v>
      </c>
      <c r="D93" s="29">
        <v>1327.2079902576679</v>
      </c>
      <c r="E93" s="29">
        <v>5398.5617716316374</v>
      </c>
      <c r="F93" s="29">
        <v>3413.7396177194109</v>
      </c>
      <c r="G93" s="29">
        <v>18545.820193754804</v>
      </c>
      <c r="H93" s="29">
        <v>15549.18324294949</v>
      </c>
      <c r="I93" s="29">
        <v>1776.6455718626148</v>
      </c>
      <c r="J93" s="29">
        <v>4039.8203533603973</v>
      </c>
      <c r="K93" s="29">
        <v>2046.2802722991105</v>
      </c>
      <c r="L93" s="29">
        <v>2629.373957816309</v>
      </c>
      <c r="M93" s="29">
        <v>13057.666248740596</v>
      </c>
      <c r="N93" s="29">
        <v>710.96744165991095</v>
      </c>
      <c r="O93" s="29">
        <v>3193.1416069043626</v>
      </c>
      <c r="P93" s="29">
        <v>6641.1730450275418</v>
      </c>
      <c r="Q93" s="29">
        <v>34584.496388366337</v>
      </c>
      <c r="R93" s="29">
        <v>54234.01899435946</v>
      </c>
      <c r="S93" s="29">
        <v>26679.06547980745</v>
      </c>
      <c r="T93" s="29">
        <v>55601.198497404017</v>
      </c>
      <c r="U93" s="29">
        <v>217894.40786647354</v>
      </c>
      <c r="V93" s="29">
        <v>32715.491023799779</v>
      </c>
      <c r="W93" s="29">
        <v>93217.951308048505</v>
      </c>
      <c r="X93" s="29">
        <v>7953.1504255235068</v>
      </c>
      <c r="Y93" s="29">
        <v>26764.742333165097</v>
      </c>
      <c r="Z93" s="29">
        <v>5864.6279055103405</v>
      </c>
      <c r="AA93" s="29">
        <v>1538.7515078673273</v>
      </c>
      <c r="AB93" s="29">
        <v>1460.9508850393422</v>
      </c>
      <c r="AC93" s="29">
        <v>277233.54097008042</v>
      </c>
      <c r="AD93" s="29">
        <v>32968.399264749292</v>
      </c>
      <c r="AE93" s="29">
        <v>20705.673585030265</v>
      </c>
      <c r="AF93" s="29">
        <v>10872.984213693844</v>
      </c>
      <c r="AG93" s="29">
        <v>4672.954017623797</v>
      </c>
      <c r="AH93" s="29">
        <v>1858.2001476883179</v>
      </c>
      <c r="AI93" s="29">
        <v>10170.114814611397</v>
      </c>
      <c r="AJ93" s="29">
        <v>1470.3677746118108</v>
      </c>
      <c r="AK93" s="29">
        <v>1021.6309933921168</v>
      </c>
      <c r="AL93" s="29">
        <v>2059.9700965982702</v>
      </c>
      <c r="AM93" s="29">
        <v>3508.4456825535003</v>
      </c>
      <c r="AN93" s="29">
        <v>1819.0823513607852</v>
      </c>
      <c r="AO93" s="29">
        <v>4734.4115892108966</v>
      </c>
      <c r="AP93" s="29">
        <v>4688.288592003978</v>
      </c>
      <c r="AQ93" s="29">
        <v>969.08695016889817</v>
      </c>
      <c r="AR93" s="29">
        <v>727.41922090329058</v>
      </c>
      <c r="AS93" s="29">
        <v>953.07711031223675</v>
      </c>
      <c r="AT93" s="29">
        <v>144.11617700490382</v>
      </c>
      <c r="AU93" s="29">
        <v>2703.0375973934415</v>
      </c>
      <c r="AV93" s="29">
        <v>2601.020269941193</v>
      </c>
      <c r="AW93" s="29">
        <v>3763.9971465987619</v>
      </c>
      <c r="AX93" s="29">
        <v>933.71107159549922</v>
      </c>
      <c r="AY93" s="29">
        <v>1344.7230984710695</v>
      </c>
      <c r="AZ93" s="29">
        <v>316.22825991188751</v>
      </c>
      <c r="BA93" s="29">
        <v>960.62679254891668</v>
      </c>
      <c r="BB93" s="29">
        <v>881.34554611703072</v>
      </c>
      <c r="BC93" s="29">
        <v>705.19550059847711</v>
      </c>
      <c r="BD93" s="29">
        <v>290.43646658799105</v>
      </c>
      <c r="BE93" s="29">
        <v>194.88120826374262</v>
      </c>
      <c r="BF93" s="29">
        <v>141.32729987929386</v>
      </c>
      <c r="BG93" s="29">
        <v>6624.9744551318781</v>
      </c>
      <c r="BH93" s="29">
        <v>15637.814778394344</v>
      </c>
      <c r="BI93" s="29">
        <v>1184.343846886311</v>
      </c>
      <c r="BJ93" s="29">
        <v>12096.298691960881</v>
      </c>
      <c r="BK93" s="29">
        <v>372.69230034487975</v>
      </c>
      <c r="BL93" s="29">
        <v>2679.068198370509</v>
      </c>
      <c r="BM93" s="29">
        <v>1679.1158479736837</v>
      </c>
      <c r="BN93" s="29">
        <v>1643.4726531502643</v>
      </c>
      <c r="BO93" s="29">
        <v>1185.7709046693931</v>
      </c>
      <c r="BP93" s="29">
        <v>1733.5460956760508</v>
      </c>
      <c r="BQ93" s="29">
        <v>8079.937845697289</v>
      </c>
      <c r="BR93" s="29">
        <v>7894.1055283616042</v>
      </c>
      <c r="BS93" s="29">
        <v>0</v>
      </c>
      <c r="BT93" s="59">
        <f t="shared" si="5"/>
        <v>1111204.0176615785</v>
      </c>
      <c r="BU93" s="29">
        <v>102336.18432241888</v>
      </c>
      <c r="BV93" s="29">
        <v>0</v>
      </c>
      <c r="BW93" s="29">
        <v>39.521162007606357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1575.2763513573943</v>
      </c>
      <c r="CD93" s="29">
        <v>1083425.2973361891</v>
      </c>
      <c r="CE93" s="29">
        <v>0</v>
      </c>
      <c r="CF93" s="29">
        <v>0</v>
      </c>
      <c r="CG93" s="29">
        <v>0</v>
      </c>
      <c r="CH93" s="29">
        <v>-237.01590592332468</v>
      </c>
      <c r="CI93" s="29">
        <v>205679.29616087399</v>
      </c>
      <c r="CJ93" s="38">
        <f t="shared" si="6"/>
        <v>2504022.5770885022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646.91142879338258</v>
      </c>
      <c r="D94" s="29">
        <v>76.963573946406981</v>
      </c>
      <c r="E94" s="29">
        <v>636.18637838099175</v>
      </c>
      <c r="F94" s="29">
        <v>1178.8114696780619</v>
      </c>
      <c r="G94" s="29">
        <v>358.88915884844039</v>
      </c>
      <c r="H94" s="29">
        <v>222.18641863441803</v>
      </c>
      <c r="I94" s="29">
        <v>72.527449236473103</v>
      </c>
      <c r="J94" s="29">
        <v>116.85024034831605</v>
      </c>
      <c r="K94" s="29">
        <v>31.187311834055432</v>
      </c>
      <c r="L94" s="29">
        <v>45.324777473251906</v>
      </c>
      <c r="M94" s="29">
        <v>220.86039693431235</v>
      </c>
      <c r="N94" s="29">
        <v>34.54861659956039</v>
      </c>
      <c r="O94" s="29">
        <v>113.1732705289338</v>
      </c>
      <c r="P94" s="29">
        <v>261.75704496297072</v>
      </c>
      <c r="Q94" s="29">
        <v>630.46405200638196</v>
      </c>
      <c r="R94" s="29">
        <v>14698.459231616349</v>
      </c>
      <c r="S94" s="29">
        <v>702.86393818383306</v>
      </c>
      <c r="T94" s="29">
        <v>1710.4943867394063</v>
      </c>
      <c r="U94" s="29">
        <v>36030.205683310705</v>
      </c>
      <c r="V94" s="29">
        <v>145655.3229531261</v>
      </c>
      <c r="W94" s="29">
        <v>82081.596218821433</v>
      </c>
      <c r="X94" s="29">
        <v>603.41674222797678</v>
      </c>
      <c r="Y94" s="29">
        <v>9499.0450470272917</v>
      </c>
      <c r="Z94" s="29">
        <v>163.51453512215807</v>
      </c>
      <c r="AA94" s="29">
        <v>38.076189691221821</v>
      </c>
      <c r="AB94" s="29">
        <v>180.21542079631166</v>
      </c>
      <c r="AC94" s="29">
        <v>2939.2925465174512</v>
      </c>
      <c r="AD94" s="29">
        <v>105297.70049056248</v>
      </c>
      <c r="AE94" s="29">
        <v>1012.6539480557037</v>
      </c>
      <c r="AF94" s="29">
        <v>1196.3304200966738</v>
      </c>
      <c r="AG94" s="29">
        <v>9155.2996002006694</v>
      </c>
      <c r="AH94" s="29">
        <v>5108.2722656329724</v>
      </c>
      <c r="AI94" s="29">
        <v>3134.5962626626333</v>
      </c>
      <c r="AJ94" s="29">
        <v>357.87719880858464</v>
      </c>
      <c r="AK94" s="29">
        <v>41.503693973720694</v>
      </c>
      <c r="AL94" s="29">
        <v>37.041637897516438</v>
      </c>
      <c r="AM94" s="29">
        <v>120.28426391381593</v>
      </c>
      <c r="AN94" s="29">
        <v>22.15697648976677</v>
      </c>
      <c r="AO94" s="29">
        <v>237.84788007396364</v>
      </c>
      <c r="AP94" s="29">
        <v>1629.9747605632235</v>
      </c>
      <c r="AQ94" s="29">
        <v>48.048443957844583</v>
      </c>
      <c r="AR94" s="29">
        <v>19.452546436201331</v>
      </c>
      <c r="AS94" s="29">
        <v>33.597178007634909</v>
      </c>
      <c r="AT94" s="29">
        <v>3.8260985379217431</v>
      </c>
      <c r="AU94" s="29">
        <v>111.75197675740584</v>
      </c>
      <c r="AV94" s="29">
        <v>44.636816442673997</v>
      </c>
      <c r="AW94" s="29">
        <v>88.738281796815613</v>
      </c>
      <c r="AX94" s="29">
        <v>223.80655304394267</v>
      </c>
      <c r="AY94" s="29">
        <v>28.031319766317072</v>
      </c>
      <c r="AZ94" s="29">
        <v>37.327043399713844</v>
      </c>
      <c r="BA94" s="29">
        <v>14.19414426053544</v>
      </c>
      <c r="BB94" s="29">
        <v>12.508617324276736</v>
      </c>
      <c r="BC94" s="29">
        <v>250.39930850402209</v>
      </c>
      <c r="BD94" s="29">
        <v>26.681403427275459</v>
      </c>
      <c r="BE94" s="29">
        <v>83.542145449677093</v>
      </c>
      <c r="BF94" s="29">
        <v>21.436740279436485</v>
      </c>
      <c r="BG94" s="29">
        <v>2650.4002752640667</v>
      </c>
      <c r="BH94" s="29">
        <v>835.54313214951605</v>
      </c>
      <c r="BI94" s="29">
        <v>42.646203470865601</v>
      </c>
      <c r="BJ94" s="29">
        <v>227.35637737062439</v>
      </c>
      <c r="BK94" s="29">
        <v>13.080137938970255</v>
      </c>
      <c r="BL94" s="29">
        <v>132.73044694777718</v>
      </c>
      <c r="BM94" s="29">
        <v>77.628800482592879</v>
      </c>
      <c r="BN94" s="29">
        <v>34.392149703986242</v>
      </c>
      <c r="BO94" s="29">
        <v>88.570392926974876</v>
      </c>
      <c r="BP94" s="29">
        <v>37.913008034775274</v>
      </c>
      <c r="BQ94" s="29">
        <v>480.86695186073865</v>
      </c>
      <c r="BR94" s="29">
        <v>2946.8631894287691</v>
      </c>
      <c r="BS94" s="29">
        <v>0</v>
      </c>
      <c r="BT94" s="59">
        <f t="shared" si="5"/>
        <v>434916.65356328915</v>
      </c>
      <c r="BU94" s="29">
        <v>887137.51378135034</v>
      </c>
      <c r="BV94" s="29">
        <v>0</v>
      </c>
      <c r="BW94" s="29">
        <v>9134.9020024439706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119774.47242803557</v>
      </c>
      <c r="CD94" s="29">
        <v>11441.839024242507</v>
      </c>
      <c r="CE94" s="29">
        <v>0</v>
      </c>
      <c r="CF94" s="29">
        <v>0</v>
      </c>
      <c r="CG94" s="29">
        <v>0</v>
      </c>
      <c r="CH94" s="29">
        <v>39645.087312640317</v>
      </c>
      <c r="CI94" s="29">
        <v>44818.233504218631</v>
      </c>
      <c r="CJ94" s="38">
        <f t="shared" si="6"/>
        <v>1546868.7016162206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462.86253513972622</v>
      </c>
      <c r="D95" s="29">
        <v>46.462927924612544</v>
      </c>
      <c r="E95" s="29">
        <v>6827.0540565885958</v>
      </c>
      <c r="F95" s="29">
        <v>29.320633936772609</v>
      </c>
      <c r="G95" s="29">
        <v>316.1855980615781</v>
      </c>
      <c r="H95" s="29">
        <v>1757.7238234492004</v>
      </c>
      <c r="I95" s="29">
        <v>55.444800241798319</v>
      </c>
      <c r="J95" s="29">
        <v>35688.907056196513</v>
      </c>
      <c r="K95" s="29">
        <v>2224.5927008836347</v>
      </c>
      <c r="L95" s="29">
        <v>106.16314524896249</v>
      </c>
      <c r="M95" s="29">
        <v>228.46995501411814</v>
      </c>
      <c r="N95" s="29">
        <v>25.353658342493109</v>
      </c>
      <c r="O95" s="29">
        <v>37.468091372338094</v>
      </c>
      <c r="P95" s="29">
        <v>396.51982802362448</v>
      </c>
      <c r="Q95" s="29">
        <v>238.63058692585747</v>
      </c>
      <c r="R95" s="29">
        <v>5576.0226289004468</v>
      </c>
      <c r="S95" s="29">
        <v>281.22853074243505</v>
      </c>
      <c r="T95" s="29">
        <v>4192.7698734852547</v>
      </c>
      <c r="U95" s="29">
        <v>8577.5304809666723</v>
      </c>
      <c r="V95" s="29">
        <v>13980.157079666622</v>
      </c>
      <c r="W95" s="29">
        <v>31060.843798435191</v>
      </c>
      <c r="X95" s="29">
        <v>193.81202088062673</v>
      </c>
      <c r="Y95" s="29">
        <v>2217.7878512508269</v>
      </c>
      <c r="Z95" s="29">
        <v>469.66127877295872</v>
      </c>
      <c r="AA95" s="29">
        <v>64.366456481521013</v>
      </c>
      <c r="AB95" s="29">
        <v>909.91132368274384</v>
      </c>
      <c r="AC95" s="29">
        <v>4670.3318052226778</v>
      </c>
      <c r="AD95" s="29">
        <v>260.65291774911884</v>
      </c>
      <c r="AE95" s="29">
        <v>3594.9984704210219</v>
      </c>
      <c r="AF95" s="29">
        <v>3259.62261141608</v>
      </c>
      <c r="AG95" s="29">
        <v>43953.151081942851</v>
      </c>
      <c r="AH95" s="29">
        <v>20548.661104767725</v>
      </c>
      <c r="AI95" s="29">
        <v>18696.10859524929</v>
      </c>
      <c r="AJ95" s="29">
        <v>621.11765526574197</v>
      </c>
      <c r="AK95" s="29">
        <v>283.97700416011691</v>
      </c>
      <c r="AL95" s="29">
        <v>64.355494221181402</v>
      </c>
      <c r="AM95" s="29">
        <v>984.92702431423822</v>
      </c>
      <c r="AN95" s="29">
        <v>62.876755095827122</v>
      </c>
      <c r="AO95" s="29">
        <v>1978.9414489841583</v>
      </c>
      <c r="AP95" s="29">
        <v>416.40046759281154</v>
      </c>
      <c r="AQ95" s="29">
        <v>109.42453745047089</v>
      </c>
      <c r="AR95" s="29">
        <v>108.59270600076086</v>
      </c>
      <c r="AS95" s="29">
        <v>639.22627257104955</v>
      </c>
      <c r="AT95" s="29">
        <v>7.6392105263387871</v>
      </c>
      <c r="AU95" s="29">
        <v>6.3146009581384739</v>
      </c>
      <c r="AV95" s="29">
        <v>3.0509112656597952</v>
      </c>
      <c r="AW95" s="29">
        <v>6.4490305438238211</v>
      </c>
      <c r="AX95" s="29">
        <v>424.73971978707766</v>
      </c>
      <c r="AY95" s="29">
        <v>88.391341590770381</v>
      </c>
      <c r="AZ95" s="29">
        <v>32.191298714887502</v>
      </c>
      <c r="BA95" s="29">
        <v>3.443551562288552</v>
      </c>
      <c r="BB95" s="29">
        <v>27.248153385864807</v>
      </c>
      <c r="BC95" s="29">
        <v>435.73236199787044</v>
      </c>
      <c r="BD95" s="29">
        <v>222.81059664987373</v>
      </c>
      <c r="BE95" s="29">
        <v>148.71046821329435</v>
      </c>
      <c r="BF95" s="29">
        <v>49.105866469780551</v>
      </c>
      <c r="BG95" s="29">
        <v>3343.4352428913953</v>
      </c>
      <c r="BH95" s="29">
        <v>346.91337656588502</v>
      </c>
      <c r="BI95" s="29">
        <v>3.2712317448008768</v>
      </c>
      <c r="BJ95" s="29">
        <v>20.801110852670902</v>
      </c>
      <c r="BK95" s="29">
        <v>23.39715341552844</v>
      </c>
      <c r="BL95" s="29">
        <v>61.558023589333608</v>
      </c>
      <c r="BM95" s="29">
        <v>29.491672528561821</v>
      </c>
      <c r="BN95" s="29">
        <v>30.077878349236975</v>
      </c>
      <c r="BO95" s="29">
        <v>206.97190420292085</v>
      </c>
      <c r="BP95" s="29">
        <v>44.874433091196707</v>
      </c>
      <c r="BQ95" s="29">
        <v>2457.8935619966437</v>
      </c>
      <c r="BR95" s="29">
        <v>5152.9443678513289</v>
      </c>
      <c r="BS95" s="29">
        <v>0</v>
      </c>
      <c r="BT95" s="59">
        <f t="shared" si="5"/>
        <v>229396.07374178545</v>
      </c>
      <c r="BU95" s="29">
        <v>31941.89495618283</v>
      </c>
      <c r="BV95" s="29">
        <v>0</v>
      </c>
      <c r="BW95" s="29">
        <v>2645.3510448921243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292957.38922115217</v>
      </c>
      <c r="CD95" s="29">
        <v>200602.7048148695</v>
      </c>
      <c r="CE95" s="29">
        <v>0</v>
      </c>
      <c r="CF95" s="29">
        <v>8.5490196424283802</v>
      </c>
      <c r="CG95" s="29">
        <v>0</v>
      </c>
      <c r="CH95" s="29">
        <v>3719.6558715716455</v>
      </c>
      <c r="CI95" s="29">
        <v>16631.31156308965</v>
      </c>
      <c r="CJ95" s="38">
        <f t="shared" si="6"/>
        <v>777902.93023318565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6500.6102340663538</v>
      </c>
      <c r="D96" s="29">
        <v>203.80233840960261</v>
      </c>
      <c r="E96" s="29">
        <v>1129.0319651925838</v>
      </c>
      <c r="F96" s="29">
        <v>208.49160411392518</v>
      </c>
      <c r="G96" s="29">
        <v>2376.2816582309429</v>
      </c>
      <c r="H96" s="29">
        <v>19270.88065852629</v>
      </c>
      <c r="I96" s="29">
        <v>558.11137230220641</v>
      </c>
      <c r="J96" s="29">
        <v>35261.914067748148</v>
      </c>
      <c r="K96" s="29">
        <v>937.58902962095226</v>
      </c>
      <c r="L96" s="29">
        <v>1144.2321085242193</v>
      </c>
      <c r="M96" s="29">
        <v>2657.6234425504736</v>
      </c>
      <c r="N96" s="29">
        <v>1145.2698326933094</v>
      </c>
      <c r="O96" s="29">
        <v>1040.2247668354182</v>
      </c>
      <c r="P96" s="29">
        <v>3064.3586337139004</v>
      </c>
      <c r="Q96" s="29">
        <v>1280.925853571367</v>
      </c>
      <c r="R96" s="29">
        <v>4427.890200486826</v>
      </c>
      <c r="S96" s="29">
        <v>4126.9820364590933</v>
      </c>
      <c r="T96" s="29">
        <v>3655.5419921111461</v>
      </c>
      <c r="U96" s="29">
        <v>10189.766111066718</v>
      </c>
      <c r="V96" s="29">
        <v>2225.0608381930897</v>
      </c>
      <c r="W96" s="29">
        <v>6032.7909158810508</v>
      </c>
      <c r="X96" s="29">
        <v>10022.869249779002</v>
      </c>
      <c r="Y96" s="29">
        <v>1666.1881429139376</v>
      </c>
      <c r="Z96" s="29">
        <v>350.40205535455124</v>
      </c>
      <c r="AA96" s="29">
        <v>149.32021106788343</v>
      </c>
      <c r="AB96" s="29">
        <v>1156.2815640857907</v>
      </c>
      <c r="AC96" s="29">
        <v>12632.529682485758</v>
      </c>
      <c r="AD96" s="29">
        <v>2117.2874239526336</v>
      </c>
      <c r="AE96" s="29">
        <v>2968.3272407638883</v>
      </c>
      <c r="AF96" s="29">
        <v>6948.7590469542447</v>
      </c>
      <c r="AG96" s="29">
        <v>978.45408022023173</v>
      </c>
      <c r="AH96" s="29">
        <v>71.962083467441147</v>
      </c>
      <c r="AI96" s="29">
        <v>933.0387707162065</v>
      </c>
      <c r="AJ96" s="29">
        <v>316.37237563423321</v>
      </c>
      <c r="AK96" s="29">
        <v>33.317917588270809</v>
      </c>
      <c r="AL96" s="29">
        <v>723.46956485256032</v>
      </c>
      <c r="AM96" s="29">
        <v>807.72981729281605</v>
      </c>
      <c r="AN96" s="29">
        <v>1005.6527489897123</v>
      </c>
      <c r="AO96" s="29">
        <v>193.42606234788872</v>
      </c>
      <c r="AP96" s="29">
        <v>71.660096928824117</v>
      </c>
      <c r="AQ96" s="29">
        <v>523.38314550259247</v>
      </c>
      <c r="AR96" s="29">
        <v>282.67889587397053</v>
      </c>
      <c r="AS96" s="29">
        <v>205.46111110582549</v>
      </c>
      <c r="AT96" s="29">
        <v>127.71499484857726</v>
      </c>
      <c r="AU96" s="29">
        <v>551.23220855580757</v>
      </c>
      <c r="AV96" s="29">
        <v>83.648236525091278</v>
      </c>
      <c r="AW96" s="29">
        <v>196.63204885598543</v>
      </c>
      <c r="AX96" s="29">
        <v>402.95869290349549</v>
      </c>
      <c r="AY96" s="29">
        <v>535.17887010201162</v>
      </c>
      <c r="AZ96" s="29">
        <v>684.3837912220763</v>
      </c>
      <c r="BA96" s="29">
        <v>597.50442558361487</v>
      </c>
      <c r="BB96" s="29">
        <v>87.301011957042817</v>
      </c>
      <c r="BC96" s="29">
        <v>518.51265923788912</v>
      </c>
      <c r="BD96" s="29">
        <v>216.00056910201496</v>
      </c>
      <c r="BE96" s="29">
        <v>68.061800377105868</v>
      </c>
      <c r="BF96" s="29">
        <v>30.348707454320881</v>
      </c>
      <c r="BG96" s="29">
        <v>2428.4691874236805</v>
      </c>
      <c r="BH96" s="29">
        <v>11215.468627909424</v>
      </c>
      <c r="BI96" s="29">
        <v>402.09547452811421</v>
      </c>
      <c r="BJ96" s="29">
        <v>10899.929944110148</v>
      </c>
      <c r="BK96" s="29">
        <v>45.302162425365616</v>
      </c>
      <c r="BL96" s="29">
        <v>14210.702731652747</v>
      </c>
      <c r="BM96" s="29">
        <v>9464.2441485622749</v>
      </c>
      <c r="BN96" s="29">
        <v>1138.0870096470762</v>
      </c>
      <c r="BO96" s="29">
        <v>1043.2819598997996</v>
      </c>
      <c r="BP96" s="29">
        <v>1192.0868525345418</v>
      </c>
      <c r="BQ96" s="29">
        <v>2282.4989744587992</v>
      </c>
      <c r="BR96" s="29">
        <v>5454.2605486691991</v>
      </c>
      <c r="BS96" s="29">
        <v>0</v>
      </c>
      <c r="BT96" s="59">
        <f t="shared" si="5"/>
        <v>215471.85658672208</v>
      </c>
      <c r="BU96" s="29">
        <v>298139.36679784581</v>
      </c>
      <c r="BV96" s="29">
        <v>0</v>
      </c>
      <c r="BW96" s="29">
        <v>6743.6311637874442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885.67182649545532</v>
      </c>
      <c r="CD96" s="29">
        <v>190813.47070360568</v>
      </c>
      <c r="CE96" s="29">
        <v>0</v>
      </c>
      <c r="CF96" s="29">
        <v>0</v>
      </c>
      <c r="CG96" s="29">
        <v>38441.518055307082</v>
      </c>
      <c r="CH96" s="29">
        <v>22009.566283147797</v>
      </c>
      <c r="CI96" s="29">
        <v>23558.420013262381</v>
      </c>
      <c r="CJ96" s="38">
        <f t="shared" si="6"/>
        <v>796063.50143017375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638.90632371443508</v>
      </c>
      <c r="D97" s="29">
        <v>30.269537510201182</v>
      </c>
      <c r="E97" s="29">
        <v>55724.882826694586</v>
      </c>
      <c r="F97" s="29">
        <v>63.720042428383856</v>
      </c>
      <c r="G97" s="29">
        <v>556.27562666062295</v>
      </c>
      <c r="H97" s="29">
        <v>198.54671344894081</v>
      </c>
      <c r="I97" s="29">
        <v>48.342023538509189</v>
      </c>
      <c r="J97" s="29">
        <v>74.668950378788054</v>
      </c>
      <c r="K97" s="29">
        <v>1074.8306876232184</v>
      </c>
      <c r="L97" s="29">
        <v>57.462792950175206</v>
      </c>
      <c r="M97" s="29">
        <v>1378.5763355351162</v>
      </c>
      <c r="N97" s="29">
        <v>57.586476264732802</v>
      </c>
      <c r="O97" s="29">
        <v>100.69865796426156</v>
      </c>
      <c r="P97" s="29">
        <v>617.62964524978645</v>
      </c>
      <c r="Q97" s="29">
        <v>14764.191912937664</v>
      </c>
      <c r="R97" s="29">
        <v>44679.189695840294</v>
      </c>
      <c r="S97" s="29">
        <v>1364.1635158665397</v>
      </c>
      <c r="T97" s="29">
        <v>10132.36426384032</v>
      </c>
      <c r="U97" s="29">
        <v>86669.534921336002</v>
      </c>
      <c r="V97" s="29">
        <v>5563.9663511324106</v>
      </c>
      <c r="W97" s="29">
        <v>23611.690664953945</v>
      </c>
      <c r="X97" s="29">
        <v>1196.2785405009968</v>
      </c>
      <c r="Y97" s="29">
        <v>9555.4732936507316</v>
      </c>
      <c r="Z97" s="29">
        <v>179.08860095288324</v>
      </c>
      <c r="AA97" s="29">
        <v>39.112168993048307</v>
      </c>
      <c r="AB97" s="29">
        <v>254.39830053933071</v>
      </c>
      <c r="AC97" s="29">
        <v>23863.214638075664</v>
      </c>
      <c r="AD97" s="29">
        <v>1732.5465897177994</v>
      </c>
      <c r="AE97" s="29">
        <v>2044.3955797115614</v>
      </c>
      <c r="AF97" s="29">
        <v>2617.9886296482632</v>
      </c>
      <c r="AG97" s="29">
        <v>7752.282641231579</v>
      </c>
      <c r="AH97" s="29">
        <v>163858.25895188836</v>
      </c>
      <c r="AI97" s="29">
        <v>906.86306477095388</v>
      </c>
      <c r="AJ97" s="29">
        <v>2553.5294640027123</v>
      </c>
      <c r="AK97" s="29">
        <v>7.2313672402359259</v>
      </c>
      <c r="AL97" s="29">
        <v>189.24185524004804</v>
      </c>
      <c r="AM97" s="29">
        <v>1181.1392585146107</v>
      </c>
      <c r="AN97" s="29">
        <v>130.11438566874381</v>
      </c>
      <c r="AO97" s="29">
        <v>34.857282575841595</v>
      </c>
      <c r="AP97" s="29">
        <v>36.552078297443721</v>
      </c>
      <c r="AQ97" s="29">
        <v>79.894132919663491</v>
      </c>
      <c r="AR97" s="29">
        <v>37.534557797436712</v>
      </c>
      <c r="AS97" s="29">
        <v>48.446208151324655</v>
      </c>
      <c r="AT97" s="29">
        <v>10.914200905023494</v>
      </c>
      <c r="AU97" s="29">
        <v>118.09489783422916</v>
      </c>
      <c r="AV97" s="29">
        <v>10.968783709643787</v>
      </c>
      <c r="AW97" s="29">
        <v>21.526403621310408</v>
      </c>
      <c r="AX97" s="29">
        <v>77.346143827277615</v>
      </c>
      <c r="AY97" s="29">
        <v>28.670182620741969</v>
      </c>
      <c r="AZ97" s="29">
        <v>124.19518102452777</v>
      </c>
      <c r="BA97" s="29">
        <v>17.465756801098266</v>
      </c>
      <c r="BB97" s="29">
        <v>14.962244378648483</v>
      </c>
      <c r="BC97" s="29">
        <v>513.94898544629325</v>
      </c>
      <c r="BD97" s="29">
        <v>119.04653667461632</v>
      </c>
      <c r="BE97" s="29">
        <v>41.100722189756624</v>
      </c>
      <c r="BF97" s="29">
        <v>19.27208436324117</v>
      </c>
      <c r="BG97" s="29">
        <v>3285.4487772139814</v>
      </c>
      <c r="BH97" s="29">
        <v>7684.1188273938787</v>
      </c>
      <c r="BI97" s="29">
        <v>36.469189442646091</v>
      </c>
      <c r="BJ97" s="29">
        <v>756.62011660275209</v>
      </c>
      <c r="BK97" s="29">
        <v>11.000776597888612</v>
      </c>
      <c r="BL97" s="29">
        <v>204.32188556453298</v>
      </c>
      <c r="BM97" s="29">
        <v>164.95958838682219</v>
      </c>
      <c r="BN97" s="29">
        <v>104.54558394298056</v>
      </c>
      <c r="BO97" s="29">
        <v>113.78945643484519</v>
      </c>
      <c r="BP97" s="29">
        <v>83.099468793254829</v>
      </c>
      <c r="BQ97" s="29">
        <v>223.09066188711884</v>
      </c>
      <c r="BR97" s="29">
        <v>6852.7736319909627</v>
      </c>
      <c r="BS97" s="29">
        <v>0</v>
      </c>
      <c r="BT97" s="59">
        <f t="shared" si="5"/>
        <v>486343.68964360608</v>
      </c>
      <c r="BU97" s="29">
        <v>26861.665014479404</v>
      </c>
      <c r="BV97" s="29">
        <v>0</v>
      </c>
      <c r="BW97" s="29">
        <v>357.26903345438285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433315.42607694666</v>
      </c>
      <c r="CD97" s="29">
        <v>21103.369013974647</v>
      </c>
      <c r="CE97" s="29">
        <v>0</v>
      </c>
      <c r="CF97" s="29">
        <v>0</v>
      </c>
      <c r="CG97" s="29">
        <v>0</v>
      </c>
      <c r="CH97" s="29">
        <v>5541.1423637628486</v>
      </c>
      <c r="CI97" s="29">
        <v>20083.216913180604</v>
      </c>
      <c r="CJ97" s="38">
        <f t="shared" si="6"/>
        <v>993605.77805940469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3449.9359954216379</v>
      </c>
      <c r="D98" s="29">
        <v>6.5916559826534726</v>
      </c>
      <c r="E98" s="29">
        <v>248.46757277341302</v>
      </c>
      <c r="F98" s="29">
        <v>230.65456165342306</v>
      </c>
      <c r="G98" s="29">
        <v>2069.9253304222889</v>
      </c>
      <c r="H98" s="29">
        <v>558.73525795057071</v>
      </c>
      <c r="I98" s="29">
        <v>451.90858307992102</v>
      </c>
      <c r="J98" s="29">
        <v>264.29322403561883</v>
      </c>
      <c r="K98" s="29">
        <v>107.95645411940072</v>
      </c>
      <c r="L98" s="29">
        <v>265.18451282374116</v>
      </c>
      <c r="M98" s="29">
        <v>493.5362195360961</v>
      </c>
      <c r="N98" s="29">
        <v>18.624381212419966</v>
      </c>
      <c r="O98" s="29">
        <v>294.55088216597301</v>
      </c>
      <c r="P98" s="29">
        <v>4338.1727542954068</v>
      </c>
      <c r="Q98" s="29">
        <v>962.31874470054572</v>
      </c>
      <c r="R98" s="29">
        <v>2431.5810234503701</v>
      </c>
      <c r="S98" s="29">
        <v>140.46428760089046</v>
      </c>
      <c r="T98" s="29">
        <v>101.92040267604412</v>
      </c>
      <c r="U98" s="29">
        <v>591.12382105797178</v>
      </c>
      <c r="V98" s="29">
        <v>72.288516671593172</v>
      </c>
      <c r="W98" s="29">
        <v>206.52033548857787</v>
      </c>
      <c r="X98" s="29">
        <v>222.13003646157057</v>
      </c>
      <c r="Y98" s="29">
        <v>36.480521039203843</v>
      </c>
      <c r="Z98" s="29">
        <v>111.93705973015497</v>
      </c>
      <c r="AA98" s="29">
        <v>358.77955906754755</v>
      </c>
      <c r="AB98" s="29">
        <v>45.667510129942599</v>
      </c>
      <c r="AC98" s="29">
        <v>1888.6098827804326</v>
      </c>
      <c r="AD98" s="29">
        <v>292.50986221897688</v>
      </c>
      <c r="AE98" s="29">
        <v>1795.2175166189111</v>
      </c>
      <c r="AF98" s="29">
        <v>938.65681295258139</v>
      </c>
      <c r="AG98" s="29">
        <v>542.13642650393592</v>
      </c>
      <c r="AH98" s="29">
        <v>1.1416933485069323</v>
      </c>
      <c r="AI98" s="29">
        <v>9.2671265716064344</v>
      </c>
      <c r="AJ98" s="29">
        <v>22.343385717319212</v>
      </c>
      <c r="AK98" s="29">
        <v>3.6061299628088079</v>
      </c>
      <c r="AL98" s="29">
        <v>185.34830683995472</v>
      </c>
      <c r="AM98" s="29">
        <v>139.1141168868019</v>
      </c>
      <c r="AN98" s="29">
        <v>69.309467961792805</v>
      </c>
      <c r="AO98" s="29">
        <v>93.675192618752192</v>
      </c>
      <c r="AP98" s="29">
        <v>32.535589631296176</v>
      </c>
      <c r="AQ98" s="29">
        <v>65.66726610924897</v>
      </c>
      <c r="AR98" s="29">
        <v>96.098501856932202</v>
      </c>
      <c r="AS98" s="29">
        <v>52.672183591782932</v>
      </c>
      <c r="AT98" s="29">
        <v>59.19654862221271</v>
      </c>
      <c r="AU98" s="29">
        <v>234.22616712630585</v>
      </c>
      <c r="AV98" s="29">
        <v>488.38585494507936</v>
      </c>
      <c r="AW98" s="29">
        <v>202.16186997404975</v>
      </c>
      <c r="AX98" s="29">
        <v>52.757713951294413</v>
      </c>
      <c r="AY98" s="29">
        <v>102.85729458708809</v>
      </c>
      <c r="AZ98" s="29">
        <v>42.553033121581166</v>
      </c>
      <c r="BA98" s="29">
        <v>28.122016007033444</v>
      </c>
      <c r="BB98" s="29">
        <v>22.372398517700905</v>
      </c>
      <c r="BC98" s="29">
        <v>19.654926152923764</v>
      </c>
      <c r="BD98" s="29">
        <v>1050.8825324350732</v>
      </c>
      <c r="BE98" s="29">
        <v>7.0692812279702757</v>
      </c>
      <c r="BF98" s="29">
        <v>0</v>
      </c>
      <c r="BG98" s="29">
        <v>52.05998743709165</v>
      </c>
      <c r="BH98" s="29">
        <v>241.56132608627817</v>
      </c>
      <c r="BI98" s="29">
        <v>9.5998496034219283</v>
      </c>
      <c r="BJ98" s="29">
        <v>329.48729837200017</v>
      </c>
      <c r="BK98" s="29">
        <v>1.322404540791831</v>
      </c>
      <c r="BL98" s="29">
        <v>324.85191556075682</v>
      </c>
      <c r="BM98" s="29">
        <v>332.04336237550478</v>
      </c>
      <c r="BN98" s="29">
        <v>71.392087010721824</v>
      </c>
      <c r="BO98" s="29">
        <v>112.75060181239331</v>
      </c>
      <c r="BP98" s="29">
        <v>26.835788703014753</v>
      </c>
      <c r="BQ98" s="29">
        <v>25.494215373930999</v>
      </c>
      <c r="BR98" s="29">
        <v>71.112091463806806</v>
      </c>
      <c r="BS98" s="29">
        <v>0</v>
      </c>
      <c r="BT98" s="59">
        <f t="shared" si="5"/>
        <v>28216.409230726655</v>
      </c>
      <c r="BU98" s="29">
        <v>97865.936392835327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-7118.5503182213088</v>
      </c>
      <c r="CI98" s="29">
        <v>337.05238128706583</v>
      </c>
      <c r="CJ98" s="38">
        <f t="shared" si="6"/>
        <v>119300.84768662773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7.2477336309318856</v>
      </c>
      <c r="D101" s="29">
        <v>0</v>
      </c>
      <c r="E101" s="29">
        <v>9.0351039506665956</v>
      </c>
      <c r="F101" s="29">
        <v>2.2194139396829695</v>
      </c>
      <c r="G101" s="29">
        <v>35.336636264116578</v>
      </c>
      <c r="H101" s="29">
        <v>9.4342944939666307</v>
      </c>
      <c r="I101" s="29">
        <v>0</v>
      </c>
      <c r="J101" s="29">
        <v>7.2992005393265673</v>
      </c>
      <c r="K101" s="29">
        <v>50.534941056520445</v>
      </c>
      <c r="L101" s="29">
        <v>2.1197370912736888</v>
      </c>
      <c r="M101" s="29">
        <v>39.917800735334509</v>
      </c>
      <c r="N101" s="29">
        <v>12.043775873961176</v>
      </c>
      <c r="O101" s="29">
        <v>17.611946823742024</v>
      </c>
      <c r="P101" s="29">
        <v>3.7327915449425872</v>
      </c>
      <c r="Q101" s="29">
        <v>0</v>
      </c>
      <c r="R101" s="29">
        <v>11.69556702229897</v>
      </c>
      <c r="S101" s="29">
        <v>45.606586697163181</v>
      </c>
      <c r="T101" s="29">
        <v>7.7763336352323762</v>
      </c>
      <c r="U101" s="29">
        <v>35.374234414614847</v>
      </c>
      <c r="V101" s="29">
        <v>0</v>
      </c>
      <c r="W101" s="29">
        <v>1.6733292836808054</v>
      </c>
      <c r="X101" s="29">
        <v>27.572697818051132</v>
      </c>
      <c r="Y101" s="29">
        <v>0</v>
      </c>
      <c r="Z101" s="29">
        <v>0</v>
      </c>
      <c r="AA101" s="29">
        <v>0</v>
      </c>
      <c r="AB101" s="29">
        <v>0</v>
      </c>
      <c r="AC101" s="29">
        <v>100674.23581063977</v>
      </c>
      <c r="AD101" s="29">
        <v>0</v>
      </c>
      <c r="AE101" s="29">
        <v>0</v>
      </c>
      <c r="AF101" s="29">
        <v>41.300569222796859</v>
      </c>
      <c r="AG101" s="29">
        <v>0</v>
      </c>
      <c r="AH101" s="29">
        <v>0</v>
      </c>
      <c r="AI101" s="29">
        <v>0</v>
      </c>
      <c r="AJ101" s="29">
        <v>0</v>
      </c>
      <c r="AK101" s="29">
        <v>2.199005857163435</v>
      </c>
      <c r="AL101" s="29">
        <v>9.8415467755749777</v>
      </c>
      <c r="AM101" s="29">
        <v>0</v>
      </c>
      <c r="AN101" s="29">
        <v>0</v>
      </c>
      <c r="AO101" s="29">
        <v>0</v>
      </c>
      <c r="AP101" s="29">
        <v>2.7797982950222018</v>
      </c>
      <c r="AQ101" s="29">
        <v>1.9831507329268365</v>
      </c>
      <c r="AR101" s="29">
        <v>0</v>
      </c>
      <c r="AS101" s="29">
        <v>28.409576343089416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10.178310748702433</v>
      </c>
      <c r="AZ101" s="29">
        <v>0</v>
      </c>
      <c r="BA101" s="29">
        <v>0</v>
      </c>
      <c r="BB101" s="29">
        <v>1.7012452511270606</v>
      </c>
      <c r="BC101" s="29">
        <v>0</v>
      </c>
      <c r="BD101" s="29">
        <v>0</v>
      </c>
      <c r="BE101" s="29">
        <v>0</v>
      </c>
      <c r="BF101" s="29">
        <v>0</v>
      </c>
      <c r="BG101" s="29">
        <v>18.478445874228179</v>
      </c>
      <c r="BH101" s="29">
        <v>0</v>
      </c>
      <c r="BI101" s="29">
        <v>0</v>
      </c>
      <c r="BJ101" s="29">
        <v>0</v>
      </c>
      <c r="BK101" s="29">
        <v>1.4219568560466624</v>
      </c>
      <c r="BL101" s="29">
        <v>0</v>
      </c>
      <c r="BM101" s="29">
        <v>32.00429425911932</v>
      </c>
      <c r="BN101" s="29">
        <v>100.62859731602279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101251.39443298712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5778.1967717182051</v>
      </c>
      <c r="CA101" s="29">
        <v>741.41459718411591</v>
      </c>
      <c r="CB101" s="29">
        <v>41541.630706243443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149312.63650813288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2.5600874589246487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5.257391114454836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7.8174785733794847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7.8174785733794847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106.27655558088964</v>
      </c>
      <c r="F103" s="29">
        <v>0</v>
      </c>
      <c r="G103" s="29">
        <v>162.47658424798652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9.0458532560869021</v>
      </c>
      <c r="R103" s="29">
        <v>8.1256321138639294</v>
      </c>
      <c r="S103" s="29">
        <v>0</v>
      </c>
      <c r="T103" s="29">
        <v>0</v>
      </c>
      <c r="U103" s="29">
        <v>0</v>
      </c>
      <c r="V103" s="29">
        <v>4.7757806753416796</v>
      </c>
      <c r="W103" s="29">
        <v>0</v>
      </c>
      <c r="X103" s="29">
        <v>0</v>
      </c>
      <c r="Y103" s="29">
        <v>0</v>
      </c>
      <c r="Z103" s="29">
        <v>12.096875788032529</v>
      </c>
      <c r="AA103" s="29">
        <v>9.9912987479324222</v>
      </c>
      <c r="AB103" s="29">
        <v>17924.770765688296</v>
      </c>
      <c r="AC103" s="29">
        <v>57.816405645962419</v>
      </c>
      <c r="AD103" s="29">
        <v>16.408493697894613</v>
      </c>
      <c r="AE103" s="29">
        <v>623217.04594650224</v>
      </c>
      <c r="AF103" s="29">
        <v>0</v>
      </c>
      <c r="AG103" s="29">
        <v>81.409204472404056</v>
      </c>
      <c r="AH103" s="29">
        <v>3.7252439962469017</v>
      </c>
      <c r="AI103" s="29">
        <v>0</v>
      </c>
      <c r="AJ103" s="29">
        <v>24.600849204280561</v>
      </c>
      <c r="AK103" s="29">
        <v>21.52465530441193</v>
      </c>
      <c r="AL103" s="29">
        <v>206.61198365987374</v>
      </c>
      <c r="AM103" s="29">
        <v>0</v>
      </c>
      <c r="AN103" s="29">
        <v>0</v>
      </c>
      <c r="AO103" s="29">
        <v>107.04067180397763</v>
      </c>
      <c r="AP103" s="29">
        <v>0</v>
      </c>
      <c r="AQ103" s="29">
        <v>340.92128056374793</v>
      </c>
      <c r="AR103" s="29">
        <v>0</v>
      </c>
      <c r="AS103" s="29">
        <v>0</v>
      </c>
      <c r="AT103" s="29">
        <v>18.376956532920286</v>
      </c>
      <c r="AU103" s="29">
        <v>9.7275732160708461</v>
      </c>
      <c r="AV103" s="29">
        <v>0</v>
      </c>
      <c r="AW103" s="29">
        <v>0</v>
      </c>
      <c r="AX103" s="29">
        <v>24.187074780107928</v>
      </c>
      <c r="AY103" s="29">
        <v>430.28686361825379</v>
      </c>
      <c r="AZ103" s="29">
        <v>0</v>
      </c>
      <c r="BA103" s="29">
        <v>0</v>
      </c>
      <c r="BB103" s="29">
        <v>0</v>
      </c>
      <c r="BC103" s="29">
        <v>1.740626876748719</v>
      </c>
      <c r="BD103" s="29">
        <v>102.63403732198923</v>
      </c>
      <c r="BE103" s="29">
        <v>0</v>
      </c>
      <c r="BF103" s="29">
        <v>4.24620452717659</v>
      </c>
      <c r="BG103" s="29">
        <v>4.6699627002071278</v>
      </c>
      <c r="BH103" s="29">
        <v>0</v>
      </c>
      <c r="BI103" s="29">
        <v>7.9455143846955281</v>
      </c>
      <c r="BJ103" s="29">
        <v>73.586861956197296</v>
      </c>
      <c r="BK103" s="29">
        <v>4.9707305433522677</v>
      </c>
      <c r="BL103" s="29">
        <v>14.484064310417605</v>
      </c>
      <c r="BM103" s="29">
        <v>10.015221398301836</v>
      </c>
      <c r="BN103" s="29">
        <v>159.67547109837656</v>
      </c>
      <c r="BO103" s="29">
        <v>9.3894946328839293</v>
      </c>
      <c r="BP103" s="29">
        <v>33.554787991523384</v>
      </c>
      <c r="BQ103" s="29">
        <v>7.9492650363527071</v>
      </c>
      <c r="BR103" s="29">
        <v>0</v>
      </c>
      <c r="BS103" s="29">
        <v>0</v>
      </c>
      <c r="BT103" s="59">
        <f t="shared" si="5"/>
        <v>643232.10479187511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9.9446775125810838</v>
      </c>
      <c r="CJ103" s="38">
        <f t="shared" si="6"/>
        <v>643242.04946938774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66.305584073855385</v>
      </c>
      <c r="D104" s="29">
        <v>0</v>
      </c>
      <c r="E104" s="29">
        <v>78.571838713758851</v>
      </c>
      <c r="F104" s="29">
        <v>21.574608428859758</v>
      </c>
      <c r="G104" s="29">
        <v>329.48884698901719</v>
      </c>
      <c r="H104" s="29">
        <v>85.96961153312995</v>
      </c>
      <c r="I104" s="29">
        <v>0</v>
      </c>
      <c r="J104" s="29">
        <v>69.370745840700749</v>
      </c>
      <c r="K104" s="29">
        <v>38.434085114461702</v>
      </c>
      <c r="L104" s="29">
        <v>19.391880992406062</v>
      </c>
      <c r="M104" s="29">
        <v>383.51146234583092</v>
      </c>
      <c r="N104" s="29">
        <v>110.17820674021472</v>
      </c>
      <c r="O104" s="29">
        <v>141.96605125079068</v>
      </c>
      <c r="P104" s="29">
        <v>34.799284910546668</v>
      </c>
      <c r="Q104" s="29">
        <v>1.1315030936817572</v>
      </c>
      <c r="R104" s="29">
        <v>106.33380837890341</v>
      </c>
      <c r="S104" s="29">
        <v>330.66705343047767</v>
      </c>
      <c r="T104" s="29">
        <v>170.73709065041874</v>
      </c>
      <c r="U104" s="29">
        <v>365.38240365866898</v>
      </c>
      <c r="V104" s="29">
        <v>11.275114088931671</v>
      </c>
      <c r="W104" s="29">
        <v>13.89396817633933</v>
      </c>
      <c r="X104" s="29">
        <v>155.90754386508794</v>
      </c>
      <c r="Y104" s="29">
        <v>34.576911114996925</v>
      </c>
      <c r="Z104" s="29">
        <v>7.88578930435804</v>
      </c>
      <c r="AA104" s="29">
        <v>0</v>
      </c>
      <c r="AB104" s="29">
        <v>0</v>
      </c>
      <c r="AC104" s="29">
        <v>232.54148417802244</v>
      </c>
      <c r="AD104" s="29">
        <v>0</v>
      </c>
      <c r="AE104" s="29">
        <v>0</v>
      </c>
      <c r="AF104" s="29">
        <v>377.82755843618895</v>
      </c>
      <c r="AG104" s="29">
        <v>0</v>
      </c>
      <c r="AH104" s="29">
        <v>0</v>
      </c>
      <c r="AI104" s="29">
        <v>0</v>
      </c>
      <c r="AJ104" s="29">
        <v>2.0019688386144305</v>
      </c>
      <c r="AK104" s="29">
        <v>6.1885908166869106</v>
      </c>
      <c r="AL104" s="29">
        <v>93.932016419712056</v>
      </c>
      <c r="AM104" s="29">
        <v>426.13789297446783</v>
      </c>
      <c r="AN104" s="29">
        <v>491.30246749925584</v>
      </c>
      <c r="AO104" s="29">
        <v>18.225281400800689</v>
      </c>
      <c r="AP104" s="29">
        <v>46.428897786366321</v>
      </c>
      <c r="AQ104" s="29">
        <v>19.000046911836307</v>
      </c>
      <c r="AR104" s="29">
        <v>0</v>
      </c>
      <c r="AS104" s="29">
        <v>247.05913940759541</v>
      </c>
      <c r="AT104" s="29">
        <v>0</v>
      </c>
      <c r="AU104" s="29">
        <v>0</v>
      </c>
      <c r="AV104" s="29">
        <v>0</v>
      </c>
      <c r="AW104" s="29">
        <v>0</v>
      </c>
      <c r="AX104" s="29">
        <v>42.172295290253743</v>
      </c>
      <c r="AY104" s="29">
        <v>90.968691519381451</v>
      </c>
      <c r="AZ104" s="29">
        <v>0</v>
      </c>
      <c r="BA104" s="29">
        <v>0</v>
      </c>
      <c r="BB104" s="29">
        <v>16.205253869678316</v>
      </c>
      <c r="BC104" s="29">
        <v>55.29853079765951</v>
      </c>
      <c r="BD104" s="29">
        <v>1.3680530213535642</v>
      </c>
      <c r="BE104" s="29">
        <v>15.463003915197667</v>
      </c>
      <c r="BF104" s="29">
        <v>0</v>
      </c>
      <c r="BG104" s="29">
        <v>65.561224856832425</v>
      </c>
      <c r="BH104" s="29">
        <v>4.9289015069681019</v>
      </c>
      <c r="BI104" s="29">
        <v>0</v>
      </c>
      <c r="BJ104" s="29">
        <v>0</v>
      </c>
      <c r="BK104" s="29">
        <v>12.36614096864832</v>
      </c>
      <c r="BL104" s="29">
        <v>0</v>
      </c>
      <c r="BM104" s="29">
        <v>292.74863759878599</v>
      </c>
      <c r="BN104" s="29">
        <v>245.92176073644029</v>
      </c>
      <c r="BO104" s="29">
        <v>209.64352226768312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5590.6447537138656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-2.0105058407229088</v>
      </c>
      <c r="CH104" s="29">
        <v>716.50392427272072</v>
      </c>
      <c r="CI104" s="29">
        <v>6926.4860232097199</v>
      </c>
      <c r="CJ104" s="38">
        <f t="shared" si="6"/>
        <v>13231.624195355584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3854.184811362024</v>
      </c>
      <c r="D105" s="29">
        <v>3014.9608703889671</v>
      </c>
      <c r="E105" s="29">
        <v>654.87164612021797</v>
      </c>
      <c r="F105" s="29">
        <v>393.99125043509844</v>
      </c>
      <c r="G105" s="29">
        <v>25689.459010320974</v>
      </c>
      <c r="H105" s="29">
        <v>2515.9444692959701</v>
      </c>
      <c r="I105" s="29">
        <v>1619.0659107719644</v>
      </c>
      <c r="J105" s="29">
        <v>1324.6888899456476</v>
      </c>
      <c r="K105" s="29">
        <v>1182.0596267657936</v>
      </c>
      <c r="L105" s="29">
        <v>133.34664466686374</v>
      </c>
      <c r="M105" s="29">
        <v>4888.6852298469194</v>
      </c>
      <c r="N105" s="29">
        <v>121.01504732992927</v>
      </c>
      <c r="O105" s="29">
        <v>5048.4234402570582</v>
      </c>
      <c r="P105" s="29">
        <v>9179.832522836934</v>
      </c>
      <c r="Q105" s="29">
        <v>1068.56382531342</v>
      </c>
      <c r="R105" s="29">
        <v>3266.3856926970925</v>
      </c>
      <c r="S105" s="29">
        <v>793.39037793053262</v>
      </c>
      <c r="T105" s="29">
        <v>1410.8476545528015</v>
      </c>
      <c r="U105" s="29">
        <v>1975.4489993696811</v>
      </c>
      <c r="V105" s="29">
        <v>673.7616157198911</v>
      </c>
      <c r="W105" s="29">
        <v>502.66384612668628</v>
      </c>
      <c r="X105" s="29">
        <v>2959.1645720047254</v>
      </c>
      <c r="Y105" s="29">
        <v>385.52441225248884</v>
      </c>
      <c r="Z105" s="29">
        <v>457.49246644781448</v>
      </c>
      <c r="AA105" s="29">
        <v>135.65201958067132</v>
      </c>
      <c r="AB105" s="29">
        <v>1234.6973069318858</v>
      </c>
      <c r="AC105" s="29">
        <v>10231.145299029558</v>
      </c>
      <c r="AD105" s="29">
        <v>5572.3447141967672</v>
      </c>
      <c r="AE105" s="29">
        <v>116398.09803545942</v>
      </c>
      <c r="AF105" s="29">
        <v>9988.6428966838157</v>
      </c>
      <c r="AG105" s="29">
        <v>36634.864466642321</v>
      </c>
      <c r="AH105" s="29">
        <v>347.22065944181816</v>
      </c>
      <c r="AI105" s="29">
        <v>637.66994854069321</v>
      </c>
      <c r="AJ105" s="29">
        <v>4625.5915672355604</v>
      </c>
      <c r="AK105" s="29">
        <v>245.36638011616998</v>
      </c>
      <c r="AL105" s="29">
        <v>62.861291640832263</v>
      </c>
      <c r="AM105" s="29">
        <v>7909.1023641346892</v>
      </c>
      <c r="AN105" s="29">
        <v>98.282332781468298</v>
      </c>
      <c r="AO105" s="29">
        <v>1338.6117419964203</v>
      </c>
      <c r="AP105" s="29">
        <v>102.56823869297082</v>
      </c>
      <c r="AQ105" s="29">
        <v>298.40317765696</v>
      </c>
      <c r="AR105" s="29">
        <v>52.401078142383653</v>
      </c>
      <c r="AS105" s="29">
        <v>46.915482973552287</v>
      </c>
      <c r="AT105" s="29">
        <v>47.297771834103955</v>
      </c>
      <c r="AU105" s="29">
        <v>852.45872024962637</v>
      </c>
      <c r="AV105" s="29">
        <v>3.8582611355494998</v>
      </c>
      <c r="AW105" s="29">
        <v>3.6784486279192854</v>
      </c>
      <c r="AX105" s="29">
        <v>536.49855435517611</v>
      </c>
      <c r="AY105" s="29">
        <v>1112.2313438783183</v>
      </c>
      <c r="AZ105" s="29">
        <v>6.9209331064855375</v>
      </c>
      <c r="BA105" s="29">
        <v>133.19714214919094</v>
      </c>
      <c r="BB105" s="29">
        <v>98.894687920348105</v>
      </c>
      <c r="BC105" s="29">
        <v>528.23139027059824</v>
      </c>
      <c r="BD105" s="29">
        <v>17.435523683824091</v>
      </c>
      <c r="BE105" s="29">
        <v>173.71613168449318</v>
      </c>
      <c r="BF105" s="29">
        <v>347.59469063557157</v>
      </c>
      <c r="BG105" s="29">
        <v>852.94802391370979</v>
      </c>
      <c r="BH105" s="29">
        <v>1760.2691920622729</v>
      </c>
      <c r="BI105" s="29">
        <v>62.633306815764655</v>
      </c>
      <c r="BJ105" s="29">
        <v>2132.5319106627476</v>
      </c>
      <c r="BK105" s="29">
        <v>31.569572754271</v>
      </c>
      <c r="BL105" s="29">
        <v>1248.6105219835736</v>
      </c>
      <c r="BM105" s="29">
        <v>1437.3503502000733</v>
      </c>
      <c r="BN105" s="29">
        <v>106.64557802430568</v>
      </c>
      <c r="BO105" s="29">
        <v>97.62263878972368</v>
      </c>
      <c r="BP105" s="29">
        <v>124.71262073453431</v>
      </c>
      <c r="BQ105" s="29">
        <v>588.172827417858</v>
      </c>
      <c r="BR105" s="29">
        <v>448.63356288540382</v>
      </c>
      <c r="BS105" s="29">
        <v>0</v>
      </c>
      <c r="BT105" s="59">
        <f t="shared" si="5"/>
        <v>281827.92554041301</v>
      </c>
      <c r="BU105" s="29">
        <v>37720.372411443976</v>
      </c>
      <c r="BV105" s="29">
        <v>0</v>
      </c>
      <c r="BW105" s="29">
        <v>66.11377343456472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319614.41172529152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921.02846270365512</v>
      </c>
      <c r="D107" s="29">
        <v>583.51790851696478</v>
      </c>
      <c r="E107" s="29">
        <v>137.12883008177607</v>
      </c>
      <c r="F107" s="29">
        <v>133.80939932709239</v>
      </c>
      <c r="G107" s="29">
        <v>3582.6410815495669</v>
      </c>
      <c r="H107" s="29">
        <v>1263.704996238127</v>
      </c>
      <c r="I107" s="29">
        <v>297.50076789656055</v>
      </c>
      <c r="J107" s="29">
        <v>486.65926272382239</v>
      </c>
      <c r="K107" s="29">
        <v>796.35070745541657</v>
      </c>
      <c r="L107" s="29">
        <v>106.90750919237293</v>
      </c>
      <c r="M107" s="29">
        <v>1439.2988965700506</v>
      </c>
      <c r="N107" s="29">
        <v>1437.7587298548237</v>
      </c>
      <c r="O107" s="29">
        <v>1100.88449006985</v>
      </c>
      <c r="P107" s="29">
        <v>922.19314850868818</v>
      </c>
      <c r="Q107" s="29">
        <v>276.16894196127373</v>
      </c>
      <c r="R107" s="29">
        <v>1411.3214729704771</v>
      </c>
      <c r="S107" s="29">
        <v>1065.8126500049693</v>
      </c>
      <c r="T107" s="29">
        <v>574.49979373708447</v>
      </c>
      <c r="U107" s="29">
        <v>2584.8426024954756</v>
      </c>
      <c r="V107" s="29">
        <v>367.30884868932003</v>
      </c>
      <c r="W107" s="29">
        <v>907.69772109026508</v>
      </c>
      <c r="X107" s="29">
        <v>1816.318668330217</v>
      </c>
      <c r="Y107" s="29">
        <v>410.95720910395511</v>
      </c>
      <c r="Z107" s="29">
        <v>1432.2158567304782</v>
      </c>
      <c r="AA107" s="29">
        <v>250.35855531836023</v>
      </c>
      <c r="AB107" s="29">
        <v>663.74709020963314</v>
      </c>
      <c r="AC107" s="29">
        <v>1491.3797079264925</v>
      </c>
      <c r="AD107" s="29">
        <v>3031.730138192514</v>
      </c>
      <c r="AE107" s="29">
        <v>45026.311817293274</v>
      </c>
      <c r="AF107" s="29">
        <v>7308.6861009476706</v>
      </c>
      <c r="AG107" s="29">
        <v>157.08715870064216</v>
      </c>
      <c r="AH107" s="29">
        <v>0</v>
      </c>
      <c r="AI107" s="29">
        <v>0</v>
      </c>
      <c r="AJ107" s="29">
        <v>4732.8606972276521</v>
      </c>
      <c r="AK107" s="29">
        <v>775.68122125374657</v>
      </c>
      <c r="AL107" s="29">
        <v>695.17993021899736</v>
      </c>
      <c r="AM107" s="29">
        <v>673.96498056795008</v>
      </c>
      <c r="AN107" s="29">
        <v>383.64782388709489</v>
      </c>
      <c r="AO107" s="29">
        <v>1027.0050898754262</v>
      </c>
      <c r="AP107" s="29">
        <v>43.402558577929469</v>
      </c>
      <c r="AQ107" s="29">
        <v>1700.7019146426014</v>
      </c>
      <c r="AR107" s="29">
        <v>575.69519649261292</v>
      </c>
      <c r="AS107" s="29">
        <v>533.72720918673224</v>
      </c>
      <c r="AT107" s="29">
        <v>0</v>
      </c>
      <c r="AU107" s="29">
        <v>467.52067130722565</v>
      </c>
      <c r="AV107" s="29">
        <v>0</v>
      </c>
      <c r="AW107" s="29">
        <v>2.4269282661866716</v>
      </c>
      <c r="AX107" s="29">
        <v>2801.0067438643187</v>
      </c>
      <c r="AY107" s="29">
        <v>4207.6169442150895</v>
      </c>
      <c r="AZ107" s="29">
        <v>1298.9697933424925</v>
      </c>
      <c r="BA107" s="29">
        <v>0</v>
      </c>
      <c r="BB107" s="29">
        <v>1407.7499675124047</v>
      </c>
      <c r="BC107" s="29">
        <v>1180.3499133700655</v>
      </c>
      <c r="BD107" s="29">
        <v>1173.9657689992998</v>
      </c>
      <c r="BE107" s="29">
        <v>794.23694831213652</v>
      </c>
      <c r="BF107" s="29">
        <v>33119.279359269902</v>
      </c>
      <c r="BG107" s="29">
        <v>1485.4745205468867</v>
      </c>
      <c r="BH107" s="29">
        <v>7239.8954379752649</v>
      </c>
      <c r="BI107" s="29">
        <v>131.13321703550744</v>
      </c>
      <c r="BJ107" s="29">
        <v>608.17331732915773</v>
      </c>
      <c r="BK107" s="29">
        <v>400.03501143606934</v>
      </c>
      <c r="BL107" s="29">
        <v>1540.1413371087399</v>
      </c>
      <c r="BM107" s="29">
        <v>494.21865078251045</v>
      </c>
      <c r="BN107" s="29">
        <v>745.68404885100585</v>
      </c>
      <c r="BO107" s="29">
        <v>398.1531464426281</v>
      </c>
      <c r="BP107" s="29">
        <v>1145.1707669388211</v>
      </c>
      <c r="BQ107" s="29">
        <v>173.77208409423054</v>
      </c>
      <c r="BR107" s="29">
        <v>349.56495177451359</v>
      </c>
      <c r="BS107" s="29">
        <v>0</v>
      </c>
      <c r="BT107" s="59">
        <f t="shared" si="5"/>
        <v>154292.23467509603</v>
      </c>
      <c r="BU107" s="29">
        <v>19665.420317824352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12020.757975537292</v>
      </c>
      <c r="CJ107" s="38">
        <f t="shared" ref="CJ107:CJ138" si="7">SUM(BT107:CI107)</f>
        <v>185978.41296845768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24.83974808608593</v>
      </c>
      <c r="D108" s="29">
        <v>40.57289893621023</v>
      </c>
      <c r="E108" s="29">
        <v>4.1077960966394533</v>
      </c>
      <c r="F108" s="29">
        <v>8.904431314228674</v>
      </c>
      <c r="G108" s="29">
        <v>373.56297135078489</v>
      </c>
      <c r="H108" s="29">
        <v>106.47155394999739</v>
      </c>
      <c r="I108" s="29">
        <v>20.902972015588396</v>
      </c>
      <c r="J108" s="29">
        <v>119.61890464189284</v>
      </c>
      <c r="K108" s="29">
        <v>103.96483312586457</v>
      </c>
      <c r="L108" s="29">
        <v>1.6354562686693854</v>
      </c>
      <c r="M108" s="29">
        <v>138.13347132168843</v>
      </c>
      <c r="N108" s="29">
        <v>7.3060624592004872</v>
      </c>
      <c r="O108" s="29">
        <v>175.79789763626184</v>
      </c>
      <c r="P108" s="29">
        <v>96.084441004441743</v>
      </c>
      <c r="Q108" s="29">
        <v>16.976961804937133</v>
      </c>
      <c r="R108" s="29">
        <v>105.96655255231482</v>
      </c>
      <c r="S108" s="29">
        <v>39.393481282702076</v>
      </c>
      <c r="T108" s="29">
        <v>33.078884639380597</v>
      </c>
      <c r="U108" s="29">
        <v>114.45141204396106</v>
      </c>
      <c r="V108" s="29">
        <v>8.2005302583362774</v>
      </c>
      <c r="W108" s="29">
        <v>13.739199462944878</v>
      </c>
      <c r="X108" s="29">
        <v>54.431325709934974</v>
      </c>
      <c r="Y108" s="29">
        <v>11.692829193769619</v>
      </c>
      <c r="Z108" s="29">
        <v>3.3556846729778433</v>
      </c>
      <c r="AA108" s="29">
        <v>0</v>
      </c>
      <c r="AB108" s="29">
        <v>14.678788872251017</v>
      </c>
      <c r="AC108" s="29">
        <v>138.65542303538891</v>
      </c>
      <c r="AD108" s="29">
        <v>155.34623742642148</v>
      </c>
      <c r="AE108" s="29">
        <v>2725.4234149458453</v>
      </c>
      <c r="AF108" s="29">
        <v>180.69629980321957</v>
      </c>
      <c r="AG108" s="29">
        <v>191.21110764423244</v>
      </c>
      <c r="AH108" s="29">
        <v>169.2920748292596</v>
      </c>
      <c r="AI108" s="29">
        <v>40.397281581316015</v>
      </c>
      <c r="AJ108" s="29">
        <v>19.534139525538208</v>
      </c>
      <c r="AK108" s="29">
        <v>10.241392633543143</v>
      </c>
      <c r="AL108" s="29">
        <v>0</v>
      </c>
      <c r="AM108" s="29">
        <v>102.4467317630576</v>
      </c>
      <c r="AN108" s="29">
        <v>0</v>
      </c>
      <c r="AO108" s="29">
        <v>20.576377816253419</v>
      </c>
      <c r="AP108" s="29">
        <v>0</v>
      </c>
      <c r="AQ108" s="29">
        <v>1.0920954974932298</v>
      </c>
      <c r="AR108" s="29">
        <v>0</v>
      </c>
      <c r="AS108" s="29">
        <v>0</v>
      </c>
      <c r="AT108" s="29">
        <v>0</v>
      </c>
      <c r="AU108" s="29">
        <v>6.5893061817862515</v>
      </c>
      <c r="AV108" s="29">
        <v>0</v>
      </c>
      <c r="AW108" s="29">
        <v>0</v>
      </c>
      <c r="AX108" s="29">
        <v>0</v>
      </c>
      <c r="AY108" s="29">
        <v>8.4978094476274553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16.042481174103582</v>
      </c>
      <c r="BH108" s="29">
        <v>27.008434923894661</v>
      </c>
      <c r="BI108" s="29">
        <v>1.8860166793405337</v>
      </c>
      <c r="BJ108" s="29">
        <v>12.662052236267211</v>
      </c>
      <c r="BK108" s="29">
        <v>0</v>
      </c>
      <c r="BL108" s="29">
        <v>6.4157691541089816</v>
      </c>
      <c r="BM108" s="29">
        <v>8.8600010669722682</v>
      </c>
      <c r="BN108" s="29">
        <v>8.0783548255738999</v>
      </c>
      <c r="BO108" s="29">
        <v>0</v>
      </c>
      <c r="BP108" s="29">
        <v>0</v>
      </c>
      <c r="BQ108" s="29">
        <v>4.3044192969699058</v>
      </c>
      <c r="BR108" s="29">
        <v>3.6634783379560121</v>
      </c>
      <c r="BS108" s="29">
        <v>0</v>
      </c>
      <c r="BT108" s="59">
        <f t="shared" si="5"/>
        <v>5496.7897885272341</v>
      </c>
      <c r="BU108" s="29">
        <v>49.522553285249131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5546.3123418124833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59.48730526836794</v>
      </c>
      <c r="D109" s="29">
        <v>27.639835207388028</v>
      </c>
      <c r="E109" s="29">
        <v>2.2004547730869599</v>
      </c>
      <c r="F109" s="29">
        <v>0</v>
      </c>
      <c r="G109" s="29">
        <v>22.576923481387766</v>
      </c>
      <c r="H109" s="29">
        <v>10.530904886596165</v>
      </c>
      <c r="I109" s="29">
        <v>3.3602729309616128</v>
      </c>
      <c r="J109" s="29">
        <v>8.0995288340668825</v>
      </c>
      <c r="K109" s="29">
        <v>130.60145090387368</v>
      </c>
      <c r="L109" s="29">
        <v>0</v>
      </c>
      <c r="M109" s="29">
        <v>9.3082994746659118</v>
      </c>
      <c r="N109" s="29">
        <v>3.3419118500758644</v>
      </c>
      <c r="O109" s="29">
        <v>4.7181668478260299</v>
      </c>
      <c r="P109" s="29">
        <v>14.468973752976199</v>
      </c>
      <c r="Q109" s="29">
        <v>2.5399305512551624</v>
      </c>
      <c r="R109" s="29">
        <v>12.018737941756218</v>
      </c>
      <c r="S109" s="29">
        <v>11.790595613741463</v>
      </c>
      <c r="T109" s="29">
        <v>4.3068194893120069</v>
      </c>
      <c r="U109" s="29">
        <v>30.826137222534769</v>
      </c>
      <c r="V109" s="29">
        <v>1.5377960510217352</v>
      </c>
      <c r="W109" s="29">
        <v>1.1114155865215931</v>
      </c>
      <c r="X109" s="29">
        <v>12.614662169070693</v>
      </c>
      <c r="Y109" s="29">
        <v>1.548622933076665</v>
      </c>
      <c r="Z109" s="29">
        <v>12.089191791882682</v>
      </c>
      <c r="AA109" s="29">
        <v>111.97053856598649</v>
      </c>
      <c r="AB109" s="29">
        <v>93.87845571064716</v>
      </c>
      <c r="AC109" s="29">
        <v>125.29301097067489</v>
      </c>
      <c r="AD109" s="29">
        <v>65.823739263358448</v>
      </c>
      <c r="AE109" s="29">
        <v>625.34948161554928</v>
      </c>
      <c r="AF109" s="29">
        <v>127.91523836846892</v>
      </c>
      <c r="AG109" s="29">
        <v>293.38816204495674</v>
      </c>
      <c r="AH109" s="29">
        <v>22.150427654310981</v>
      </c>
      <c r="AI109" s="29">
        <v>67.611753559823512</v>
      </c>
      <c r="AJ109" s="29">
        <v>507.82564259757243</v>
      </c>
      <c r="AK109" s="29">
        <v>1704.3630402506124</v>
      </c>
      <c r="AL109" s="29">
        <v>47.58954481520837</v>
      </c>
      <c r="AM109" s="29">
        <v>606.19649157856713</v>
      </c>
      <c r="AN109" s="29">
        <v>61.98903595232116</v>
      </c>
      <c r="AO109" s="29">
        <v>122.7037844150543</v>
      </c>
      <c r="AP109" s="29">
        <v>2.8682503574701825</v>
      </c>
      <c r="AQ109" s="29">
        <v>78.05815610988715</v>
      </c>
      <c r="AR109" s="29">
        <v>24.63152861638908</v>
      </c>
      <c r="AS109" s="29">
        <v>537.3919057485366</v>
      </c>
      <c r="AT109" s="29">
        <v>62.118628389669404</v>
      </c>
      <c r="AU109" s="29">
        <v>86.308285537937564</v>
      </c>
      <c r="AV109" s="29">
        <v>0</v>
      </c>
      <c r="AW109" s="29">
        <v>0</v>
      </c>
      <c r="AX109" s="29">
        <v>327.74059615435499</v>
      </c>
      <c r="AY109" s="29">
        <v>1013.0120585653638</v>
      </c>
      <c r="AZ109" s="29">
        <v>22.892211419785433</v>
      </c>
      <c r="BA109" s="29">
        <v>47.557288837836083</v>
      </c>
      <c r="BB109" s="29">
        <v>95.834221656655856</v>
      </c>
      <c r="BC109" s="29">
        <v>279.86907070924786</v>
      </c>
      <c r="BD109" s="29">
        <v>62.784735261070509</v>
      </c>
      <c r="BE109" s="29">
        <v>66.449991500743252</v>
      </c>
      <c r="BF109" s="29">
        <v>99.875142779309826</v>
      </c>
      <c r="BG109" s="29">
        <v>271.84710189090777</v>
      </c>
      <c r="BH109" s="29">
        <v>1339.8610124528552</v>
      </c>
      <c r="BI109" s="29">
        <v>72.915584134267121</v>
      </c>
      <c r="BJ109" s="29">
        <v>456.57215817599081</v>
      </c>
      <c r="BK109" s="29">
        <v>32.865798753022425</v>
      </c>
      <c r="BL109" s="29">
        <v>295.30594219494208</v>
      </c>
      <c r="BM109" s="29">
        <v>205.13474287134031</v>
      </c>
      <c r="BN109" s="29">
        <v>76.870999528683285</v>
      </c>
      <c r="BO109" s="29">
        <v>56.911269520058234</v>
      </c>
      <c r="BP109" s="29">
        <v>0</v>
      </c>
      <c r="BQ109" s="29">
        <v>10.335825279512393</v>
      </c>
      <c r="BR109" s="29">
        <v>96.039553977129671</v>
      </c>
      <c r="BS109" s="29">
        <v>0</v>
      </c>
      <c r="BT109" s="59">
        <f t="shared" si="5"/>
        <v>10692.818345347527</v>
      </c>
      <c r="BU109" s="29">
        <v>1330.1438059697746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12022.962151317301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1.2757103161743073</v>
      </c>
      <c r="D110" s="29">
        <v>0</v>
      </c>
      <c r="E110" s="29">
        <v>22.267551924298591</v>
      </c>
      <c r="F110" s="29">
        <v>0</v>
      </c>
      <c r="G110" s="29">
        <v>39.239732115048191</v>
      </c>
      <c r="H110" s="29">
        <v>7.3345904525519359</v>
      </c>
      <c r="I110" s="29">
        <v>0</v>
      </c>
      <c r="J110" s="29">
        <v>1.2288725219420753</v>
      </c>
      <c r="K110" s="29">
        <v>18.237139247403089</v>
      </c>
      <c r="L110" s="29">
        <v>0</v>
      </c>
      <c r="M110" s="29">
        <v>6.6201693717614392</v>
      </c>
      <c r="N110" s="29">
        <v>2.0699104211330255</v>
      </c>
      <c r="O110" s="29">
        <v>2.8405098920398255</v>
      </c>
      <c r="P110" s="29">
        <v>0</v>
      </c>
      <c r="Q110" s="29">
        <v>0</v>
      </c>
      <c r="R110" s="29">
        <v>1.950853270588762</v>
      </c>
      <c r="S110" s="29">
        <v>7.8068692617915918</v>
      </c>
      <c r="T110" s="29">
        <v>1.3582067693447686</v>
      </c>
      <c r="U110" s="29">
        <v>5.4691689670807158</v>
      </c>
      <c r="V110" s="29">
        <v>0</v>
      </c>
      <c r="W110" s="29">
        <v>0</v>
      </c>
      <c r="X110" s="29">
        <v>4.836985822426926</v>
      </c>
      <c r="Y110" s="29">
        <v>0</v>
      </c>
      <c r="Z110" s="29">
        <v>2.8288564171449857</v>
      </c>
      <c r="AA110" s="29">
        <v>1.2122947671601163</v>
      </c>
      <c r="AB110" s="29">
        <v>0</v>
      </c>
      <c r="AC110" s="29">
        <v>8.0281990188591568</v>
      </c>
      <c r="AD110" s="29">
        <v>1.9059794733509121</v>
      </c>
      <c r="AE110" s="29">
        <v>0</v>
      </c>
      <c r="AF110" s="29">
        <v>7.8980401026575198</v>
      </c>
      <c r="AG110" s="29">
        <v>11.166959287777644</v>
      </c>
      <c r="AH110" s="29">
        <v>0</v>
      </c>
      <c r="AI110" s="29">
        <v>0</v>
      </c>
      <c r="AJ110" s="29">
        <v>1.6780489226655824</v>
      </c>
      <c r="AK110" s="29">
        <v>0</v>
      </c>
      <c r="AL110" s="29">
        <v>1.9449087009772628</v>
      </c>
      <c r="AM110" s="29">
        <v>20.144861047001854</v>
      </c>
      <c r="AN110" s="29">
        <v>0</v>
      </c>
      <c r="AO110" s="29">
        <v>3.9309125769003885</v>
      </c>
      <c r="AP110" s="29">
        <v>8.2635205461034786</v>
      </c>
      <c r="AQ110" s="29">
        <v>0</v>
      </c>
      <c r="AR110" s="29">
        <v>0</v>
      </c>
      <c r="AS110" s="29">
        <v>4.5500684730769807</v>
      </c>
      <c r="AT110" s="29">
        <v>0</v>
      </c>
      <c r="AU110" s="29">
        <v>0</v>
      </c>
      <c r="AV110" s="29">
        <v>0</v>
      </c>
      <c r="AW110" s="29">
        <v>0</v>
      </c>
      <c r="AX110" s="29">
        <v>2.647245407611349</v>
      </c>
      <c r="AY110" s="29">
        <v>3.4308988863113012</v>
      </c>
      <c r="AZ110" s="29">
        <v>2.0791813723066137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3.1466157817038169</v>
      </c>
      <c r="BH110" s="29">
        <v>20.636534008400645</v>
      </c>
      <c r="BI110" s="29">
        <v>0</v>
      </c>
      <c r="BJ110" s="29">
        <v>6.9722734665452721</v>
      </c>
      <c r="BK110" s="29">
        <v>0</v>
      </c>
      <c r="BL110" s="29">
        <v>2.4317368643230752</v>
      </c>
      <c r="BM110" s="29">
        <v>0</v>
      </c>
      <c r="BN110" s="29">
        <v>25.461321636048439</v>
      </c>
      <c r="BO110" s="29">
        <v>0</v>
      </c>
      <c r="BP110" s="29">
        <v>3.4207966357477866</v>
      </c>
      <c r="BQ110" s="29">
        <v>0</v>
      </c>
      <c r="BR110" s="29">
        <v>0</v>
      </c>
      <c r="BS110" s="29">
        <v>0</v>
      </c>
      <c r="BT110" s="59">
        <f t="shared" si="5"/>
        <v>266.31552374625943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266.31552374625943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261.74213418499471</v>
      </c>
      <c r="D111" s="29">
        <v>34.053056064618438</v>
      </c>
      <c r="E111" s="29">
        <v>71.012493151442655</v>
      </c>
      <c r="F111" s="29">
        <v>16.322839263372842</v>
      </c>
      <c r="G111" s="29">
        <v>332.47526509236667</v>
      </c>
      <c r="H111" s="29">
        <v>837.04310528350823</v>
      </c>
      <c r="I111" s="29">
        <v>178.30003006729831</v>
      </c>
      <c r="J111" s="29">
        <v>476.71715130244883</v>
      </c>
      <c r="K111" s="29">
        <v>2817.3787931422148</v>
      </c>
      <c r="L111" s="29">
        <v>45.623018010833562</v>
      </c>
      <c r="M111" s="29">
        <v>251.19282552877684</v>
      </c>
      <c r="N111" s="29">
        <v>46.735352330554576</v>
      </c>
      <c r="O111" s="29">
        <v>93.559391073042079</v>
      </c>
      <c r="P111" s="29">
        <v>112.0289098227142</v>
      </c>
      <c r="Q111" s="29">
        <v>15.130747620420607</v>
      </c>
      <c r="R111" s="29">
        <v>161.23080501932947</v>
      </c>
      <c r="S111" s="29">
        <v>431.3491028886952</v>
      </c>
      <c r="T111" s="29">
        <v>167.56345515474288</v>
      </c>
      <c r="U111" s="29">
        <v>520.34980553744958</v>
      </c>
      <c r="V111" s="29">
        <v>36.695589133049964</v>
      </c>
      <c r="W111" s="29">
        <v>45.838754689596968</v>
      </c>
      <c r="X111" s="29">
        <v>204.94200884821257</v>
      </c>
      <c r="Y111" s="29">
        <v>44.340387946656286</v>
      </c>
      <c r="Z111" s="29">
        <v>42.287783633473268</v>
      </c>
      <c r="AA111" s="29">
        <v>7.7475750576032638</v>
      </c>
      <c r="AB111" s="29">
        <v>5.6211877450028798</v>
      </c>
      <c r="AC111" s="29">
        <v>204.16839484369612</v>
      </c>
      <c r="AD111" s="29">
        <v>150.69304790379664</v>
      </c>
      <c r="AE111" s="29">
        <v>514.9249462691281</v>
      </c>
      <c r="AF111" s="29">
        <v>835.57875889051763</v>
      </c>
      <c r="AG111" s="29">
        <v>300.08456377854327</v>
      </c>
      <c r="AH111" s="29">
        <v>36.493237906635436</v>
      </c>
      <c r="AI111" s="29">
        <v>7.803975626834613</v>
      </c>
      <c r="AJ111" s="29">
        <v>50.97809634170644</v>
      </c>
      <c r="AK111" s="29">
        <v>7.6297596677108288</v>
      </c>
      <c r="AL111" s="29">
        <v>31.577399176748962</v>
      </c>
      <c r="AM111" s="29">
        <v>3474.4357224201972</v>
      </c>
      <c r="AN111" s="29">
        <v>202.14388270223574</v>
      </c>
      <c r="AO111" s="29">
        <v>50.612813524336822</v>
      </c>
      <c r="AP111" s="29">
        <v>42.070220372310899</v>
      </c>
      <c r="AQ111" s="29">
        <v>94.277556911284933</v>
      </c>
      <c r="AR111" s="29">
        <v>63.933522040788141</v>
      </c>
      <c r="AS111" s="29">
        <v>192.43474260277813</v>
      </c>
      <c r="AT111" s="29">
        <v>57.031233905130385</v>
      </c>
      <c r="AU111" s="29">
        <v>114.20889460567567</v>
      </c>
      <c r="AV111" s="29">
        <v>19.374813735267406</v>
      </c>
      <c r="AW111" s="29">
        <v>43.023863553427418</v>
      </c>
      <c r="AX111" s="29">
        <v>332.58979077710705</v>
      </c>
      <c r="AY111" s="29">
        <v>655.61888801836585</v>
      </c>
      <c r="AZ111" s="29">
        <v>21.895058278898635</v>
      </c>
      <c r="BA111" s="29">
        <v>65.482913971996751</v>
      </c>
      <c r="BB111" s="29">
        <v>588.23531177887787</v>
      </c>
      <c r="BC111" s="29">
        <v>157.35787116116043</v>
      </c>
      <c r="BD111" s="29">
        <v>439.57508726911766</v>
      </c>
      <c r="BE111" s="29">
        <v>25.02223817681228</v>
      </c>
      <c r="BF111" s="29">
        <v>12.321858108146564</v>
      </c>
      <c r="BG111" s="29">
        <v>304.99703986896372</v>
      </c>
      <c r="BH111" s="29">
        <v>1205.912773670558</v>
      </c>
      <c r="BI111" s="29">
        <v>212.81744592502537</v>
      </c>
      <c r="BJ111" s="29">
        <v>2127.5160535548084</v>
      </c>
      <c r="BK111" s="29">
        <v>13.024435003504712</v>
      </c>
      <c r="BL111" s="29">
        <v>460.20158965729865</v>
      </c>
      <c r="BM111" s="29">
        <v>387.15604139622576</v>
      </c>
      <c r="BN111" s="29">
        <v>100.57692391512737</v>
      </c>
      <c r="BO111" s="29">
        <v>70.479549725512712</v>
      </c>
      <c r="BP111" s="29">
        <v>482.24087277561335</v>
      </c>
      <c r="BQ111" s="29">
        <v>43.462395529116236</v>
      </c>
      <c r="BR111" s="29">
        <v>38.029386081100235</v>
      </c>
      <c r="BS111" s="29">
        <v>0</v>
      </c>
      <c r="BT111" s="59">
        <f t="shared" si="5"/>
        <v>21495.274539014514</v>
      </c>
      <c r="BU111" s="29">
        <v>5722.451764792283</v>
      </c>
      <c r="BV111" s="29">
        <v>0</v>
      </c>
      <c r="BW111" s="29">
        <v>777.76070482038983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3379.8249808701694</v>
      </c>
      <c r="CE111" s="29">
        <v>0</v>
      </c>
      <c r="CF111" s="29">
        <v>287.56858064257136</v>
      </c>
      <c r="CG111" s="29">
        <v>0</v>
      </c>
      <c r="CH111" s="29">
        <v>115.02842826983476</v>
      </c>
      <c r="CI111" s="29">
        <v>567.03457271857837</v>
      </c>
      <c r="CJ111" s="38">
        <f t="shared" si="7"/>
        <v>32344.94357112834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68.809384439477682</v>
      </c>
      <c r="D112" s="29">
        <v>13.186516566117136</v>
      </c>
      <c r="E112" s="29">
        <v>2263.3964796405435</v>
      </c>
      <c r="F112" s="29">
        <v>8.2839919737401235</v>
      </c>
      <c r="G112" s="29">
        <v>155.51524419898348</v>
      </c>
      <c r="H112" s="29">
        <v>70.941823690964526</v>
      </c>
      <c r="I112" s="29">
        <v>0</v>
      </c>
      <c r="J112" s="29">
        <v>48.472179999735886</v>
      </c>
      <c r="K112" s="29">
        <v>5178.8248747046036</v>
      </c>
      <c r="L112" s="29">
        <v>5.198762766065582</v>
      </c>
      <c r="M112" s="29">
        <v>176.15955579052056</v>
      </c>
      <c r="N112" s="29">
        <v>43.851900318243985</v>
      </c>
      <c r="O112" s="29">
        <v>52.127652625131006</v>
      </c>
      <c r="P112" s="29">
        <v>18.230915972776572</v>
      </c>
      <c r="Q112" s="29">
        <v>12.664531626301603</v>
      </c>
      <c r="R112" s="29">
        <v>41.477596712705875</v>
      </c>
      <c r="S112" s="29">
        <v>216.47819506352434</v>
      </c>
      <c r="T112" s="29">
        <v>78.479874838411178</v>
      </c>
      <c r="U112" s="29">
        <v>180.39802841668234</v>
      </c>
      <c r="V112" s="29">
        <v>29.398392229366202</v>
      </c>
      <c r="W112" s="29">
        <v>8.2868800104439497</v>
      </c>
      <c r="X112" s="29">
        <v>204.71430647330715</v>
      </c>
      <c r="Y112" s="29">
        <v>16.798073162249533</v>
      </c>
      <c r="Z112" s="29">
        <v>8.2000456455223532</v>
      </c>
      <c r="AA112" s="29">
        <v>11.962177794486205</v>
      </c>
      <c r="AB112" s="29">
        <v>2.3382338807408218</v>
      </c>
      <c r="AC112" s="29">
        <v>33.423406803761694</v>
      </c>
      <c r="AD112" s="29">
        <v>32.558224901488558</v>
      </c>
      <c r="AE112" s="29">
        <v>13430.383873016415</v>
      </c>
      <c r="AF112" s="29">
        <v>2824.7004976466424</v>
      </c>
      <c r="AG112" s="29">
        <v>72.445717800366168</v>
      </c>
      <c r="AH112" s="29">
        <v>0</v>
      </c>
      <c r="AI112" s="29">
        <v>0</v>
      </c>
      <c r="AJ112" s="29">
        <v>5.4483157081092237</v>
      </c>
      <c r="AK112" s="29">
        <v>0</v>
      </c>
      <c r="AL112" s="29">
        <v>79.536667087783414</v>
      </c>
      <c r="AM112" s="29">
        <v>152.24780606121581</v>
      </c>
      <c r="AN112" s="29">
        <v>34585.991029637109</v>
      </c>
      <c r="AO112" s="29">
        <v>223.43131531151866</v>
      </c>
      <c r="AP112" s="29">
        <v>21.377353875678708</v>
      </c>
      <c r="AQ112" s="29">
        <v>22.989282636725644</v>
      </c>
      <c r="AR112" s="29">
        <v>5.7898479080334919</v>
      </c>
      <c r="AS112" s="29">
        <v>132.91496290144437</v>
      </c>
      <c r="AT112" s="29">
        <v>24.833190234827349</v>
      </c>
      <c r="AU112" s="29">
        <v>10.221227306650892</v>
      </c>
      <c r="AV112" s="29">
        <v>0</v>
      </c>
      <c r="AW112" s="29">
        <v>3.4980643593598022</v>
      </c>
      <c r="AX112" s="29">
        <v>85.993284690015088</v>
      </c>
      <c r="AY112" s="29">
        <v>53.046415524327607</v>
      </c>
      <c r="AZ112" s="29">
        <v>0</v>
      </c>
      <c r="BA112" s="29">
        <v>0</v>
      </c>
      <c r="BB112" s="29">
        <v>319.54903861300772</v>
      </c>
      <c r="BC112" s="29">
        <v>43.209368109591416</v>
      </c>
      <c r="BD112" s="29">
        <v>84.262133017255451</v>
      </c>
      <c r="BE112" s="29">
        <v>10.326252016204261</v>
      </c>
      <c r="BF112" s="29">
        <v>1.5911553781859848</v>
      </c>
      <c r="BG112" s="29">
        <v>58.030686903033512</v>
      </c>
      <c r="BH112" s="29">
        <v>690.92039218994557</v>
      </c>
      <c r="BI112" s="29">
        <v>34.04709796951775</v>
      </c>
      <c r="BJ112" s="29">
        <v>2091.7605290804645</v>
      </c>
      <c r="BK112" s="29">
        <v>11.7533836798395</v>
      </c>
      <c r="BL112" s="29">
        <v>77.870210050616834</v>
      </c>
      <c r="BM112" s="29">
        <v>222.55908283295216</v>
      </c>
      <c r="BN112" s="29">
        <v>3190.3729529864931</v>
      </c>
      <c r="BO112" s="29">
        <v>501.44529951029318</v>
      </c>
      <c r="BP112" s="29">
        <v>82.735014424098779</v>
      </c>
      <c r="BQ112" s="29">
        <v>8.3604709973545219</v>
      </c>
      <c r="BR112" s="29">
        <v>2.442068955055047</v>
      </c>
      <c r="BS112" s="29">
        <v>0</v>
      </c>
      <c r="BT112" s="59">
        <f t="shared" si="5"/>
        <v>68146.261238666018</v>
      </c>
      <c r="BU112" s="29">
        <v>874.9822884820959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143.78914677538677</v>
      </c>
      <c r="CE112" s="29">
        <v>0</v>
      </c>
      <c r="CF112" s="29">
        <v>55.462318385965496</v>
      </c>
      <c r="CG112" s="29">
        <v>0</v>
      </c>
      <c r="CH112" s="29">
        <v>7.7975191185546517</v>
      </c>
      <c r="CI112" s="29">
        <v>1.3655753691888151</v>
      </c>
      <c r="CJ112" s="38">
        <f t="shared" si="7"/>
        <v>69229.658086797193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1659.7880961424923</v>
      </c>
      <c r="D113" s="29">
        <v>472.65126802387255</v>
      </c>
      <c r="E113" s="29">
        <v>229.47999129278872</v>
      </c>
      <c r="F113" s="29">
        <v>58.984407889304123</v>
      </c>
      <c r="G113" s="29">
        <v>1501.870174506206</v>
      </c>
      <c r="H113" s="29">
        <v>519.06601044827653</v>
      </c>
      <c r="I113" s="29">
        <v>199.72217274627164</v>
      </c>
      <c r="J113" s="29">
        <v>245.7986262654276</v>
      </c>
      <c r="K113" s="29">
        <v>687.48879388114096</v>
      </c>
      <c r="L113" s="29">
        <v>0</v>
      </c>
      <c r="M113" s="29">
        <v>421.52074541204126</v>
      </c>
      <c r="N113" s="29">
        <v>109.72158309146064</v>
      </c>
      <c r="O113" s="29">
        <v>379.93498721100514</v>
      </c>
      <c r="P113" s="29">
        <v>522.15846431479019</v>
      </c>
      <c r="Q113" s="29">
        <v>200.8358657219776</v>
      </c>
      <c r="R113" s="29">
        <v>721.67366376456278</v>
      </c>
      <c r="S113" s="29">
        <v>502.08465613386397</v>
      </c>
      <c r="T113" s="29">
        <v>298.14577634326974</v>
      </c>
      <c r="U113" s="29">
        <v>1592.9658941301748</v>
      </c>
      <c r="V113" s="29">
        <v>120.16951695405577</v>
      </c>
      <c r="W113" s="29">
        <v>133.21577193626737</v>
      </c>
      <c r="X113" s="29">
        <v>515.16778327238239</v>
      </c>
      <c r="Y113" s="29">
        <v>78.682907135499974</v>
      </c>
      <c r="Z113" s="29">
        <v>316.79296393615152</v>
      </c>
      <c r="AA113" s="29">
        <v>202.34680733542996</v>
      </c>
      <c r="AB113" s="29">
        <v>437.44942988243423</v>
      </c>
      <c r="AC113" s="29">
        <v>2687.5127989445714</v>
      </c>
      <c r="AD113" s="29">
        <v>1777.4638263731458</v>
      </c>
      <c r="AE113" s="29">
        <v>9223.7386417624057</v>
      </c>
      <c r="AF113" s="29">
        <v>2427.0005917403341</v>
      </c>
      <c r="AG113" s="29">
        <v>3172.1759033558301</v>
      </c>
      <c r="AH113" s="29">
        <v>800.4818470088785</v>
      </c>
      <c r="AI113" s="29">
        <v>267.32024724497359</v>
      </c>
      <c r="AJ113" s="29">
        <v>2445.9585559101142</v>
      </c>
      <c r="AK113" s="29">
        <v>1625.8643496436073</v>
      </c>
      <c r="AL113" s="29">
        <v>747.82283393481669</v>
      </c>
      <c r="AM113" s="29">
        <v>827.46105443609486</v>
      </c>
      <c r="AN113" s="29">
        <v>246.45578835871672</v>
      </c>
      <c r="AO113" s="29">
        <v>6307.1406977085053</v>
      </c>
      <c r="AP113" s="29">
        <v>42.462839464810529</v>
      </c>
      <c r="AQ113" s="29">
        <v>6468.1213155371133</v>
      </c>
      <c r="AR113" s="29">
        <v>2391.0682024363118</v>
      </c>
      <c r="AS113" s="29">
        <v>1106.7591258994109</v>
      </c>
      <c r="AT113" s="29">
        <v>0</v>
      </c>
      <c r="AU113" s="29">
        <v>1075.7063721919628</v>
      </c>
      <c r="AV113" s="29">
        <v>0</v>
      </c>
      <c r="AW113" s="29">
        <v>0</v>
      </c>
      <c r="AX113" s="29">
        <v>3606.8362024452435</v>
      </c>
      <c r="AY113" s="29">
        <v>6596.7339883242503</v>
      </c>
      <c r="AZ113" s="29">
        <v>222.24002313663883</v>
      </c>
      <c r="BA113" s="29">
        <v>0</v>
      </c>
      <c r="BB113" s="29">
        <v>2054.8422024002111</v>
      </c>
      <c r="BC113" s="29">
        <v>1655.5450053285088</v>
      </c>
      <c r="BD113" s="29">
        <v>2011.3870375509448</v>
      </c>
      <c r="BE113" s="29">
        <v>498.56827903233096</v>
      </c>
      <c r="BF113" s="29">
        <v>472.96680271951868</v>
      </c>
      <c r="BG113" s="29">
        <v>2539.3358592774202</v>
      </c>
      <c r="BH113" s="29">
        <v>7098.8381934280824</v>
      </c>
      <c r="BI113" s="29">
        <v>277.37640154297077</v>
      </c>
      <c r="BJ113" s="29">
        <v>3364.3701615358691</v>
      </c>
      <c r="BK113" s="29">
        <v>70.515897807820522</v>
      </c>
      <c r="BL113" s="29">
        <v>2313.0038088568554</v>
      </c>
      <c r="BM113" s="29">
        <v>185.15364243159243</v>
      </c>
      <c r="BN113" s="29">
        <v>383.6939392690586</v>
      </c>
      <c r="BO113" s="29">
        <v>313.53121637327911</v>
      </c>
      <c r="BP113" s="29">
        <v>0</v>
      </c>
      <c r="BQ113" s="29">
        <v>139.26270311528407</v>
      </c>
      <c r="BR113" s="29">
        <v>296.48299563120815</v>
      </c>
      <c r="BS113" s="29">
        <v>0</v>
      </c>
      <c r="BT113" s="59">
        <f t="shared" si="5"/>
        <v>89868.915709929817</v>
      </c>
      <c r="BU113" s="29">
        <v>48271.752874837468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195.58389625322874</v>
      </c>
      <c r="CE113" s="29">
        <v>0</v>
      </c>
      <c r="CF113" s="29">
        <v>6233.3622753020063</v>
      </c>
      <c r="CG113" s="29">
        <v>0</v>
      </c>
      <c r="CH113" s="29">
        <v>0</v>
      </c>
      <c r="CI113" s="29">
        <v>1941.6178240904082</v>
      </c>
      <c r="CJ113" s="38">
        <f t="shared" si="7"/>
        <v>146511.23258041294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17.673058115522188</v>
      </c>
      <c r="D114" s="29">
        <v>11.025371957990995</v>
      </c>
      <c r="E114" s="29">
        <v>3.7019185528939511</v>
      </c>
      <c r="F114" s="29">
        <v>0</v>
      </c>
      <c r="G114" s="29">
        <v>35.427719240131069</v>
      </c>
      <c r="H114" s="29">
        <v>11.932232284983693</v>
      </c>
      <c r="I114" s="29">
        <v>3.7838041340324979</v>
      </c>
      <c r="J114" s="29">
        <v>12.831582135459636</v>
      </c>
      <c r="K114" s="29">
        <v>13.132101769880855</v>
      </c>
      <c r="L114" s="29">
        <v>2.7484323231650691</v>
      </c>
      <c r="M114" s="29">
        <v>45.338940198520362</v>
      </c>
      <c r="N114" s="29">
        <v>13.716743348640627</v>
      </c>
      <c r="O114" s="29">
        <v>11.173085363100768</v>
      </c>
      <c r="P114" s="29">
        <v>12.929999198212418</v>
      </c>
      <c r="Q114" s="29">
        <v>3.2329653535324523</v>
      </c>
      <c r="R114" s="29">
        <v>18.470096256750381</v>
      </c>
      <c r="S114" s="29">
        <v>32.289399236670498</v>
      </c>
      <c r="T114" s="29">
        <v>18.376213019457623</v>
      </c>
      <c r="U114" s="29">
        <v>46.033095501563977</v>
      </c>
      <c r="V114" s="29">
        <v>4.202673916325403</v>
      </c>
      <c r="W114" s="29">
        <v>8.9487769350364275</v>
      </c>
      <c r="X114" s="29">
        <v>17.344058784049601</v>
      </c>
      <c r="Y114" s="29">
        <v>5.8265595277107263</v>
      </c>
      <c r="Z114" s="29">
        <v>51.344856149740274</v>
      </c>
      <c r="AA114" s="29">
        <v>11.013363952564948</v>
      </c>
      <c r="AB114" s="29">
        <v>20.41424155863168</v>
      </c>
      <c r="AC114" s="29">
        <v>98.956016279442963</v>
      </c>
      <c r="AD114" s="29">
        <v>23.824723890168816</v>
      </c>
      <c r="AE114" s="29">
        <v>174.57646384845643</v>
      </c>
      <c r="AF114" s="29">
        <v>128.20474768599283</v>
      </c>
      <c r="AG114" s="29">
        <v>30.705571504653474</v>
      </c>
      <c r="AH114" s="29">
        <v>20.90197015728252</v>
      </c>
      <c r="AI114" s="29">
        <v>34.248220417622896</v>
      </c>
      <c r="AJ114" s="29">
        <v>70.83906132248535</v>
      </c>
      <c r="AK114" s="29">
        <v>248.65193132644006</v>
      </c>
      <c r="AL114" s="29">
        <v>15.93199592536514</v>
      </c>
      <c r="AM114" s="29">
        <v>1313.1731099068711</v>
      </c>
      <c r="AN114" s="29">
        <v>1191.0928036634573</v>
      </c>
      <c r="AO114" s="29">
        <v>1626.7708306280838</v>
      </c>
      <c r="AP114" s="29">
        <v>201.98000141349948</v>
      </c>
      <c r="AQ114" s="29">
        <v>622.02418895596304</v>
      </c>
      <c r="AR114" s="29">
        <v>58.089068496746521</v>
      </c>
      <c r="AS114" s="29">
        <v>97.711556296000921</v>
      </c>
      <c r="AT114" s="29">
        <v>11.315810905880163</v>
      </c>
      <c r="AU114" s="29">
        <v>14.88067951014928</v>
      </c>
      <c r="AV114" s="29">
        <v>0</v>
      </c>
      <c r="AW114" s="29">
        <v>0</v>
      </c>
      <c r="AX114" s="29">
        <v>97.781722643627731</v>
      </c>
      <c r="AY114" s="29">
        <v>319.23720803747818</v>
      </c>
      <c r="AZ114" s="29">
        <v>17.945688742836957</v>
      </c>
      <c r="BA114" s="29">
        <v>126.35599166826188</v>
      </c>
      <c r="BB114" s="29">
        <v>34.147303863529515</v>
      </c>
      <c r="BC114" s="29">
        <v>36.997549838388764</v>
      </c>
      <c r="BD114" s="29">
        <v>248.07047654511865</v>
      </c>
      <c r="BE114" s="29">
        <v>17.091863627499105</v>
      </c>
      <c r="BF114" s="29">
        <v>33.51590827719243</v>
      </c>
      <c r="BG114" s="29">
        <v>50.889096337056273</v>
      </c>
      <c r="BH114" s="29">
        <v>244.33409393831542</v>
      </c>
      <c r="BI114" s="29">
        <v>15.234656831190314</v>
      </c>
      <c r="BJ114" s="29">
        <v>327.14702258232961</v>
      </c>
      <c r="BK114" s="29">
        <v>7.0008907616665796</v>
      </c>
      <c r="BL114" s="29">
        <v>92.202774999965158</v>
      </c>
      <c r="BM114" s="29">
        <v>74.32809288757025</v>
      </c>
      <c r="BN114" s="29">
        <v>60.54313617715772</v>
      </c>
      <c r="BO114" s="29">
        <v>25.057330984829346</v>
      </c>
      <c r="BP114" s="29">
        <v>64.669831231355943</v>
      </c>
      <c r="BQ114" s="29">
        <v>7.4558657464861051</v>
      </c>
      <c r="BR114" s="29">
        <v>14.622157306971371</v>
      </c>
      <c r="BS114" s="29">
        <v>0</v>
      </c>
      <c r="BT114" s="59">
        <f t="shared" si="5"/>
        <v>8331.4187039779554</v>
      </c>
      <c r="BU114" s="29">
        <v>41.975044875621137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913.08694024543456</v>
      </c>
      <c r="CE114" s="29">
        <v>0</v>
      </c>
      <c r="CF114" s="29">
        <v>737.89864011976374</v>
      </c>
      <c r="CG114" s="29">
        <v>0</v>
      </c>
      <c r="CH114" s="29">
        <v>-1.498147268196514</v>
      </c>
      <c r="CI114" s="29">
        <v>3221.1955408916037</v>
      </c>
      <c r="CJ114" s="38">
        <f t="shared" si="7"/>
        <v>13244.076722842183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5536.5441408098659</v>
      </c>
      <c r="D115" s="29">
        <v>726.50890775333994</v>
      </c>
      <c r="E115" s="29">
        <v>1305.3766236787192</v>
      </c>
      <c r="F115" s="29">
        <v>175.49662476562818</v>
      </c>
      <c r="G115" s="29">
        <v>8430.07664757762</v>
      </c>
      <c r="H115" s="29">
        <v>2926.2475385162038</v>
      </c>
      <c r="I115" s="29">
        <v>668.06123298894556</v>
      </c>
      <c r="J115" s="29">
        <v>663.72825197911345</v>
      </c>
      <c r="K115" s="29">
        <v>597.38927358504736</v>
      </c>
      <c r="L115" s="29">
        <v>436.93039117900889</v>
      </c>
      <c r="M115" s="29">
        <v>1129.2537058402586</v>
      </c>
      <c r="N115" s="29">
        <v>109.21617802375135</v>
      </c>
      <c r="O115" s="29">
        <v>511.47086241845136</v>
      </c>
      <c r="P115" s="29">
        <v>899.00314402243794</v>
      </c>
      <c r="Q115" s="29">
        <v>714.75992137143214</v>
      </c>
      <c r="R115" s="29">
        <v>1293.3903029158494</v>
      </c>
      <c r="S115" s="29">
        <v>686.45822802113821</v>
      </c>
      <c r="T115" s="29">
        <v>808.6925631838028</v>
      </c>
      <c r="U115" s="29">
        <v>2410.8104147451108</v>
      </c>
      <c r="V115" s="29">
        <v>567.2410871555652</v>
      </c>
      <c r="W115" s="29">
        <v>709.95355541462004</v>
      </c>
      <c r="X115" s="29">
        <v>1173.7649271683188</v>
      </c>
      <c r="Y115" s="29">
        <v>365.41035027945725</v>
      </c>
      <c r="Z115" s="29">
        <v>977.36912702476332</v>
      </c>
      <c r="AA115" s="29">
        <v>124.45106890090619</v>
      </c>
      <c r="AB115" s="29">
        <v>22.399442157461142</v>
      </c>
      <c r="AC115" s="29">
        <v>7272.800552417837</v>
      </c>
      <c r="AD115" s="29">
        <v>3187.1424658793012</v>
      </c>
      <c r="AE115" s="29">
        <v>11938.142526895013</v>
      </c>
      <c r="AF115" s="29">
        <v>7337.0653497185722</v>
      </c>
      <c r="AG115" s="29">
        <v>2735.657421463367</v>
      </c>
      <c r="AH115" s="29">
        <v>3212.8336329225799</v>
      </c>
      <c r="AI115" s="29">
        <v>531.34227277240814</v>
      </c>
      <c r="AJ115" s="29">
        <v>451.19533731503259</v>
      </c>
      <c r="AK115" s="29">
        <v>2.1997832760621394</v>
      </c>
      <c r="AL115" s="29">
        <v>1614.8477146420969</v>
      </c>
      <c r="AM115" s="29">
        <v>1115.8806672493129</v>
      </c>
      <c r="AN115" s="29">
        <v>107.52221542631743</v>
      </c>
      <c r="AO115" s="29">
        <v>2.4070547101456032</v>
      </c>
      <c r="AP115" s="29">
        <v>211.26507385397051</v>
      </c>
      <c r="AQ115" s="29">
        <v>9952.004312443858</v>
      </c>
      <c r="AR115" s="29">
        <v>6177.1860952671404</v>
      </c>
      <c r="AS115" s="29">
        <v>175.46717844130413</v>
      </c>
      <c r="AT115" s="29">
        <v>19.417001777699376</v>
      </c>
      <c r="AU115" s="29">
        <v>224.33666212845452</v>
      </c>
      <c r="AV115" s="29">
        <v>135.91952869563841</v>
      </c>
      <c r="AW115" s="29">
        <v>229.84089962941326</v>
      </c>
      <c r="AX115" s="29">
        <v>1035.0667405064469</v>
      </c>
      <c r="AY115" s="29">
        <v>1149.5439916422843</v>
      </c>
      <c r="AZ115" s="29">
        <v>123.48226625173071</v>
      </c>
      <c r="BA115" s="29">
        <v>101.3600568933182</v>
      </c>
      <c r="BB115" s="29">
        <v>619.60228960042639</v>
      </c>
      <c r="BC115" s="29">
        <v>203.05330121065251</v>
      </c>
      <c r="BD115" s="29">
        <v>74.544742815756962</v>
      </c>
      <c r="BE115" s="29">
        <v>47.04242759703839</v>
      </c>
      <c r="BF115" s="29">
        <v>151.1768314002903</v>
      </c>
      <c r="BG115" s="29">
        <v>954.09160456672237</v>
      </c>
      <c r="BH115" s="29">
        <v>1546.7081346685113</v>
      </c>
      <c r="BI115" s="29">
        <v>340.68912928036826</v>
      </c>
      <c r="BJ115" s="29">
        <v>1462.8068803453755</v>
      </c>
      <c r="BK115" s="29">
        <v>445.31958235832013</v>
      </c>
      <c r="BL115" s="29">
        <v>882.50983438717071</v>
      </c>
      <c r="BM115" s="29">
        <v>51.537578818122078</v>
      </c>
      <c r="BN115" s="29">
        <v>75.507157330630235</v>
      </c>
      <c r="BO115" s="29">
        <v>49.332478337604691</v>
      </c>
      <c r="BP115" s="29">
        <v>17.511004814162863</v>
      </c>
      <c r="BQ115" s="29">
        <v>385.49006295091482</v>
      </c>
      <c r="BR115" s="29">
        <v>19.780225161883543</v>
      </c>
      <c r="BS115" s="29">
        <v>0</v>
      </c>
      <c r="BT115" s="59">
        <f t="shared" si="5"/>
        <v>100340.63457934008</v>
      </c>
      <c r="BU115" s="29">
        <v>12394.168596566076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112734.80317590616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-288.07207504928471</v>
      </c>
      <c r="D116" s="29">
        <v>-5.1672673236693694</v>
      </c>
      <c r="E116" s="29">
        <v>-70.404879070273012</v>
      </c>
      <c r="F116" s="29">
        <v>-6.3854289501743411</v>
      </c>
      <c r="G116" s="29">
        <v>-174.29615252051255</v>
      </c>
      <c r="H116" s="29">
        <v>-21.974507220790969</v>
      </c>
      <c r="I116" s="29">
        <v>-3.421949764928685</v>
      </c>
      <c r="J116" s="29">
        <v>-8.6207243676148124</v>
      </c>
      <c r="K116" s="29">
        <v>-10.270524242846085</v>
      </c>
      <c r="L116" s="29">
        <v>-9.2939650573033266</v>
      </c>
      <c r="M116" s="29">
        <v>-10.881901678028544</v>
      </c>
      <c r="N116" s="29">
        <v>-5.6415243501461205</v>
      </c>
      <c r="O116" s="29">
        <v>-8.4457214882449261</v>
      </c>
      <c r="P116" s="29">
        <v>-26.128584608042598</v>
      </c>
      <c r="Q116" s="29">
        <v>-13.061271763345728</v>
      </c>
      <c r="R116" s="29">
        <v>-33.302716840312513</v>
      </c>
      <c r="S116" s="29">
        <v>-7.9236937117070916</v>
      </c>
      <c r="T116" s="29">
        <v>-11.798321538370216</v>
      </c>
      <c r="U116" s="29">
        <v>-32.015575660713928</v>
      </c>
      <c r="V116" s="29">
        <v>-3.7058979617414609</v>
      </c>
      <c r="W116" s="29">
        <v>-3.682349110117316</v>
      </c>
      <c r="X116" s="29">
        <v>-31.682699746661893</v>
      </c>
      <c r="Y116" s="29">
        <v>-6.6482522538000053</v>
      </c>
      <c r="Z116" s="29">
        <v>-35.633592985143324</v>
      </c>
      <c r="AA116" s="29">
        <v>-4.7488572342225019</v>
      </c>
      <c r="AB116" s="29">
        <v>-15.570874569928014</v>
      </c>
      <c r="AC116" s="29">
        <v>-538.84842138766885</v>
      </c>
      <c r="AD116" s="29">
        <v>-96.864226790688491</v>
      </c>
      <c r="AE116" s="29">
        <v>-744.54860664617217</v>
      </c>
      <c r="AF116" s="29">
        <v>-90.333473967953964</v>
      </c>
      <c r="AG116" s="29">
        <v>-1146.0942772139522</v>
      </c>
      <c r="AH116" s="29">
        <v>-178.86783509237407</v>
      </c>
      <c r="AI116" s="29">
        <v>-1.8740897209808127</v>
      </c>
      <c r="AJ116" s="29">
        <v>-11.27103561195015</v>
      </c>
      <c r="AK116" s="29">
        <v>-28.029305005476949</v>
      </c>
      <c r="AL116" s="29">
        <v>-33.037511202629808</v>
      </c>
      <c r="AM116" s="29">
        <v>-22.167809802191893</v>
      </c>
      <c r="AN116" s="29">
        <v>-8.4079101080205909</v>
      </c>
      <c r="AO116" s="29">
        <v>-48.192161600558883</v>
      </c>
      <c r="AP116" s="29">
        <v>-9.6287025467440497</v>
      </c>
      <c r="AQ116" s="29">
        <v>-78.022224924198284</v>
      </c>
      <c r="AR116" s="29">
        <v>-1065.2140164885927</v>
      </c>
      <c r="AS116" s="29">
        <v>-36.526261179386275</v>
      </c>
      <c r="AT116" s="29">
        <v>-5.6700559662685501</v>
      </c>
      <c r="AU116" s="29">
        <v>-1281.4112919680397</v>
      </c>
      <c r="AV116" s="29">
        <v>0</v>
      </c>
      <c r="AW116" s="29">
        <v>0</v>
      </c>
      <c r="AX116" s="29">
        <v>-24.262677112447356</v>
      </c>
      <c r="AY116" s="29">
        <v>-36.627305470096104</v>
      </c>
      <c r="AZ116" s="29">
        <v>-2.0916771552722562</v>
      </c>
      <c r="BA116" s="29">
        <v>-8.252581451333846</v>
      </c>
      <c r="BB116" s="29">
        <v>-52.00263621839251</v>
      </c>
      <c r="BC116" s="29">
        <v>-13.519215759487315</v>
      </c>
      <c r="BD116" s="29">
        <v>-16.646737673355759</v>
      </c>
      <c r="BE116" s="29">
        <v>-1.2708532820585234</v>
      </c>
      <c r="BF116" s="29">
        <v>-10.687921959913586</v>
      </c>
      <c r="BG116" s="29">
        <v>-38.008493217822974</v>
      </c>
      <c r="BH116" s="29">
        <v>-191.68678586845311</v>
      </c>
      <c r="BI116" s="29">
        <v>-1.8002085548962832</v>
      </c>
      <c r="BJ116" s="29">
        <v>-108.17936080409009</v>
      </c>
      <c r="BK116" s="29">
        <v>-1.827629232823748</v>
      </c>
      <c r="BL116" s="29">
        <v>-112.71843056179161</v>
      </c>
      <c r="BM116" s="29">
        <v>-93.641361266021192</v>
      </c>
      <c r="BN116" s="29">
        <v>-16.438841653191695</v>
      </c>
      <c r="BO116" s="29">
        <v>-11.530850833262569</v>
      </c>
      <c r="BP116" s="29">
        <v>-62.733251014137622</v>
      </c>
      <c r="BQ116" s="29">
        <v>-7.0120579130115015</v>
      </c>
      <c r="BR116" s="29">
        <v>-37.718173983911342</v>
      </c>
      <c r="BS116" s="29">
        <v>0</v>
      </c>
      <c r="BT116" s="59">
        <f t="shared" si="5"/>
        <v>-7122.4455772775436</v>
      </c>
      <c r="BU116" s="29">
        <v>-942.31685783457374</v>
      </c>
      <c r="BV116" s="29">
        <v>0</v>
      </c>
      <c r="BW116" s="29">
        <v>-793.32997979805202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-8858.0924149101702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2.0417495883699011</v>
      </c>
      <c r="D117" s="29">
        <v>0</v>
      </c>
      <c r="E117" s="29">
        <v>3.3603157473055023</v>
      </c>
      <c r="F117" s="29">
        <v>0</v>
      </c>
      <c r="G117" s="29">
        <v>10.450545960427032</v>
      </c>
      <c r="H117" s="29">
        <v>4.123003299767956</v>
      </c>
      <c r="I117" s="29">
        <v>3.8125247757007359</v>
      </c>
      <c r="J117" s="29">
        <v>2.536206014607441</v>
      </c>
      <c r="K117" s="29">
        <v>1.1749862387102639</v>
      </c>
      <c r="L117" s="29">
        <v>0</v>
      </c>
      <c r="M117" s="29">
        <v>11.119370215136321</v>
      </c>
      <c r="N117" s="29">
        <v>2.5941045970164396</v>
      </c>
      <c r="O117" s="29">
        <v>5.4103031307194502</v>
      </c>
      <c r="P117" s="29">
        <v>0</v>
      </c>
      <c r="Q117" s="29">
        <v>0</v>
      </c>
      <c r="R117" s="29">
        <v>4.103568416820969</v>
      </c>
      <c r="S117" s="29">
        <v>11.545836881956005</v>
      </c>
      <c r="T117" s="29">
        <v>4.7211201333582746</v>
      </c>
      <c r="U117" s="29">
        <v>14.036467789899174</v>
      </c>
      <c r="V117" s="29">
        <v>0</v>
      </c>
      <c r="W117" s="29">
        <v>0</v>
      </c>
      <c r="X117" s="29">
        <v>4.4322827616028935</v>
      </c>
      <c r="Y117" s="29">
        <v>1.1947543790818709</v>
      </c>
      <c r="Z117" s="29">
        <v>6.9582974810577181</v>
      </c>
      <c r="AA117" s="29">
        <v>2.871573192103686</v>
      </c>
      <c r="AB117" s="29">
        <v>2.4047368098679387</v>
      </c>
      <c r="AC117" s="29">
        <v>6.7532145098446179</v>
      </c>
      <c r="AD117" s="29">
        <v>8.1927950133099863</v>
      </c>
      <c r="AE117" s="29">
        <v>49.596979547147512</v>
      </c>
      <c r="AF117" s="29">
        <v>13.884862831957596</v>
      </c>
      <c r="AG117" s="29">
        <v>13.471418829570919</v>
      </c>
      <c r="AH117" s="29">
        <v>1.3614638253972042</v>
      </c>
      <c r="AI117" s="29">
        <v>1.6987395105442229</v>
      </c>
      <c r="AJ117" s="29">
        <v>6.3213701340497366</v>
      </c>
      <c r="AK117" s="29">
        <v>0</v>
      </c>
      <c r="AL117" s="29">
        <v>2.0969513110247302</v>
      </c>
      <c r="AM117" s="29">
        <v>13.619451072423413</v>
      </c>
      <c r="AN117" s="29">
        <v>11.386686806052182</v>
      </c>
      <c r="AO117" s="29">
        <v>0</v>
      </c>
      <c r="AP117" s="29">
        <v>0</v>
      </c>
      <c r="AQ117" s="29">
        <v>0</v>
      </c>
      <c r="AR117" s="29">
        <v>416.85569321176035</v>
      </c>
      <c r="AS117" s="29">
        <v>4.2665502081267181</v>
      </c>
      <c r="AT117" s="29">
        <v>0</v>
      </c>
      <c r="AU117" s="29">
        <v>0</v>
      </c>
      <c r="AV117" s="29">
        <v>0</v>
      </c>
      <c r="AW117" s="29">
        <v>0</v>
      </c>
      <c r="AX117" s="29">
        <v>19.671608046818424</v>
      </c>
      <c r="AY117" s="29">
        <v>2.180810825646514</v>
      </c>
      <c r="AZ117" s="29">
        <v>3.1717068794443022</v>
      </c>
      <c r="BA117" s="29">
        <v>0</v>
      </c>
      <c r="BB117" s="29">
        <v>0</v>
      </c>
      <c r="BC117" s="29">
        <v>3.216683902471944</v>
      </c>
      <c r="BD117" s="29">
        <v>0</v>
      </c>
      <c r="BE117" s="29">
        <v>0</v>
      </c>
      <c r="BF117" s="29">
        <v>0</v>
      </c>
      <c r="BG117" s="29">
        <v>7.6520191094067762</v>
      </c>
      <c r="BH117" s="29">
        <v>13.7963988499195</v>
      </c>
      <c r="BI117" s="29">
        <v>4.0077261823127213</v>
      </c>
      <c r="BJ117" s="29">
        <v>17.088022825041111</v>
      </c>
      <c r="BK117" s="29">
        <v>0</v>
      </c>
      <c r="BL117" s="29">
        <v>29.282677814289265</v>
      </c>
      <c r="BM117" s="29">
        <v>23.58737810847785</v>
      </c>
      <c r="BN117" s="29">
        <v>9.3949354810475469</v>
      </c>
      <c r="BO117" s="29">
        <v>5.2228567200785907</v>
      </c>
      <c r="BP117" s="29">
        <v>13.706780446346736</v>
      </c>
      <c r="BQ117" s="29">
        <v>4.380606423912865</v>
      </c>
      <c r="BR117" s="29">
        <v>11.263405044927506</v>
      </c>
      <c r="BS117" s="29">
        <v>0</v>
      </c>
      <c r="BT117" s="59">
        <f t="shared" si="5"/>
        <v>816.0215408848602</v>
      </c>
      <c r="BU117" s="29">
        <v>252.85186411625324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1068.8734050011135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871.91318425503732</v>
      </c>
      <c r="D122" s="29">
        <v>409.20004944074924</v>
      </c>
      <c r="E122" s="29">
        <v>325.30483075185248</v>
      </c>
      <c r="F122" s="29">
        <v>42.543325764973517</v>
      </c>
      <c r="G122" s="29">
        <v>2221.5729314602827</v>
      </c>
      <c r="H122" s="29">
        <v>349.47785821754798</v>
      </c>
      <c r="I122" s="29">
        <v>102.29077672595538</v>
      </c>
      <c r="J122" s="29">
        <v>131.57738142698639</v>
      </c>
      <c r="K122" s="29">
        <v>248.51170678762088</v>
      </c>
      <c r="L122" s="29">
        <v>33.309206171445808</v>
      </c>
      <c r="M122" s="29">
        <v>917.49998853097622</v>
      </c>
      <c r="N122" s="29">
        <v>290.76326738622964</v>
      </c>
      <c r="O122" s="29">
        <v>329.46857904451451</v>
      </c>
      <c r="P122" s="29">
        <v>520.9687150121714</v>
      </c>
      <c r="Q122" s="29">
        <v>147.01789200997283</v>
      </c>
      <c r="R122" s="29">
        <v>515.46185358704702</v>
      </c>
      <c r="S122" s="29">
        <v>492.46635717525623</v>
      </c>
      <c r="T122" s="29">
        <v>311.53834066390743</v>
      </c>
      <c r="U122" s="29">
        <v>1108.0101602473121</v>
      </c>
      <c r="V122" s="29">
        <v>106.50617799077551</v>
      </c>
      <c r="W122" s="29">
        <v>252.64710997842047</v>
      </c>
      <c r="X122" s="29">
        <v>531.21837501770938</v>
      </c>
      <c r="Y122" s="29">
        <v>143.11516760638077</v>
      </c>
      <c r="Z122" s="29">
        <v>158.20974935429746</v>
      </c>
      <c r="AA122" s="29">
        <v>282.19518684667639</v>
      </c>
      <c r="AB122" s="29">
        <v>417.52821028289839</v>
      </c>
      <c r="AC122" s="29">
        <v>6529.289797186043</v>
      </c>
      <c r="AD122" s="29">
        <v>1603.152866407961</v>
      </c>
      <c r="AE122" s="29">
        <v>12136.312922432546</v>
      </c>
      <c r="AF122" s="29">
        <v>3992.1028694998695</v>
      </c>
      <c r="AG122" s="29">
        <v>1530.9492501344337</v>
      </c>
      <c r="AH122" s="29">
        <v>378.78229002641035</v>
      </c>
      <c r="AI122" s="29">
        <v>576.89886907615971</v>
      </c>
      <c r="AJ122" s="29">
        <v>2895.2130051054646</v>
      </c>
      <c r="AK122" s="29">
        <v>123.7959981802645</v>
      </c>
      <c r="AL122" s="29">
        <v>536.31476072539738</v>
      </c>
      <c r="AM122" s="29">
        <v>541.33163493164159</v>
      </c>
      <c r="AN122" s="29">
        <v>521.13516985584624</v>
      </c>
      <c r="AO122" s="29">
        <v>714.87856023438928</v>
      </c>
      <c r="AP122" s="29">
        <v>1347.2691636674479</v>
      </c>
      <c r="AQ122" s="29">
        <v>3692.7798712613849</v>
      </c>
      <c r="AR122" s="29">
        <v>1762.1879901727648</v>
      </c>
      <c r="AS122" s="29">
        <v>1279.2601801129654</v>
      </c>
      <c r="AT122" s="29">
        <v>746.22042315710235</v>
      </c>
      <c r="AU122" s="29">
        <v>2907.8909852705606</v>
      </c>
      <c r="AV122" s="29">
        <v>1836.1397368491548</v>
      </c>
      <c r="AW122" s="29">
        <v>151.93679600901655</v>
      </c>
      <c r="AX122" s="29">
        <v>2191.8244118661182</v>
      </c>
      <c r="AY122" s="29">
        <v>3876.7037613875582</v>
      </c>
      <c r="AZ122" s="29">
        <v>248.62326970057794</v>
      </c>
      <c r="BA122" s="29">
        <v>47.056453503359961</v>
      </c>
      <c r="BB122" s="29">
        <v>1180.354775462212</v>
      </c>
      <c r="BC122" s="29">
        <v>998.35836047247972</v>
      </c>
      <c r="BD122" s="29">
        <v>93.064574360731285</v>
      </c>
      <c r="BE122" s="29">
        <v>250.82549241912298</v>
      </c>
      <c r="BF122" s="29">
        <v>312.31624703547146</v>
      </c>
      <c r="BG122" s="29">
        <v>1726.2655625748991</v>
      </c>
      <c r="BH122" s="29">
        <v>3590.5565492346304</v>
      </c>
      <c r="BI122" s="29">
        <v>293.87294872058294</v>
      </c>
      <c r="BJ122" s="29">
        <v>1360.0835202996896</v>
      </c>
      <c r="BK122" s="29">
        <v>145.17702943873644</v>
      </c>
      <c r="BL122" s="29">
        <v>538.79278095458506</v>
      </c>
      <c r="BM122" s="29">
        <v>441.87996824445815</v>
      </c>
      <c r="BN122" s="29">
        <v>521.22630322851683</v>
      </c>
      <c r="BO122" s="29">
        <v>376.39390025940821</v>
      </c>
      <c r="BP122" s="29">
        <v>964.4349554750537</v>
      </c>
      <c r="BQ122" s="29">
        <v>260.2103996215929</v>
      </c>
      <c r="BR122" s="29">
        <v>411.5178410175788</v>
      </c>
      <c r="BS122" s="29">
        <v>0</v>
      </c>
      <c r="BT122" s="59">
        <f t="shared" si="5"/>
        <v>76893.698627311198</v>
      </c>
      <c r="BU122" s="29">
        <v>14743.451286526595</v>
      </c>
      <c r="BV122" s="29">
        <v>0</v>
      </c>
      <c r="BW122" s="29">
        <v>0</v>
      </c>
      <c r="BX122" s="29">
        <v>0</v>
      </c>
      <c r="BY122" s="29">
        <v>0</v>
      </c>
      <c r="BZ122" s="29">
        <v>10641.793444046549</v>
      </c>
      <c r="CA122" s="29">
        <v>7901.3191766772243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110180.26253456157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451.74762784842005</v>
      </c>
      <c r="D123" s="29">
        <v>21.313124230049485</v>
      </c>
      <c r="E123" s="29">
        <v>537.55495388332645</v>
      </c>
      <c r="F123" s="29">
        <v>1330.5473381380923</v>
      </c>
      <c r="G123" s="29">
        <v>2733.0601780806082</v>
      </c>
      <c r="H123" s="29">
        <v>432.52184818844006</v>
      </c>
      <c r="I123" s="29">
        <v>272.93946741894035</v>
      </c>
      <c r="J123" s="29">
        <v>990.44108711397337</v>
      </c>
      <c r="K123" s="29">
        <v>370.51782224921686</v>
      </c>
      <c r="L123" s="29">
        <v>289.99476988776684</v>
      </c>
      <c r="M123" s="29">
        <v>2444.6244180208741</v>
      </c>
      <c r="N123" s="29">
        <v>629.21051565458356</v>
      </c>
      <c r="O123" s="29">
        <v>799.94119423566485</v>
      </c>
      <c r="P123" s="29">
        <v>1030.4898809416441</v>
      </c>
      <c r="Q123" s="29">
        <v>357.94707522897653</v>
      </c>
      <c r="R123" s="29">
        <v>917.75521756124419</v>
      </c>
      <c r="S123" s="29">
        <v>1355.9410622826724</v>
      </c>
      <c r="T123" s="29">
        <v>709.19714758478312</v>
      </c>
      <c r="U123" s="29">
        <v>2416.0635724011331</v>
      </c>
      <c r="V123" s="29">
        <v>107.30900566333881</v>
      </c>
      <c r="W123" s="29">
        <v>376.93645141355313</v>
      </c>
      <c r="X123" s="29">
        <v>641.04218223519865</v>
      </c>
      <c r="Y123" s="29">
        <v>278.75274444517584</v>
      </c>
      <c r="Z123" s="29">
        <v>133.49666270620656</v>
      </c>
      <c r="AA123" s="29">
        <v>35.186502231010095</v>
      </c>
      <c r="AB123" s="29">
        <v>72.268295083179439</v>
      </c>
      <c r="AC123" s="29">
        <v>12567.570463418351</v>
      </c>
      <c r="AD123" s="29">
        <v>55.108105643475369</v>
      </c>
      <c r="AE123" s="29">
        <v>630.65722576426833</v>
      </c>
      <c r="AF123" s="29">
        <v>954.22143113308675</v>
      </c>
      <c r="AG123" s="29">
        <v>104.85891252799176</v>
      </c>
      <c r="AH123" s="29">
        <v>22.652084771590758</v>
      </c>
      <c r="AI123" s="29">
        <v>112.07391708914167</v>
      </c>
      <c r="AJ123" s="29">
        <v>736.64857189552743</v>
      </c>
      <c r="AK123" s="29">
        <v>37.199273960563424</v>
      </c>
      <c r="AL123" s="29">
        <v>263.61292148830699</v>
      </c>
      <c r="AM123" s="29">
        <v>1480.5044668226094</v>
      </c>
      <c r="AN123" s="29">
        <v>2041.0903820061849</v>
      </c>
      <c r="AO123" s="29">
        <v>236.95602918895702</v>
      </c>
      <c r="AP123" s="29">
        <v>759.17075774799991</v>
      </c>
      <c r="AQ123" s="29">
        <v>778.90567579481831</v>
      </c>
      <c r="AR123" s="29">
        <v>88.350554071287974</v>
      </c>
      <c r="AS123" s="29">
        <v>1413.2546478079328</v>
      </c>
      <c r="AT123" s="29">
        <v>33.204707680120087</v>
      </c>
      <c r="AU123" s="29">
        <v>19.381954275370454</v>
      </c>
      <c r="AV123" s="29">
        <v>30.25340836740823</v>
      </c>
      <c r="AW123" s="29">
        <v>37.260530772511736</v>
      </c>
      <c r="AX123" s="29">
        <v>528.07823084612471</v>
      </c>
      <c r="AY123" s="29">
        <v>1109.7711070160256</v>
      </c>
      <c r="AZ123" s="29">
        <v>149.9799153518602</v>
      </c>
      <c r="BA123" s="29">
        <v>67.360374720612853</v>
      </c>
      <c r="BB123" s="29">
        <v>83.676752497626339</v>
      </c>
      <c r="BC123" s="29">
        <v>505.92575535380871</v>
      </c>
      <c r="BD123" s="29">
        <v>18.209280870737164</v>
      </c>
      <c r="BE123" s="29">
        <v>77.299716701878339</v>
      </c>
      <c r="BF123" s="29">
        <v>8.6945576454093167</v>
      </c>
      <c r="BG123" s="29">
        <v>601.37009430399939</v>
      </c>
      <c r="BH123" s="29">
        <v>2037.4689401234134</v>
      </c>
      <c r="BI123" s="29">
        <v>41.652572266090765</v>
      </c>
      <c r="BJ123" s="29">
        <v>5797.3656398073063</v>
      </c>
      <c r="BK123" s="29">
        <v>49.813975541776635</v>
      </c>
      <c r="BL123" s="29">
        <v>510.38866812710216</v>
      </c>
      <c r="BM123" s="29">
        <v>2228.2341184706784</v>
      </c>
      <c r="BN123" s="29">
        <v>1194.5446322086486</v>
      </c>
      <c r="BO123" s="29">
        <v>1160.9678341858823</v>
      </c>
      <c r="BP123" s="29">
        <v>161.98865232464553</v>
      </c>
      <c r="BQ123" s="29">
        <v>104.03775062514926</v>
      </c>
      <c r="BR123" s="29">
        <v>18.903457045858403</v>
      </c>
      <c r="BS123" s="29">
        <v>0</v>
      </c>
      <c r="BT123" s="59">
        <f t="shared" si="5"/>
        <v>58595.468192990214</v>
      </c>
      <c r="BU123" s="29">
        <v>54.568590269294411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5127.6848217002489</v>
      </c>
      <c r="CE123" s="29">
        <v>0</v>
      </c>
      <c r="CF123" s="29">
        <v>3726.9307918030336</v>
      </c>
      <c r="CG123" s="29">
        <v>0</v>
      </c>
      <c r="CH123" s="29">
        <v>-29.877264419734612</v>
      </c>
      <c r="CI123" s="29">
        <v>1019.8845737642946</v>
      </c>
      <c r="CJ123" s="38">
        <f t="shared" si="7"/>
        <v>68494.659706107355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0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1.2381569617566546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1.2381569617566546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12.042936527057137</v>
      </c>
      <c r="CG124" s="29">
        <v>0</v>
      </c>
      <c r="CH124" s="29">
        <v>0</v>
      </c>
      <c r="CI124" s="29">
        <v>0</v>
      </c>
      <c r="CJ124" s="38">
        <f t="shared" si="7"/>
        <v>13.281093488813791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267.23859072280254</v>
      </c>
      <c r="D126" s="29">
        <v>32.357509089443084</v>
      </c>
      <c r="E126" s="29">
        <v>9.5072970407966224</v>
      </c>
      <c r="F126" s="29">
        <v>17.773367105665208</v>
      </c>
      <c r="G126" s="29">
        <v>6733.9559779808405</v>
      </c>
      <c r="H126" s="29">
        <v>464.52052753265815</v>
      </c>
      <c r="I126" s="29">
        <v>106.75767837700845</v>
      </c>
      <c r="J126" s="29">
        <v>267.31481437718782</v>
      </c>
      <c r="K126" s="29">
        <v>987.89395378511301</v>
      </c>
      <c r="L126" s="29">
        <v>28.382793416559473</v>
      </c>
      <c r="M126" s="29">
        <v>1856.8684947262816</v>
      </c>
      <c r="N126" s="29">
        <v>278.77047413656658</v>
      </c>
      <c r="O126" s="29">
        <v>401.59222392841428</v>
      </c>
      <c r="P126" s="29">
        <v>392.54802861648557</v>
      </c>
      <c r="Q126" s="29">
        <v>132.39932942730854</v>
      </c>
      <c r="R126" s="29">
        <v>635.73994533692155</v>
      </c>
      <c r="S126" s="29">
        <v>396.80506097129842</v>
      </c>
      <c r="T126" s="29">
        <v>355.848607394591</v>
      </c>
      <c r="U126" s="29">
        <v>1459.965185879928</v>
      </c>
      <c r="V126" s="29">
        <v>112.44425134593212</v>
      </c>
      <c r="W126" s="29">
        <v>76.601359541476853</v>
      </c>
      <c r="X126" s="29">
        <v>1370.83687464373</v>
      </c>
      <c r="Y126" s="29">
        <v>139.73417124730969</v>
      </c>
      <c r="Z126" s="29">
        <v>113.71582906311731</v>
      </c>
      <c r="AA126" s="29">
        <v>103.62158561236225</v>
      </c>
      <c r="AB126" s="29">
        <v>265.05728424221201</v>
      </c>
      <c r="AC126" s="29">
        <v>573.04376535624601</v>
      </c>
      <c r="AD126" s="29">
        <v>1223.0006970926277</v>
      </c>
      <c r="AE126" s="29">
        <v>10718.149223463166</v>
      </c>
      <c r="AF126" s="29">
        <v>3381.2405003618455</v>
      </c>
      <c r="AG126" s="29">
        <v>464.34220343144477</v>
      </c>
      <c r="AH126" s="29">
        <v>302.01591270744467</v>
      </c>
      <c r="AI126" s="29">
        <v>336.19576593066438</v>
      </c>
      <c r="AJ126" s="29">
        <v>859.99422827371427</v>
      </c>
      <c r="AK126" s="29">
        <v>121.02115175005524</v>
      </c>
      <c r="AL126" s="29">
        <v>240.51968518954175</v>
      </c>
      <c r="AM126" s="29">
        <v>1382.9803140187935</v>
      </c>
      <c r="AN126" s="29">
        <v>530.2768836641194</v>
      </c>
      <c r="AO126" s="29">
        <v>799.9231060673028</v>
      </c>
      <c r="AP126" s="29">
        <v>274.11410602552655</v>
      </c>
      <c r="AQ126" s="29">
        <v>1151.1224561749602</v>
      </c>
      <c r="AR126" s="29">
        <v>208.29614715129892</v>
      </c>
      <c r="AS126" s="29">
        <v>289.49428472621241</v>
      </c>
      <c r="AT126" s="29">
        <v>117.06455905777426</v>
      </c>
      <c r="AU126" s="29">
        <v>77.139770383925324</v>
      </c>
      <c r="AV126" s="29">
        <v>18.218896981797414</v>
      </c>
      <c r="AW126" s="29">
        <v>39.472310603971323</v>
      </c>
      <c r="AX126" s="29">
        <v>442.72406336676249</v>
      </c>
      <c r="AY126" s="29">
        <v>669.54660018265224</v>
      </c>
      <c r="AZ126" s="29">
        <v>32.682508391991171</v>
      </c>
      <c r="BA126" s="29">
        <v>51.646970715808507</v>
      </c>
      <c r="BB126" s="29">
        <v>546.16921880988457</v>
      </c>
      <c r="BC126" s="29">
        <v>202.99138567571535</v>
      </c>
      <c r="BD126" s="29">
        <v>22.63098899084827</v>
      </c>
      <c r="BE126" s="29">
        <v>63.705897664861261</v>
      </c>
      <c r="BF126" s="29">
        <v>411.7911400903713</v>
      </c>
      <c r="BG126" s="29">
        <v>464.55019651221812</v>
      </c>
      <c r="BH126" s="29">
        <v>186.61348017530668</v>
      </c>
      <c r="BI126" s="29">
        <v>288.99759747074654</v>
      </c>
      <c r="BJ126" s="29">
        <v>86.810396812876206</v>
      </c>
      <c r="BK126" s="29">
        <v>72.603634038116837</v>
      </c>
      <c r="BL126" s="29">
        <v>61.91783362572091</v>
      </c>
      <c r="BM126" s="29">
        <v>66.869161548746547</v>
      </c>
      <c r="BN126" s="29">
        <v>433.81450031945542</v>
      </c>
      <c r="BO126" s="29">
        <v>286.16517439594992</v>
      </c>
      <c r="BP126" s="29">
        <v>202.95995714312906</v>
      </c>
      <c r="BQ126" s="29">
        <v>203.40076315756488</v>
      </c>
      <c r="BR126" s="29">
        <v>309.1939322428766</v>
      </c>
      <c r="BS126" s="29">
        <v>0</v>
      </c>
      <c r="BT126" s="59">
        <f t="shared" si="5"/>
        <v>45223.66258528606</v>
      </c>
      <c r="BU126" s="29">
        <v>13.10812210796181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-18.716662731845158</v>
      </c>
      <c r="CI126" s="29">
        <v>438.56009968464122</v>
      </c>
      <c r="CJ126" s="38">
        <f t="shared" si="7"/>
        <v>45656.614144346815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6.6668273936797036</v>
      </c>
      <c r="F127" s="29">
        <v>4.4706936994390736</v>
      </c>
      <c r="G127" s="29">
        <v>54.09693386079956</v>
      </c>
      <c r="H127" s="29">
        <v>2.969137355344988</v>
      </c>
      <c r="I127" s="29">
        <v>3.9650884029127185</v>
      </c>
      <c r="J127" s="29">
        <v>23.537628388034232</v>
      </c>
      <c r="K127" s="29">
        <v>0</v>
      </c>
      <c r="L127" s="29">
        <v>0</v>
      </c>
      <c r="M127" s="29">
        <v>67.238153449011122</v>
      </c>
      <c r="N127" s="29">
        <v>13.406467101471065</v>
      </c>
      <c r="O127" s="29">
        <v>43.319703439944334</v>
      </c>
      <c r="P127" s="29">
        <v>33.076896922489944</v>
      </c>
      <c r="Q127" s="29">
        <v>2.3777479221901348</v>
      </c>
      <c r="R127" s="29">
        <v>45.071379058883025</v>
      </c>
      <c r="S127" s="29">
        <v>27.000308630546673</v>
      </c>
      <c r="T127" s="29">
        <v>14.087087819885937</v>
      </c>
      <c r="U127" s="29">
        <v>76.601535591851501</v>
      </c>
      <c r="V127" s="29">
        <v>3.362536734630011</v>
      </c>
      <c r="W127" s="29">
        <v>4.1016106389438169</v>
      </c>
      <c r="X127" s="29">
        <v>77.518922907309189</v>
      </c>
      <c r="Y127" s="29">
        <v>6.6945125776934171</v>
      </c>
      <c r="Z127" s="29">
        <v>22.174099976882616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2.3530693082349612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3.4047271482677011</v>
      </c>
      <c r="AM127" s="29">
        <v>192.86566274980908</v>
      </c>
      <c r="AN127" s="29">
        <v>354.06189012040568</v>
      </c>
      <c r="AO127" s="29">
        <v>1.4971450378083577</v>
      </c>
      <c r="AP127" s="29">
        <v>31.419892746694206</v>
      </c>
      <c r="AQ127" s="29">
        <v>2.9448815448773442</v>
      </c>
      <c r="AR127" s="29">
        <v>0</v>
      </c>
      <c r="AS127" s="29">
        <v>5.1015584505571754</v>
      </c>
      <c r="AT127" s="29">
        <v>0</v>
      </c>
      <c r="AU127" s="29">
        <v>0</v>
      </c>
      <c r="AV127" s="29">
        <v>0</v>
      </c>
      <c r="AW127" s="29">
        <v>0</v>
      </c>
      <c r="AX127" s="29">
        <v>9.3215441396503316</v>
      </c>
      <c r="AY127" s="29">
        <v>0</v>
      </c>
      <c r="AZ127" s="29">
        <v>1.3549715744466739</v>
      </c>
      <c r="BA127" s="29">
        <v>2.4042264279290566</v>
      </c>
      <c r="BB127" s="29">
        <v>0</v>
      </c>
      <c r="BC127" s="29">
        <v>8.6615456873677807</v>
      </c>
      <c r="BD127" s="29">
        <v>0</v>
      </c>
      <c r="BE127" s="29">
        <v>3.0234580463649698</v>
      </c>
      <c r="BF127" s="29">
        <v>0</v>
      </c>
      <c r="BG127" s="29">
        <v>12.577650890912116</v>
      </c>
      <c r="BH127" s="29">
        <v>0</v>
      </c>
      <c r="BI127" s="29">
        <v>0</v>
      </c>
      <c r="BJ127" s="29">
        <v>3.3441321969661031</v>
      </c>
      <c r="BK127" s="29">
        <v>0</v>
      </c>
      <c r="BL127" s="29">
        <v>0</v>
      </c>
      <c r="BM127" s="29">
        <v>1.537883721710082</v>
      </c>
      <c r="BN127" s="29">
        <v>24.462733184323824</v>
      </c>
      <c r="BO127" s="29">
        <v>14.091848841021424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1206.1660936892897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-29.401696406048007</v>
      </c>
      <c r="CI127" s="29">
        <v>557.14568281240315</v>
      </c>
      <c r="CJ127" s="38">
        <f t="shared" si="7"/>
        <v>1733.9100800956448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651.17047154811746</v>
      </c>
      <c r="D128" s="29">
        <v>311.50359717535247</v>
      </c>
      <c r="E128" s="29">
        <v>28.011437197222257</v>
      </c>
      <c r="F128" s="29">
        <v>137.78919561096146</v>
      </c>
      <c r="G128" s="29">
        <v>644.75881133746213</v>
      </c>
      <c r="H128" s="29">
        <v>164.92864602456012</v>
      </c>
      <c r="I128" s="29">
        <v>31.914791449918749</v>
      </c>
      <c r="J128" s="29">
        <v>79.279525759183969</v>
      </c>
      <c r="K128" s="29">
        <v>77.685816567637758</v>
      </c>
      <c r="L128" s="29">
        <v>11.793370317235199</v>
      </c>
      <c r="M128" s="29">
        <v>369.86198251404358</v>
      </c>
      <c r="N128" s="29">
        <v>90.175825889281811</v>
      </c>
      <c r="O128" s="29">
        <v>181.00917747613525</v>
      </c>
      <c r="P128" s="29">
        <v>88.980157982812401</v>
      </c>
      <c r="Q128" s="29">
        <v>79.517806789733399</v>
      </c>
      <c r="R128" s="29">
        <v>182.81065390349485</v>
      </c>
      <c r="S128" s="29">
        <v>114.59621337759782</v>
      </c>
      <c r="T128" s="29">
        <v>81.499435833068361</v>
      </c>
      <c r="U128" s="29">
        <v>449.78307681661101</v>
      </c>
      <c r="V128" s="29">
        <v>52.66404365293274</v>
      </c>
      <c r="W128" s="29">
        <v>44.398717722379978</v>
      </c>
      <c r="X128" s="29">
        <v>410.26116914481838</v>
      </c>
      <c r="Y128" s="29">
        <v>40.083162792598706</v>
      </c>
      <c r="Z128" s="29">
        <v>46.895186294914581</v>
      </c>
      <c r="AA128" s="29">
        <v>46.515568086089026</v>
      </c>
      <c r="AB128" s="29">
        <v>99.405123835439724</v>
      </c>
      <c r="AC128" s="29">
        <v>2089.6710936704239</v>
      </c>
      <c r="AD128" s="29">
        <v>97.004949410279664</v>
      </c>
      <c r="AE128" s="29">
        <v>1896.1733961439754</v>
      </c>
      <c r="AF128" s="29">
        <v>483.55704942323104</v>
      </c>
      <c r="AG128" s="29">
        <v>132.81760120488502</v>
      </c>
      <c r="AH128" s="29">
        <v>34.675514585857215</v>
      </c>
      <c r="AI128" s="29">
        <v>157.48279349942402</v>
      </c>
      <c r="AJ128" s="29">
        <v>546.95244160092579</v>
      </c>
      <c r="AK128" s="29">
        <v>23.069729645421049</v>
      </c>
      <c r="AL128" s="29">
        <v>251.84017495242384</v>
      </c>
      <c r="AM128" s="29">
        <v>127.50049506620783</v>
      </c>
      <c r="AN128" s="29">
        <v>432.16448449814516</v>
      </c>
      <c r="AO128" s="29">
        <v>144.48656199046738</v>
      </c>
      <c r="AP128" s="29">
        <v>177.92538650583106</v>
      </c>
      <c r="AQ128" s="29">
        <v>486.5361503509863</v>
      </c>
      <c r="AR128" s="29">
        <v>86.214177759042741</v>
      </c>
      <c r="AS128" s="29">
        <v>163.12231758812899</v>
      </c>
      <c r="AT128" s="29">
        <v>35.550474643438946</v>
      </c>
      <c r="AU128" s="29">
        <v>32.207940965248028</v>
      </c>
      <c r="AV128" s="29">
        <v>1.5979134917012288</v>
      </c>
      <c r="AW128" s="29">
        <v>2.5015770324849771</v>
      </c>
      <c r="AX128" s="29">
        <v>332.76805462378047</v>
      </c>
      <c r="AY128" s="29">
        <v>424.7020364638596</v>
      </c>
      <c r="AZ128" s="29">
        <v>7.4429415907965319</v>
      </c>
      <c r="BA128" s="29">
        <v>2.9768477594226632</v>
      </c>
      <c r="BB128" s="29">
        <v>341.43459214477542</v>
      </c>
      <c r="BC128" s="29">
        <v>224.26177522969101</v>
      </c>
      <c r="BD128" s="29">
        <v>115.18589703084682</v>
      </c>
      <c r="BE128" s="29">
        <v>65.061103961829346</v>
      </c>
      <c r="BF128" s="29">
        <v>23.529444872971592</v>
      </c>
      <c r="BG128" s="29">
        <v>346.27099015880265</v>
      </c>
      <c r="BH128" s="29">
        <v>554.90696788057812</v>
      </c>
      <c r="BI128" s="29">
        <v>121.30970334269138</v>
      </c>
      <c r="BJ128" s="29">
        <v>197.82264403050794</v>
      </c>
      <c r="BK128" s="29">
        <v>5.9268193229037127</v>
      </c>
      <c r="BL128" s="29">
        <v>367.41020119997671</v>
      </c>
      <c r="BM128" s="29">
        <v>122.48342864417369</v>
      </c>
      <c r="BN128" s="29">
        <v>186.13176964568947</v>
      </c>
      <c r="BO128" s="29">
        <v>208.82499919156101</v>
      </c>
      <c r="BP128" s="29">
        <v>55.828862971574218</v>
      </c>
      <c r="BQ128" s="29">
        <v>31.885371052287997</v>
      </c>
      <c r="BR128" s="29">
        <v>85.058394127668663</v>
      </c>
      <c r="BS128" s="29">
        <v>0</v>
      </c>
      <c r="BT128" s="59">
        <f t="shared" si="5"/>
        <v>15741.568034374517</v>
      </c>
      <c r="BU128" s="29">
        <v>473.48108776279486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19.087805202157735</v>
      </c>
      <c r="CE128" s="29">
        <v>0</v>
      </c>
      <c r="CF128" s="29">
        <v>0</v>
      </c>
      <c r="CG128" s="29">
        <v>0</v>
      </c>
      <c r="CH128" s="29">
        <v>-13.939104736777361</v>
      </c>
      <c r="CI128" s="29">
        <v>736.92948397732232</v>
      </c>
      <c r="CJ128" s="38">
        <f t="shared" si="7"/>
        <v>16957.127306580016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12.686899867565852</v>
      </c>
      <c r="D129" s="29">
        <v>0</v>
      </c>
      <c r="E129" s="29">
        <v>0</v>
      </c>
      <c r="F129" s="29">
        <v>0</v>
      </c>
      <c r="G129" s="29">
        <v>105.4559498424348</v>
      </c>
      <c r="H129" s="29">
        <v>6.9101380409588717</v>
      </c>
      <c r="I129" s="29">
        <v>3.3242567035299748</v>
      </c>
      <c r="J129" s="29">
        <v>5.2152478473651271</v>
      </c>
      <c r="K129" s="29">
        <v>16.522233375833306</v>
      </c>
      <c r="L129" s="29">
        <v>1.8154103670942887</v>
      </c>
      <c r="M129" s="29">
        <v>30.79373413250693</v>
      </c>
      <c r="N129" s="29">
        <v>4.3013757629611797</v>
      </c>
      <c r="O129" s="29">
        <v>7.1003482875492345</v>
      </c>
      <c r="P129" s="29">
        <v>11.429117912543514</v>
      </c>
      <c r="Q129" s="29">
        <v>1.4877857861168453</v>
      </c>
      <c r="R129" s="29">
        <v>8.5834417664295319</v>
      </c>
      <c r="S129" s="29">
        <v>4.3894318119861602</v>
      </c>
      <c r="T129" s="29">
        <v>2.7366761248862308</v>
      </c>
      <c r="U129" s="29">
        <v>22.338433388836116</v>
      </c>
      <c r="V129" s="29">
        <v>1.960211493699457</v>
      </c>
      <c r="W129" s="29">
        <v>4.7064997546322971</v>
      </c>
      <c r="X129" s="29">
        <v>13.981700141488481</v>
      </c>
      <c r="Y129" s="29">
        <v>2.2670775210246537</v>
      </c>
      <c r="Z129" s="29">
        <v>0</v>
      </c>
      <c r="AA129" s="29">
        <v>2.7096330045244814</v>
      </c>
      <c r="AB129" s="29">
        <v>801.06629280835909</v>
      </c>
      <c r="AC129" s="29">
        <v>13.517091550743363</v>
      </c>
      <c r="AD129" s="29">
        <v>3.4003136939098626</v>
      </c>
      <c r="AE129" s="29">
        <v>92.241614813534909</v>
      </c>
      <c r="AF129" s="29">
        <v>14.709681892283882</v>
      </c>
      <c r="AG129" s="29">
        <v>15.981864930318794</v>
      </c>
      <c r="AH129" s="29">
        <v>3.3743608613244604</v>
      </c>
      <c r="AI129" s="29">
        <v>0</v>
      </c>
      <c r="AJ129" s="29">
        <v>13.333005163724499</v>
      </c>
      <c r="AK129" s="29">
        <v>0</v>
      </c>
      <c r="AL129" s="29">
        <v>0</v>
      </c>
      <c r="AM129" s="29">
        <v>13.148278999096041</v>
      </c>
      <c r="AN129" s="29">
        <v>8.8654419755300058</v>
      </c>
      <c r="AO129" s="29">
        <v>2.0389312097061936</v>
      </c>
      <c r="AP129" s="29">
        <v>9.082596034994868</v>
      </c>
      <c r="AQ129" s="29">
        <v>11.008547786919832</v>
      </c>
      <c r="AR129" s="29">
        <v>9.0242163281442593</v>
      </c>
      <c r="AS129" s="29">
        <v>13.66985036337273</v>
      </c>
      <c r="AT129" s="29">
        <v>5.5537173137703988</v>
      </c>
      <c r="AU129" s="29">
        <v>0</v>
      </c>
      <c r="AV129" s="29">
        <v>0</v>
      </c>
      <c r="AW129" s="29">
        <v>0</v>
      </c>
      <c r="AX129" s="29">
        <v>11.329288304615417</v>
      </c>
      <c r="AY129" s="29">
        <v>16.141981119133799</v>
      </c>
      <c r="AZ129" s="29">
        <v>2.0028603459339585</v>
      </c>
      <c r="BA129" s="29">
        <v>83.48169118374301</v>
      </c>
      <c r="BB129" s="29">
        <v>10.037362500497194</v>
      </c>
      <c r="BC129" s="29">
        <v>6.8288242869627496</v>
      </c>
      <c r="BD129" s="29">
        <v>0</v>
      </c>
      <c r="BE129" s="29">
        <v>1.8854679924621154</v>
      </c>
      <c r="BF129" s="29">
        <v>4.35038840471511</v>
      </c>
      <c r="BG129" s="29">
        <v>12.466078785487502</v>
      </c>
      <c r="BH129" s="29">
        <v>7.4896476618067123</v>
      </c>
      <c r="BI129" s="29">
        <v>0</v>
      </c>
      <c r="BJ129" s="29">
        <v>21.729120773436492</v>
      </c>
      <c r="BK129" s="29">
        <v>0</v>
      </c>
      <c r="BL129" s="29">
        <v>11.158056522984861</v>
      </c>
      <c r="BM129" s="29">
        <v>16.47047162028182</v>
      </c>
      <c r="BN129" s="29">
        <v>4.2170367225803105</v>
      </c>
      <c r="BO129" s="29">
        <v>4.1477853981223722</v>
      </c>
      <c r="BP129" s="29">
        <v>3.8073695915596724</v>
      </c>
      <c r="BQ129" s="29">
        <v>1.6040404045484455</v>
      </c>
      <c r="BR129" s="29">
        <v>10.204801577272713</v>
      </c>
      <c r="BS129" s="29">
        <v>0</v>
      </c>
      <c r="BT129" s="59">
        <f t="shared" si="5"/>
        <v>1530.0836818558446</v>
      </c>
      <c r="BU129" s="29">
        <v>315.39500447959057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1845.4786863354352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8.2551300929513811</v>
      </c>
      <c r="F131" s="29">
        <v>1.1358829621075179</v>
      </c>
      <c r="G131" s="29">
        <v>7.1001154032546836</v>
      </c>
      <c r="H131" s="29">
        <v>0</v>
      </c>
      <c r="I131" s="29">
        <v>0</v>
      </c>
      <c r="J131" s="29">
        <v>2.5319752836255316</v>
      </c>
      <c r="K131" s="29">
        <v>0</v>
      </c>
      <c r="L131" s="29">
        <v>0</v>
      </c>
      <c r="M131" s="29">
        <v>9.7312374292194921</v>
      </c>
      <c r="N131" s="29">
        <v>1.4721580187549705</v>
      </c>
      <c r="O131" s="29">
        <v>8.1622074668974367</v>
      </c>
      <c r="P131" s="29">
        <v>4.2131681917132582</v>
      </c>
      <c r="Q131" s="29">
        <v>0</v>
      </c>
      <c r="R131" s="29">
        <v>10.583874037043776</v>
      </c>
      <c r="S131" s="29">
        <v>2.6571931993732321</v>
      </c>
      <c r="T131" s="29">
        <v>0</v>
      </c>
      <c r="U131" s="29">
        <v>15.293579958503443</v>
      </c>
      <c r="V131" s="29">
        <v>0</v>
      </c>
      <c r="W131" s="29">
        <v>0</v>
      </c>
      <c r="X131" s="29">
        <v>17.133043411668183</v>
      </c>
      <c r="Y131" s="29">
        <v>0</v>
      </c>
      <c r="Z131" s="29">
        <v>48.666873126021557</v>
      </c>
      <c r="AA131" s="29">
        <v>34.955189142589418</v>
      </c>
      <c r="AB131" s="29">
        <v>21.611583212169069</v>
      </c>
      <c r="AC131" s="29">
        <v>0</v>
      </c>
      <c r="AD131" s="29">
        <v>85.039439200137892</v>
      </c>
      <c r="AE131" s="29">
        <v>1360.3786896681083</v>
      </c>
      <c r="AF131" s="29">
        <v>0</v>
      </c>
      <c r="AG131" s="29">
        <v>59.412810874908544</v>
      </c>
      <c r="AH131" s="29">
        <v>0</v>
      </c>
      <c r="AI131" s="29">
        <v>2.9033190376877722</v>
      </c>
      <c r="AJ131" s="29">
        <v>78.35473622300816</v>
      </c>
      <c r="AK131" s="29">
        <v>0</v>
      </c>
      <c r="AL131" s="29">
        <v>0</v>
      </c>
      <c r="AM131" s="29">
        <v>0</v>
      </c>
      <c r="AN131" s="29">
        <v>6.1167089000352499</v>
      </c>
      <c r="AO131" s="29">
        <v>0</v>
      </c>
      <c r="AP131" s="29">
        <v>0</v>
      </c>
      <c r="AQ131" s="29">
        <v>70.681221660443939</v>
      </c>
      <c r="AR131" s="29">
        <v>21.588477237843005</v>
      </c>
      <c r="AS131" s="29">
        <v>50.811232242968835</v>
      </c>
      <c r="AT131" s="29">
        <v>52.247996226756406</v>
      </c>
      <c r="AU131" s="29">
        <v>0</v>
      </c>
      <c r="AV131" s="29">
        <v>0</v>
      </c>
      <c r="AW131" s="29">
        <v>0</v>
      </c>
      <c r="AX131" s="29">
        <v>57.716776514002092</v>
      </c>
      <c r="AY131" s="29">
        <v>0</v>
      </c>
      <c r="AZ131" s="29">
        <v>0</v>
      </c>
      <c r="BA131" s="29">
        <v>0</v>
      </c>
      <c r="BB131" s="29">
        <v>0</v>
      </c>
      <c r="BC131" s="29">
        <v>20.986445827747605</v>
      </c>
      <c r="BD131" s="29">
        <v>0</v>
      </c>
      <c r="BE131" s="29">
        <v>0</v>
      </c>
      <c r="BF131" s="29">
        <v>8.2171665218475578</v>
      </c>
      <c r="BG131" s="29">
        <v>21.580360585365916</v>
      </c>
      <c r="BH131" s="29">
        <v>307.24906529086434</v>
      </c>
      <c r="BI131" s="29">
        <v>29.337388458709103</v>
      </c>
      <c r="BJ131" s="29">
        <v>93.293179260548214</v>
      </c>
      <c r="BK131" s="29">
        <v>15.392861646298279</v>
      </c>
      <c r="BL131" s="29">
        <v>278.65383819144722</v>
      </c>
      <c r="BM131" s="29">
        <v>0</v>
      </c>
      <c r="BN131" s="29">
        <v>26.23230595819069</v>
      </c>
      <c r="BO131" s="29">
        <v>52.556391326193946</v>
      </c>
      <c r="BP131" s="29">
        <v>243.07024026616295</v>
      </c>
      <c r="BQ131" s="29">
        <v>25.35134255195139</v>
      </c>
      <c r="BR131" s="29">
        <v>0</v>
      </c>
      <c r="BS131" s="29">
        <v>0</v>
      </c>
      <c r="BT131" s="59">
        <f t="shared" si="5"/>
        <v>3160.6752046071206</v>
      </c>
      <c r="BU131" s="29">
        <v>178.73386506624425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-13.142957122354817</v>
      </c>
      <c r="CI131" s="29">
        <v>46.258403525345479</v>
      </c>
      <c r="CJ131" s="38">
        <f t="shared" si="7"/>
        <v>3372.5245160763552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7.1019909167470843</v>
      </c>
      <c r="D135" s="29">
        <v>0</v>
      </c>
      <c r="E135" s="29">
        <v>0</v>
      </c>
      <c r="F135" s="29">
        <v>0</v>
      </c>
      <c r="G135" s="29">
        <v>24.842140580634538</v>
      </c>
      <c r="H135" s="29">
        <v>3.7986797186770471</v>
      </c>
      <c r="I135" s="29">
        <v>0</v>
      </c>
      <c r="J135" s="29">
        <v>0</v>
      </c>
      <c r="K135" s="29">
        <v>5.6792209114937808</v>
      </c>
      <c r="L135" s="29">
        <v>0</v>
      </c>
      <c r="M135" s="29">
        <v>13.366161483907177</v>
      </c>
      <c r="N135" s="29">
        <v>0</v>
      </c>
      <c r="O135" s="29">
        <v>4.0139500716006102</v>
      </c>
      <c r="P135" s="29">
        <v>0</v>
      </c>
      <c r="Q135" s="29">
        <v>0</v>
      </c>
      <c r="R135" s="29">
        <v>5.3945619499875397</v>
      </c>
      <c r="S135" s="29">
        <v>3.5934308575249392</v>
      </c>
      <c r="T135" s="29">
        <v>0</v>
      </c>
      <c r="U135" s="29">
        <v>13.314515636714097</v>
      </c>
      <c r="V135" s="29">
        <v>0</v>
      </c>
      <c r="W135" s="29">
        <v>0</v>
      </c>
      <c r="X135" s="29">
        <v>3.8355195855433193</v>
      </c>
      <c r="Y135" s="29">
        <v>0</v>
      </c>
      <c r="Z135" s="29">
        <v>0</v>
      </c>
      <c r="AA135" s="29">
        <v>0</v>
      </c>
      <c r="AB135" s="29">
        <v>0</v>
      </c>
      <c r="AC135" s="29">
        <v>26.453501567529273</v>
      </c>
      <c r="AD135" s="29">
        <v>0</v>
      </c>
      <c r="AE135" s="29">
        <v>15.933395598280814</v>
      </c>
      <c r="AF135" s="29">
        <v>10.544140646008813</v>
      </c>
      <c r="AG135" s="29">
        <v>11.700304383044351</v>
      </c>
      <c r="AH135" s="29">
        <v>0</v>
      </c>
      <c r="AI135" s="29">
        <v>0</v>
      </c>
      <c r="AJ135" s="29">
        <v>5.0418155475539548</v>
      </c>
      <c r="AK135" s="29">
        <v>0</v>
      </c>
      <c r="AL135" s="29">
        <v>0</v>
      </c>
      <c r="AM135" s="29">
        <v>6.4893118640052956</v>
      </c>
      <c r="AN135" s="29">
        <v>5.8694764683478562</v>
      </c>
      <c r="AO135" s="29">
        <v>5.7655165995798905</v>
      </c>
      <c r="AP135" s="29">
        <v>4.9616744534527077</v>
      </c>
      <c r="AQ135" s="29">
        <v>74.234812102953626</v>
      </c>
      <c r="AR135" s="29">
        <v>0</v>
      </c>
      <c r="AS135" s="29">
        <v>3.6878162034679542</v>
      </c>
      <c r="AT135" s="29">
        <v>0</v>
      </c>
      <c r="AU135" s="29">
        <v>0</v>
      </c>
      <c r="AV135" s="29">
        <v>0</v>
      </c>
      <c r="AW135" s="29">
        <v>0</v>
      </c>
      <c r="AX135" s="29">
        <v>0</v>
      </c>
      <c r="AY135" s="29">
        <v>12.92297551952035</v>
      </c>
      <c r="AZ135" s="29">
        <v>0</v>
      </c>
      <c r="BA135" s="29">
        <v>0</v>
      </c>
      <c r="BB135" s="29">
        <v>0</v>
      </c>
      <c r="BC135" s="29">
        <v>4.3366056474172128</v>
      </c>
      <c r="BD135" s="29">
        <v>0</v>
      </c>
      <c r="BE135" s="29">
        <v>0</v>
      </c>
      <c r="BF135" s="29">
        <v>0</v>
      </c>
      <c r="BG135" s="29">
        <v>4.324956777472698</v>
      </c>
      <c r="BH135" s="29">
        <v>22.085920553135182</v>
      </c>
      <c r="BI135" s="29">
        <v>0</v>
      </c>
      <c r="BJ135" s="29">
        <v>38.160453776227357</v>
      </c>
      <c r="BK135" s="29">
        <v>0</v>
      </c>
      <c r="BL135" s="29">
        <v>4.5677997143559548</v>
      </c>
      <c r="BM135" s="29">
        <v>20.621422557382328</v>
      </c>
      <c r="BN135" s="29">
        <v>5.572920959897453</v>
      </c>
      <c r="BO135" s="29">
        <v>0</v>
      </c>
      <c r="BP135" s="29">
        <v>32.499947801209146</v>
      </c>
      <c r="BQ135" s="29">
        <v>0</v>
      </c>
      <c r="BR135" s="29">
        <v>3.807163481402986</v>
      </c>
      <c r="BS135" s="29">
        <v>0</v>
      </c>
      <c r="BT135" s="59">
        <f t="shared" si="5"/>
        <v>404.52210393507534</v>
      </c>
      <c r="BU135" s="29">
        <v>553.04157690831994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957.56368084339533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1.2694255903853817</v>
      </c>
      <c r="D136" s="29">
        <v>0</v>
      </c>
      <c r="E136" s="29">
        <v>1.5040504468893683</v>
      </c>
      <c r="F136" s="29">
        <v>0</v>
      </c>
      <c r="G136" s="29">
        <v>5.4005666388184839</v>
      </c>
      <c r="H136" s="29">
        <v>1.6521356582929072</v>
      </c>
      <c r="I136" s="29">
        <v>0</v>
      </c>
      <c r="J136" s="29">
        <v>1.2782676902052137</v>
      </c>
      <c r="K136" s="29">
        <v>8.8498594586826016</v>
      </c>
      <c r="L136" s="29">
        <v>0</v>
      </c>
      <c r="M136" s="29">
        <v>6.9899349070583892</v>
      </c>
      <c r="N136" s="29">
        <v>2.1090589713976384</v>
      </c>
      <c r="O136" s="29">
        <v>3.0167751295317564</v>
      </c>
      <c r="P136" s="29">
        <v>0</v>
      </c>
      <c r="Q136" s="29">
        <v>0</v>
      </c>
      <c r="R136" s="29">
        <v>2.0484051496866065</v>
      </c>
      <c r="S136" s="29">
        <v>7.9865789756862355</v>
      </c>
      <c r="T136" s="29">
        <v>1.3620214972642555</v>
      </c>
      <c r="U136" s="29">
        <v>5.6021485535839197</v>
      </c>
      <c r="V136" s="29">
        <v>0</v>
      </c>
      <c r="W136" s="29">
        <v>0</v>
      </c>
      <c r="X136" s="29">
        <v>4.8286859054577231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7.2327521267001362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1.7232047488203126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4.7296092118596134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1.7825935499198873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3.2362010129324674</v>
      </c>
      <c r="BH136" s="29">
        <v>1.5338600001510556</v>
      </c>
      <c r="BI136" s="29">
        <v>0</v>
      </c>
      <c r="BJ136" s="29">
        <v>1.066771641428617</v>
      </c>
      <c r="BK136" s="29">
        <v>0</v>
      </c>
      <c r="BL136" s="29">
        <v>34.744717501723137</v>
      </c>
      <c r="BM136" s="29">
        <v>22.386938290762146</v>
      </c>
      <c r="BN136" s="29">
        <v>17.619086784374716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149.95364944161258</v>
      </c>
      <c r="BU136" s="29">
        <v>1.4622336735684853</v>
      </c>
      <c r="BV136" s="29">
        <v>0</v>
      </c>
      <c r="BW136" s="29">
        <v>249.51640757241535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400.93229068759638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15.641890211467793</v>
      </c>
      <c r="D138" s="29">
        <v>17.660121644265242</v>
      </c>
      <c r="E138" s="29">
        <v>40.695460937517048</v>
      </c>
      <c r="F138" s="29">
        <v>1.7793904801463265</v>
      </c>
      <c r="G138" s="29">
        <v>172.78409007534751</v>
      </c>
      <c r="H138" s="29">
        <v>60.445161677535047</v>
      </c>
      <c r="I138" s="29">
        <v>0</v>
      </c>
      <c r="J138" s="29">
        <v>29.186582444321722</v>
      </c>
      <c r="K138" s="29">
        <v>797.6798476942347</v>
      </c>
      <c r="L138" s="29">
        <v>1.9419323182797459</v>
      </c>
      <c r="M138" s="29">
        <v>84.087091844132999</v>
      </c>
      <c r="N138" s="29">
        <v>20.915225171771283</v>
      </c>
      <c r="O138" s="29">
        <v>28.910279075400013</v>
      </c>
      <c r="P138" s="29">
        <v>8.8676457788676775</v>
      </c>
      <c r="Q138" s="29">
        <v>4.3006790678461924</v>
      </c>
      <c r="R138" s="29">
        <v>24.08756518912061</v>
      </c>
      <c r="S138" s="29">
        <v>60.782613168646634</v>
      </c>
      <c r="T138" s="29">
        <v>35.164408439637803</v>
      </c>
      <c r="U138" s="29">
        <v>81.528783999175772</v>
      </c>
      <c r="V138" s="29">
        <v>13.299283874473449</v>
      </c>
      <c r="W138" s="29">
        <v>1.7237073455145056</v>
      </c>
      <c r="X138" s="29">
        <v>146.15712345191997</v>
      </c>
      <c r="Y138" s="29">
        <v>7.5826274352636869</v>
      </c>
      <c r="Z138" s="29">
        <v>9.1303574561705307</v>
      </c>
      <c r="AA138" s="29">
        <v>36.874078925257223</v>
      </c>
      <c r="AB138" s="29">
        <v>3.5966865285420733</v>
      </c>
      <c r="AC138" s="29">
        <v>74.705430065724101</v>
      </c>
      <c r="AD138" s="29">
        <v>37.392398550099173</v>
      </c>
      <c r="AE138" s="29">
        <v>181.42794517786947</v>
      </c>
      <c r="AF138" s="29">
        <v>41.955435832439768</v>
      </c>
      <c r="AG138" s="29">
        <v>47.187256275760689</v>
      </c>
      <c r="AH138" s="29">
        <v>0</v>
      </c>
      <c r="AI138" s="29">
        <v>0</v>
      </c>
      <c r="AJ138" s="29">
        <v>3.9857551558101783</v>
      </c>
      <c r="AK138" s="29">
        <v>10.976132769816639</v>
      </c>
      <c r="AL138" s="29">
        <v>29.618240373013819</v>
      </c>
      <c r="AM138" s="29">
        <v>21.730529348254016</v>
      </c>
      <c r="AN138" s="29">
        <v>426.22577618581926</v>
      </c>
      <c r="AO138" s="29">
        <v>48.576105694621141</v>
      </c>
      <c r="AP138" s="29">
        <v>3.9267827419829873</v>
      </c>
      <c r="AQ138" s="29">
        <v>5.1957830864663208</v>
      </c>
      <c r="AR138" s="29">
        <v>0</v>
      </c>
      <c r="AS138" s="29">
        <v>23.250851060316204</v>
      </c>
      <c r="AT138" s="29">
        <v>93.366958759601985</v>
      </c>
      <c r="AU138" s="29">
        <v>11.026171143935846</v>
      </c>
      <c r="AV138" s="29">
        <v>1.5745732313269651</v>
      </c>
      <c r="AW138" s="29">
        <v>2.2761327005117677</v>
      </c>
      <c r="AX138" s="29">
        <v>55.590696158889699</v>
      </c>
      <c r="AY138" s="29">
        <v>4.8424293871510935</v>
      </c>
      <c r="AZ138" s="29">
        <v>1.5096364665912196</v>
      </c>
      <c r="BA138" s="29">
        <v>126.35112737361037</v>
      </c>
      <c r="BB138" s="29">
        <v>2.4375108696176708</v>
      </c>
      <c r="BC138" s="29">
        <v>28.279413588427087</v>
      </c>
      <c r="BD138" s="29">
        <v>1.7984951026982465</v>
      </c>
      <c r="BE138" s="29">
        <v>4.380129645941591</v>
      </c>
      <c r="BF138" s="29">
        <v>0</v>
      </c>
      <c r="BG138" s="29">
        <v>21.27928887067425</v>
      </c>
      <c r="BH138" s="29">
        <v>207.22386421769198</v>
      </c>
      <c r="BI138" s="29">
        <v>29.956790079690471</v>
      </c>
      <c r="BJ138" s="29">
        <v>784.21040495934835</v>
      </c>
      <c r="BK138" s="29">
        <v>0</v>
      </c>
      <c r="BL138" s="29">
        <v>167.31660820134616</v>
      </c>
      <c r="BM138" s="29">
        <v>130.04391281353384</v>
      </c>
      <c r="BN138" s="29">
        <v>46.775866068258594</v>
      </c>
      <c r="BO138" s="29">
        <v>59.895764846707195</v>
      </c>
      <c r="BP138" s="29">
        <v>58.886308337155583</v>
      </c>
      <c r="BQ138" s="29">
        <v>8.3724229713722913</v>
      </c>
      <c r="BR138" s="29">
        <v>3.4921281480517372</v>
      </c>
      <c r="BS138" s="29">
        <v>0</v>
      </c>
      <c r="BT138" s="59">
        <f t="shared" si="5"/>
        <v>4511.8636904949835</v>
      </c>
      <c r="BU138" s="29">
        <v>6289.1403820570131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2876.8819879633033</v>
      </c>
      <c r="CH138" s="29">
        <v>145.35038702893002</v>
      </c>
      <c r="CI138" s="29">
        <v>564.75776752902391</v>
      </c>
      <c r="CJ138" s="38">
        <f t="shared" si="7"/>
        <v>14387.994215073253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4.6906204863290402</v>
      </c>
      <c r="D139" s="29">
        <v>0</v>
      </c>
      <c r="E139" s="29">
        <v>24.773947084571908</v>
      </c>
      <c r="F139" s="29">
        <v>0</v>
      </c>
      <c r="G139" s="29">
        <v>24.170222044847669</v>
      </c>
      <c r="H139" s="29">
        <v>16.646186020108445</v>
      </c>
      <c r="I139" s="29">
        <v>0</v>
      </c>
      <c r="J139" s="29">
        <v>14.939946889175754</v>
      </c>
      <c r="K139" s="29">
        <v>129.76360427112473</v>
      </c>
      <c r="L139" s="29">
        <v>0</v>
      </c>
      <c r="M139" s="29">
        <v>43.480160621997939</v>
      </c>
      <c r="N139" s="29">
        <v>11.168991053799356</v>
      </c>
      <c r="O139" s="29">
        <v>15.386521985993772</v>
      </c>
      <c r="P139" s="29">
        <v>2.3449282091471941</v>
      </c>
      <c r="Q139" s="29">
        <v>0</v>
      </c>
      <c r="R139" s="29">
        <v>12.746344921342292</v>
      </c>
      <c r="S139" s="29">
        <v>29.324595611859952</v>
      </c>
      <c r="T139" s="29">
        <v>18.028179934239539</v>
      </c>
      <c r="U139" s="29">
        <v>41.690171605391917</v>
      </c>
      <c r="V139" s="29">
        <v>6.9598704328479482</v>
      </c>
      <c r="W139" s="29">
        <v>0</v>
      </c>
      <c r="X139" s="29">
        <v>77.316273590189411</v>
      </c>
      <c r="Y139" s="29">
        <v>3.1432726633524211</v>
      </c>
      <c r="Z139" s="29">
        <v>5.3212201556356273</v>
      </c>
      <c r="AA139" s="29">
        <v>1.4405637737738619</v>
      </c>
      <c r="AB139" s="29">
        <v>1.2813759306626642</v>
      </c>
      <c r="AC139" s="29">
        <v>22.085381668068205</v>
      </c>
      <c r="AD139" s="29">
        <v>2.3302117543234249</v>
      </c>
      <c r="AE139" s="29">
        <v>1220.3511603771328</v>
      </c>
      <c r="AF139" s="29">
        <v>34.13881798526905</v>
      </c>
      <c r="AG139" s="29">
        <v>14.729988013068638</v>
      </c>
      <c r="AH139" s="29">
        <v>0</v>
      </c>
      <c r="AI139" s="29">
        <v>0</v>
      </c>
      <c r="AJ139" s="29">
        <v>2.9993661569933332</v>
      </c>
      <c r="AK139" s="29">
        <v>5.8435190690975896</v>
      </c>
      <c r="AL139" s="29">
        <v>16.442479913892686</v>
      </c>
      <c r="AM139" s="29">
        <v>2.4208161257181002</v>
      </c>
      <c r="AN139" s="29">
        <v>364.82266118274811</v>
      </c>
      <c r="AO139" s="29">
        <v>20.517855327045957</v>
      </c>
      <c r="AP139" s="29">
        <v>80.461207155812843</v>
      </c>
      <c r="AQ139" s="29">
        <v>10.634838018603727</v>
      </c>
      <c r="AR139" s="29">
        <v>0</v>
      </c>
      <c r="AS139" s="29">
        <v>0</v>
      </c>
      <c r="AT139" s="29">
        <v>2.0190038017590539</v>
      </c>
      <c r="AU139" s="29">
        <v>1.3337230561623785</v>
      </c>
      <c r="AV139" s="29">
        <v>0</v>
      </c>
      <c r="AW139" s="29">
        <v>0</v>
      </c>
      <c r="AX139" s="29">
        <v>302.60175628613661</v>
      </c>
      <c r="AY139" s="29">
        <v>68.70923074051133</v>
      </c>
      <c r="AZ139" s="29">
        <v>4.221539896308399</v>
      </c>
      <c r="BA139" s="29">
        <v>0</v>
      </c>
      <c r="BB139" s="29">
        <v>33.032731347459226</v>
      </c>
      <c r="BC139" s="29">
        <v>8.7441649408718671</v>
      </c>
      <c r="BD139" s="29">
        <v>22.398828586436927</v>
      </c>
      <c r="BE139" s="29">
        <v>1.899402978194336</v>
      </c>
      <c r="BF139" s="29">
        <v>0</v>
      </c>
      <c r="BG139" s="29">
        <v>39.65514108243444</v>
      </c>
      <c r="BH139" s="29">
        <v>32.712492697662633</v>
      </c>
      <c r="BI139" s="29">
        <v>269.05674846140937</v>
      </c>
      <c r="BJ139" s="29">
        <v>179.57078379606932</v>
      </c>
      <c r="BK139" s="29">
        <v>0</v>
      </c>
      <c r="BL139" s="29">
        <v>2.370896268738147</v>
      </c>
      <c r="BM139" s="29">
        <v>78.930585783027439</v>
      </c>
      <c r="BN139" s="29">
        <v>236.3740058994488</v>
      </c>
      <c r="BO139" s="29">
        <v>98.876400390144028</v>
      </c>
      <c r="BP139" s="29">
        <v>83.846843847884116</v>
      </c>
      <c r="BQ139" s="29">
        <v>0</v>
      </c>
      <c r="BR139" s="29">
        <v>0</v>
      </c>
      <c r="BS139" s="29">
        <v>0</v>
      </c>
      <c r="BT139" s="59">
        <f t="shared" ref="BT139:BT143" si="8">SUM(C139:BS139)</f>
        <v>3748.7495798948248</v>
      </c>
      <c r="BU139" s="29">
        <v>2699.5329986681186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6448.2825785629429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271.12774017672263</v>
      </c>
      <c r="D141" s="29">
        <v>0</v>
      </c>
      <c r="E141" s="29">
        <v>43.653311287170425</v>
      </c>
      <c r="F141" s="29">
        <v>97.391129987593061</v>
      </c>
      <c r="G141" s="29">
        <v>1092.0257803757804</v>
      </c>
      <c r="H141" s="29">
        <v>66.2196730755945</v>
      </c>
      <c r="I141" s="29">
        <v>231.92830253380319</v>
      </c>
      <c r="J141" s="29">
        <v>393.59517592914307</v>
      </c>
      <c r="K141" s="29">
        <v>25.068988893344059</v>
      </c>
      <c r="L141" s="29">
        <v>102.61287011617222</v>
      </c>
      <c r="M141" s="29">
        <v>515.63975970449076</v>
      </c>
      <c r="N141" s="29">
        <v>47.809308530208547</v>
      </c>
      <c r="O141" s="29">
        <v>174.29489587458306</v>
      </c>
      <c r="P141" s="29">
        <v>607.47196064327613</v>
      </c>
      <c r="Q141" s="29">
        <v>152.98365053637295</v>
      </c>
      <c r="R141" s="29">
        <v>2181.315798770695</v>
      </c>
      <c r="S141" s="29">
        <v>72.289700351282363</v>
      </c>
      <c r="T141" s="29">
        <v>67.857495177029421</v>
      </c>
      <c r="U141" s="29">
        <v>534.32254490833793</v>
      </c>
      <c r="V141" s="29">
        <v>27.516178084921822</v>
      </c>
      <c r="W141" s="29">
        <v>113.95982214814693</v>
      </c>
      <c r="X141" s="29">
        <v>56.393369292825668</v>
      </c>
      <c r="Y141" s="29">
        <v>35.839360773472251</v>
      </c>
      <c r="Z141" s="29">
        <v>132.42911786506522</v>
      </c>
      <c r="AA141" s="29">
        <v>15.396333231461485</v>
      </c>
      <c r="AB141" s="29">
        <v>39.461300639364104</v>
      </c>
      <c r="AC141" s="29">
        <v>194.18184504495616</v>
      </c>
      <c r="AD141" s="29">
        <v>43.260702904506601</v>
      </c>
      <c r="AE141" s="29">
        <v>66.392157634798494</v>
      </c>
      <c r="AF141" s="29">
        <v>92.444382350330159</v>
      </c>
      <c r="AG141" s="29">
        <v>19.4071224545246</v>
      </c>
      <c r="AH141" s="29">
        <v>22.039718112345895</v>
      </c>
      <c r="AI141" s="29">
        <v>33.241426570567576</v>
      </c>
      <c r="AJ141" s="29">
        <v>9.1289634001996625</v>
      </c>
      <c r="AK141" s="29">
        <v>7.3312049199819205</v>
      </c>
      <c r="AL141" s="29">
        <v>27.810408952690651</v>
      </c>
      <c r="AM141" s="29">
        <v>75.479293018145967</v>
      </c>
      <c r="AN141" s="29">
        <v>28.243233476659448</v>
      </c>
      <c r="AO141" s="29">
        <v>29.208847024738755</v>
      </c>
      <c r="AP141" s="29">
        <v>77.45469484548569</v>
      </c>
      <c r="AQ141" s="29">
        <v>26.267171968283137</v>
      </c>
      <c r="AR141" s="29">
        <v>29.982368654649374</v>
      </c>
      <c r="AS141" s="29">
        <v>1.6568819004454005</v>
      </c>
      <c r="AT141" s="29">
        <v>0</v>
      </c>
      <c r="AU141" s="29">
        <v>27.631826489471827</v>
      </c>
      <c r="AV141" s="29">
        <v>0</v>
      </c>
      <c r="AW141" s="29">
        <v>0</v>
      </c>
      <c r="AX141" s="29">
        <v>5.2705771648260367</v>
      </c>
      <c r="AY141" s="29">
        <v>11.310973793101063</v>
      </c>
      <c r="AZ141" s="29">
        <v>4.2824166428416639</v>
      </c>
      <c r="BA141" s="29">
        <v>13.61146306294089</v>
      </c>
      <c r="BB141" s="29">
        <v>1.2286720219721476</v>
      </c>
      <c r="BC141" s="29">
        <v>6.1062476871993825</v>
      </c>
      <c r="BD141" s="29">
        <v>1.3906161882605115</v>
      </c>
      <c r="BE141" s="29">
        <v>1.5225498061023579</v>
      </c>
      <c r="BF141" s="29">
        <v>3.0932837380818832</v>
      </c>
      <c r="BG141" s="29">
        <v>27.893477029454811</v>
      </c>
      <c r="BH141" s="29">
        <v>81.975988494742097</v>
      </c>
      <c r="BI141" s="29">
        <v>3.5264586274950958</v>
      </c>
      <c r="BJ141" s="29">
        <v>1008.5513924399862</v>
      </c>
      <c r="BK141" s="29">
        <v>3.5733965607018088</v>
      </c>
      <c r="BL141" s="29">
        <v>157.2774830325834</v>
      </c>
      <c r="BM141" s="29">
        <v>40.381922528118274</v>
      </c>
      <c r="BN141" s="29">
        <v>39.70691457732449</v>
      </c>
      <c r="BO141" s="29">
        <v>20.673572564858937</v>
      </c>
      <c r="BP141" s="29">
        <v>19.599215084359674</v>
      </c>
      <c r="BQ141" s="29">
        <v>5.4125679053513114</v>
      </c>
      <c r="BR141" s="29">
        <v>77.019449953359484</v>
      </c>
      <c r="BS141" s="29">
        <v>0</v>
      </c>
      <c r="BT141" s="59">
        <f t="shared" si="8"/>
        <v>9443.1744575332978</v>
      </c>
      <c r="BU141" s="29">
        <v>35863.751854227448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1.6720156788277825</v>
      </c>
      <c r="CD141" s="29">
        <v>9085.7693357405187</v>
      </c>
      <c r="CE141" s="29">
        <v>0</v>
      </c>
      <c r="CF141" s="29">
        <v>0</v>
      </c>
      <c r="CG141" s="29">
        <v>0</v>
      </c>
      <c r="CH141" s="29">
        <v>613.26135506820344</v>
      </c>
      <c r="CI141" s="29">
        <v>3530.0700588239342</v>
      </c>
      <c r="CJ141" s="38">
        <f t="shared" si="9"/>
        <v>58537.699077072226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4489.9920494469097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4489.9920494469097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711.90342779184175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17346.426939547498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18058.330367339338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52701.784311524149</v>
      </c>
      <c r="CG145" s="29">
        <v>0</v>
      </c>
      <c r="CH145" s="29">
        <v>0</v>
      </c>
      <c r="CI145" s="29">
        <v>0</v>
      </c>
      <c r="CJ145" s="38">
        <f>SUM(BT145:CI145)</f>
        <v>70760.114678863494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1162.7245598396287</v>
      </c>
      <c r="D146" s="29">
        <v>341.11173920824785</v>
      </c>
      <c r="E146" s="29">
        <v>17.035899722107306</v>
      </c>
      <c r="F146" s="29">
        <v>637.92428629049766</v>
      </c>
      <c r="G146" s="29">
        <v>14338.163108422763</v>
      </c>
      <c r="H146" s="29">
        <v>15014.552470016182</v>
      </c>
      <c r="I146" s="29">
        <v>1316.3562986167817</v>
      </c>
      <c r="J146" s="29">
        <v>2118.5888108444692</v>
      </c>
      <c r="K146" s="29">
        <v>3498.9551979848502</v>
      </c>
      <c r="L146" s="29">
        <v>6007.3576346233558</v>
      </c>
      <c r="M146" s="29">
        <v>7861.4650381060201</v>
      </c>
      <c r="N146" s="29">
        <v>563.5626315902739</v>
      </c>
      <c r="O146" s="29">
        <v>4093.0798672017831</v>
      </c>
      <c r="P146" s="29">
        <v>2662.671393831668</v>
      </c>
      <c r="Q146" s="29">
        <v>692.93100777213715</v>
      </c>
      <c r="R146" s="29">
        <v>5406.5814806264725</v>
      </c>
      <c r="S146" s="29">
        <v>3102.864812673799</v>
      </c>
      <c r="T146" s="29">
        <v>3712.3673788492538</v>
      </c>
      <c r="U146" s="29">
        <v>17167.244896321863</v>
      </c>
      <c r="V146" s="29">
        <v>1371.0026023953444</v>
      </c>
      <c r="W146" s="29">
        <v>1460.6918236635877</v>
      </c>
      <c r="X146" s="29">
        <v>3962.6869067575735</v>
      </c>
      <c r="Y146" s="29">
        <v>1612.2870848775565</v>
      </c>
      <c r="Z146" s="29">
        <v>71.661912807106916</v>
      </c>
      <c r="AA146" s="29">
        <v>718.49854099876995</v>
      </c>
      <c r="AB146" s="29">
        <v>851.9223536786933</v>
      </c>
      <c r="AC146" s="29">
        <v>1569.5872091122305</v>
      </c>
      <c r="AD146" s="29">
        <v>6906.6054651586892</v>
      </c>
      <c r="AE146" s="29">
        <v>62803.712464918666</v>
      </c>
      <c r="AF146" s="29">
        <v>29806.144881864784</v>
      </c>
      <c r="AG146" s="29">
        <v>47708.916081390089</v>
      </c>
      <c r="AH146" s="29">
        <v>96.042746971851571</v>
      </c>
      <c r="AI146" s="29">
        <v>2017.5636849285058</v>
      </c>
      <c r="AJ146" s="29">
        <v>16874.215026693077</v>
      </c>
      <c r="AK146" s="29">
        <v>399.78155875894254</v>
      </c>
      <c r="AL146" s="29">
        <v>564.88699523193236</v>
      </c>
      <c r="AM146" s="29">
        <v>4959.437572308977</v>
      </c>
      <c r="AN146" s="29">
        <v>765.08729350319334</v>
      </c>
      <c r="AO146" s="29">
        <v>1094.6831424823654</v>
      </c>
      <c r="AP146" s="29">
        <v>1259.5206275172823</v>
      </c>
      <c r="AQ146" s="29">
        <v>935.31063647065571</v>
      </c>
      <c r="AR146" s="29">
        <v>1584.5991864726041</v>
      </c>
      <c r="AS146" s="29">
        <v>327.54023363071548</v>
      </c>
      <c r="AT146" s="29">
        <v>1482.8877131675686</v>
      </c>
      <c r="AU146" s="29">
        <v>1272.1113635250083</v>
      </c>
      <c r="AV146" s="29">
        <v>198.77944625297079</v>
      </c>
      <c r="AW146" s="29">
        <v>430.45806985150995</v>
      </c>
      <c r="AX146" s="29">
        <v>4210.0748106005012</v>
      </c>
      <c r="AY146" s="29">
        <v>7582.5710967192581</v>
      </c>
      <c r="AZ146" s="29">
        <v>15.501274845418813</v>
      </c>
      <c r="BA146" s="29">
        <v>1279.1771325666446</v>
      </c>
      <c r="BB146" s="29">
        <v>1970.0006508505928</v>
      </c>
      <c r="BC146" s="29">
        <v>1258.3373104946113</v>
      </c>
      <c r="BD146" s="29">
        <v>5541.854372279111</v>
      </c>
      <c r="BE146" s="29">
        <v>315.93422299565157</v>
      </c>
      <c r="BF146" s="29">
        <v>77578.947125632505</v>
      </c>
      <c r="BG146" s="29">
        <v>1616.0413887426253</v>
      </c>
      <c r="BH146" s="29">
        <v>47985.612105448206</v>
      </c>
      <c r="BI146" s="29">
        <v>5818.4287459292209</v>
      </c>
      <c r="BJ146" s="29">
        <v>16830.371844669095</v>
      </c>
      <c r="BK146" s="29">
        <v>592.29498849828246</v>
      </c>
      <c r="BL146" s="29">
        <v>4034.1433578194665</v>
      </c>
      <c r="BM146" s="29">
        <v>8668.8349639125408</v>
      </c>
      <c r="BN146" s="29">
        <v>2407.6377745876994</v>
      </c>
      <c r="BO146" s="29">
        <v>2510.8610944048469</v>
      </c>
      <c r="BP146" s="29">
        <v>2017.2243102399323</v>
      </c>
      <c r="BQ146" s="29">
        <v>1859.3916433270847</v>
      </c>
      <c r="BR146" s="29">
        <v>812.77726868822572</v>
      </c>
      <c r="BS146" s="29">
        <v>0</v>
      </c>
      <c r="BT146" s="59">
        <f t="shared" si="10"/>
        <v>477728.17862118391</v>
      </c>
      <c r="BU146" s="29">
        <v>-664913.11672812002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1912715.3824360899</v>
      </c>
      <c r="CJ146" s="38">
        <f>SUM(BT146:CI146)</f>
        <v>1725530.4443291537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809002.14604461379</v>
      </c>
      <c r="AI147" s="29">
        <v>52590.91870376213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861593.06474837591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861593.06474837591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-90139.977896121141</v>
      </c>
      <c r="D151" s="29">
        <v>1379.8888450311781</v>
      </c>
      <c r="E151" s="29">
        <v>1556.7247688280402</v>
      </c>
      <c r="F151" s="29">
        <v>1895.4738849424155</v>
      </c>
      <c r="G151" s="29">
        <v>-442475.74455025565</v>
      </c>
      <c r="H151" s="29">
        <v>8988.6053081032733</v>
      </c>
      <c r="I151" s="29">
        <v>-749.12794724977618</v>
      </c>
      <c r="J151" s="29">
        <v>3829.633237910698</v>
      </c>
      <c r="K151" s="29">
        <v>22516.101091913013</v>
      </c>
      <c r="L151" s="29">
        <v>195.08956097832501</v>
      </c>
      <c r="M151" s="29">
        <v>5214.9485725640661</v>
      </c>
      <c r="N151" s="29">
        <v>397.58975857121055</v>
      </c>
      <c r="O151" s="29">
        <v>3430.9261570218941</v>
      </c>
      <c r="P151" s="29">
        <v>8217.7754230329247</v>
      </c>
      <c r="Q151" s="29">
        <v>1041.3534292358829</v>
      </c>
      <c r="R151" s="29">
        <v>8557.5289753582656</v>
      </c>
      <c r="S151" s="29">
        <v>10250.253808305273</v>
      </c>
      <c r="T151" s="29">
        <v>4080.9930504730728</v>
      </c>
      <c r="U151" s="29">
        <v>11655.255881566945</v>
      </c>
      <c r="V151" s="29">
        <v>1434.0724878884146</v>
      </c>
      <c r="W151" s="29">
        <v>1558.5123718065472</v>
      </c>
      <c r="X151" s="29">
        <v>5093.4198724472099</v>
      </c>
      <c r="Y151" s="29">
        <v>2785.7081024139275</v>
      </c>
      <c r="Z151" s="29">
        <v>1773.1045022715296</v>
      </c>
      <c r="AA151" s="29">
        <v>193.06209103825643</v>
      </c>
      <c r="AB151" s="29">
        <v>22264.865904906204</v>
      </c>
      <c r="AC151" s="29">
        <v>62426.019614870762</v>
      </c>
      <c r="AD151" s="29">
        <v>21252.788360438939</v>
      </c>
      <c r="AE151" s="29">
        <v>67619.54945359414</v>
      </c>
      <c r="AF151" s="29">
        <v>97609.334342021961</v>
      </c>
      <c r="AG151" s="29">
        <v>69511.125786173128</v>
      </c>
      <c r="AH151" s="29">
        <v>9502.9702032393088</v>
      </c>
      <c r="AI151" s="29">
        <v>1284.6504682196398</v>
      </c>
      <c r="AJ151" s="29">
        <v>7593.4607521033395</v>
      </c>
      <c r="AK151" s="29">
        <v>1745.9445291228767</v>
      </c>
      <c r="AL151" s="29">
        <v>405679.99087299022</v>
      </c>
      <c r="AM151" s="29">
        <v>15211.841747047991</v>
      </c>
      <c r="AN151" s="29">
        <v>-965.73409127869468</v>
      </c>
      <c r="AO151" s="29">
        <v>6604.9683148557169</v>
      </c>
      <c r="AP151" s="29">
        <v>1081.1147551474601</v>
      </c>
      <c r="AQ151" s="29">
        <v>10041.310986941944</v>
      </c>
      <c r="AR151" s="29">
        <v>5064.8098125619445</v>
      </c>
      <c r="AS151" s="29">
        <v>3972.814475338072</v>
      </c>
      <c r="AT151" s="29">
        <v>845.71430672384042</v>
      </c>
      <c r="AU151" s="29">
        <v>40362.149151883365</v>
      </c>
      <c r="AV151" s="29">
        <v>16865.571484843043</v>
      </c>
      <c r="AW151" s="29">
        <v>23876.955147428544</v>
      </c>
      <c r="AX151" s="29">
        <v>4369.2566511437499</v>
      </c>
      <c r="AY151" s="29">
        <v>4968.9854118176863</v>
      </c>
      <c r="AZ151" s="29">
        <v>1291.7622757339441</v>
      </c>
      <c r="BA151" s="29">
        <v>989.82787360373595</v>
      </c>
      <c r="BB151" s="29">
        <v>5806.9404345943649</v>
      </c>
      <c r="BC151" s="29">
        <v>2720.4981311198853</v>
      </c>
      <c r="BD151" s="29">
        <v>4249.6681131192927</v>
      </c>
      <c r="BE151" s="29">
        <v>1512.6787804283533</v>
      </c>
      <c r="BF151" s="29">
        <v>-5394.0754279162184</v>
      </c>
      <c r="BG151" s="29">
        <v>10472.527263385133</v>
      </c>
      <c r="BH151" s="29">
        <v>13443.608937521538</v>
      </c>
      <c r="BI151" s="29">
        <v>217.40102234524122</v>
      </c>
      <c r="BJ151" s="29">
        <v>10772.081237378621</v>
      </c>
      <c r="BK151" s="29">
        <v>1463.8578204858236</v>
      </c>
      <c r="BL151" s="29">
        <v>13655.493462121311</v>
      </c>
      <c r="BM151" s="29">
        <v>7841.4791914733005</v>
      </c>
      <c r="BN151" s="29">
        <v>244.23147375746066</v>
      </c>
      <c r="BO151" s="29">
        <v>-314.88414249803412</v>
      </c>
      <c r="BP151" s="29">
        <v>1321.4770869965946</v>
      </c>
      <c r="BQ151" s="29">
        <v>6520.1243290028697</v>
      </c>
      <c r="BR151" s="29">
        <v>20852.663244880459</v>
      </c>
      <c r="BS151" s="29">
        <v>0</v>
      </c>
      <c r="BT151" s="59">
        <f t="shared" ref="BT151:BT152" si="11">SUM(C151:BS151)</f>
        <v>569138.99033774482</v>
      </c>
      <c r="BU151" s="29">
        <v>4989836.1206348846</v>
      </c>
      <c r="BV151" s="29">
        <v>0</v>
      </c>
      <c r="BW151" s="29">
        <v>11685.815858000209</v>
      </c>
      <c r="BX151" s="29">
        <v>0</v>
      </c>
      <c r="BY151" s="29">
        <v>0</v>
      </c>
      <c r="BZ151" s="29">
        <v>-292400.3181649418</v>
      </c>
      <c r="CA151" s="29">
        <v>-141117.87754441696</v>
      </c>
      <c r="CB151" s="29">
        <v>0</v>
      </c>
      <c r="CC151" s="29">
        <v>235747.26258284075</v>
      </c>
      <c r="CD151" s="29">
        <v>0</v>
      </c>
      <c r="CE151" s="29">
        <v>0</v>
      </c>
      <c r="CF151" s="29">
        <v>0</v>
      </c>
      <c r="CG151" s="29">
        <v>0</v>
      </c>
      <c r="CH151" s="29">
        <v>0</v>
      </c>
      <c r="CI151" s="29">
        <v>-83074.04130155321</v>
      </c>
      <c r="CJ151" s="38">
        <f>SUM(BT151:CI151)</f>
        <v>5289815.9524025582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98.368033923677714</v>
      </c>
      <c r="D152" s="29">
        <v>58.190095893248248</v>
      </c>
      <c r="E152" s="29">
        <v>0</v>
      </c>
      <c r="F152" s="29">
        <v>30.214923407253508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7.9781748876935792</v>
      </c>
      <c r="Y152" s="29">
        <v>0</v>
      </c>
      <c r="Z152" s="29">
        <v>0</v>
      </c>
      <c r="AA152" s="29">
        <v>0</v>
      </c>
      <c r="AB152" s="29">
        <v>1686.7065469286056</v>
      </c>
      <c r="AC152" s="29">
        <v>9082.6201901692239</v>
      </c>
      <c r="AD152" s="29">
        <v>0</v>
      </c>
      <c r="AE152" s="29">
        <v>0</v>
      </c>
      <c r="AF152" s="29">
        <v>0</v>
      </c>
      <c r="AG152" s="29">
        <v>41330.130050308733</v>
      </c>
      <c r="AH152" s="29">
        <v>4356.2391745359855</v>
      </c>
      <c r="AI152" s="29">
        <v>-2.1633949978814053</v>
      </c>
      <c r="AJ152" s="29">
        <v>1317.4082881897045</v>
      </c>
      <c r="AK152" s="29">
        <v>4529.9449412584117</v>
      </c>
      <c r="AL152" s="29">
        <v>0</v>
      </c>
      <c r="AM152" s="29">
        <v>17.191021813145166</v>
      </c>
      <c r="AN152" s="29">
        <v>4.5793451495894697</v>
      </c>
      <c r="AO152" s="29">
        <v>492.97615806857715</v>
      </c>
      <c r="AP152" s="29">
        <v>312.40434214164918</v>
      </c>
      <c r="AQ152" s="29">
        <v>24259.991344720733</v>
      </c>
      <c r="AR152" s="29">
        <v>19313.236762511235</v>
      </c>
      <c r="AS152" s="29">
        <v>7671.0568926074911</v>
      </c>
      <c r="AT152" s="29">
        <v>892.70930089924104</v>
      </c>
      <c r="AU152" s="29">
        <v>32141.089434759419</v>
      </c>
      <c r="AV152" s="29">
        <v>40112.679818110722</v>
      </c>
      <c r="AW152" s="29">
        <v>53954.90412049216</v>
      </c>
      <c r="AX152" s="29">
        <v>3079.0374700871021</v>
      </c>
      <c r="AY152" s="29">
        <v>2833.2451776133616</v>
      </c>
      <c r="AZ152" s="29">
        <v>1986.1881775839217</v>
      </c>
      <c r="BA152" s="29">
        <v>5469.5766548869697</v>
      </c>
      <c r="BB152" s="29">
        <v>4826.9089246128988</v>
      </c>
      <c r="BC152" s="29">
        <v>2244.2639140777883</v>
      </c>
      <c r="BD152" s="29">
        <v>391.81991683436121</v>
      </c>
      <c r="BE152" s="29">
        <v>401.05934695734038</v>
      </c>
      <c r="BF152" s="29">
        <v>821.14496678630803</v>
      </c>
      <c r="BG152" s="29">
        <v>1062.5292701031201</v>
      </c>
      <c r="BH152" s="29">
        <v>122217.16374708743</v>
      </c>
      <c r="BI152" s="29">
        <v>3940.4423139751812</v>
      </c>
      <c r="BJ152" s="29">
        <v>74077.363702356626</v>
      </c>
      <c r="BK152" s="29">
        <v>956.18135380475906</v>
      </c>
      <c r="BL152" s="29">
        <v>114875.39289417074</v>
      </c>
      <c r="BM152" s="29">
        <v>56241.962336730445</v>
      </c>
      <c r="BN152" s="29">
        <v>6400.8845766434706</v>
      </c>
      <c r="BO152" s="29">
        <v>5218.7521692502669</v>
      </c>
      <c r="BP152" s="29">
        <v>10924.388156633704</v>
      </c>
      <c r="BQ152" s="29">
        <v>4.2358388146689165</v>
      </c>
      <c r="BR152" s="29">
        <v>28.98585973356229</v>
      </c>
      <c r="BS152" s="29">
        <v>0</v>
      </c>
      <c r="BT152" s="59">
        <f t="shared" si="11"/>
        <v>659669.98233452265</v>
      </c>
      <c r="BU152" s="29">
        <v>4039575.1505521168</v>
      </c>
      <c r="BV152" s="29">
        <v>0</v>
      </c>
      <c r="BW152" s="29">
        <v>41716.51539767655</v>
      </c>
      <c r="BX152" s="29">
        <v>0</v>
      </c>
      <c r="BY152" s="29">
        <v>0</v>
      </c>
      <c r="BZ152" s="29">
        <v>767513.23869264347</v>
      </c>
      <c r="CA152" s="29">
        <v>368617.5189603889</v>
      </c>
      <c r="CB152" s="29">
        <v>249124.85590734126</v>
      </c>
      <c r="CC152" s="29">
        <v>25050.873359217694</v>
      </c>
      <c r="CD152" s="29">
        <v>189857.07391257628</v>
      </c>
      <c r="CE152" s="29">
        <v>0</v>
      </c>
      <c r="CF152" s="29">
        <v>13583.789920017049</v>
      </c>
      <c r="CG152" s="29">
        <v>17865.46752421085</v>
      </c>
      <c r="CH152" s="29">
        <v>0</v>
      </c>
      <c r="CI152" s="29">
        <v>0</v>
      </c>
      <c r="CJ152" s="38">
        <f>SUM(BT152:CI152)</f>
        <v>6372574.4665607112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6498145.2738256194</v>
      </c>
      <c r="D153" s="62">
        <f t="shared" si="12"/>
        <v>211856.04647157079</v>
      </c>
      <c r="E153" s="62">
        <f t="shared" si="12"/>
        <v>344830.47455205757</v>
      </c>
      <c r="F153" s="62">
        <f t="shared" si="12"/>
        <v>150908.71278301041</v>
      </c>
      <c r="G153" s="62">
        <f t="shared" si="12"/>
        <v>14423817.648894133</v>
      </c>
      <c r="H153" s="62">
        <f t="shared" si="12"/>
        <v>2318596.9713739515</v>
      </c>
      <c r="I153" s="62">
        <f t="shared" si="12"/>
        <v>702224.01026863593</v>
      </c>
      <c r="J153" s="62">
        <f t="shared" si="12"/>
        <v>778319.91555455886</v>
      </c>
      <c r="K153" s="62">
        <f t="shared" si="12"/>
        <v>576427.92411501333</v>
      </c>
      <c r="L153" s="62">
        <f t="shared" si="12"/>
        <v>1078312.4530655639</v>
      </c>
      <c r="M153" s="62">
        <f t="shared" si="12"/>
        <v>1411808.4913054612</v>
      </c>
      <c r="N153" s="62">
        <f t="shared" si="12"/>
        <v>179619.07237655082</v>
      </c>
      <c r="O153" s="62">
        <f t="shared" si="12"/>
        <v>664592.13627945457</v>
      </c>
      <c r="P153" s="62">
        <f t="shared" si="12"/>
        <v>1157848.0527053457</v>
      </c>
      <c r="Q153" s="62">
        <f t="shared" si="12"/>
        <v>946057.76674786618</v>
      </c>
      <c r="R153" s="62">
        <f t="shared" si="12"/>
        <v>1332674.4660670308</v>
      </c>
      <c r="S153" s="62">
        <f t="shared" si="12"/>
        <v>586930.12441931281</v>
      </c>
      <c r="T153" s="62">
        <f t="shared" si="12"/>
        <v>758599.45986994344</v>
      </c>
      <c r="U153" s="62">
        <f t="shared" si="12"/>
        <v>2246188.7733653057</v>
      </c>
      <c r="V153" s="62">
        <f t="shared" si="12"/>
        <v>517292.05435930839</v>
      </c>
      <c r="W153" s="62">
        <f t="shared" si="12"/>
        <v>810319.17098725308</v>
      </c>
      <c r="X153" s="62">
        <f t="shared" si="12"/>
        <v>1192918.8570400025</v>
      </c>
      <c r="Y153" s="62">
        <f t="shared" si="12"/>
        <v>321267.48095749039</v>
      </c>
      <c r="Z153" s="62">
        <f t="shared" si="12"/>
        <v>678352.27372091264</v>
      </c>
      <c r="AA153" s="62">
        <f t="shared" si="12"/>
        <v>118624.98037003641</v>
      </c>
      <c r="AB153" s="62">
        <f t="shared" si="12"/>
        <v>144611.97228975495</v>
      </c>
      <c r="AC153" s="62">
        <f t="shared" si="12"/>
        <v>9824823.6108959299</v>
      </c>
      <c r="AD153" s="62">
        <f t="shared" si="12"/>
        <v>1256876.2095792836</v>
      </c>
      <c r="AE153" s="62">
        <f t="shared" si="12"/>
        <v>4760949.2574886708</v>
      </c>
      <c r="AF153" s="62">
        <f t="shared" si="12"/>
        <v>1937183.0415187085</v>
      </c>
      <c r="AG153" s="62">
        <f t="shared" si="12"/>
        <v>2345098.0544033805</v>
      </c>
      <c r="AH153" s="62">
        <f t="shared" si="12"/>
        <v>1581495.1412428555</v>
      </c>
      <c r="AI153" s="62">
        <f t="shared" si="12"/>
        <v>326484.73620291729</v>
      </c>
      <c r="AJ153" s="62">
        <f t="shared" si="12"/>
        <v>441908.77381574403</v>
      </c>
      <c r="AK153" s="62">
        <f t="shared" si="12"/>
        <v>120810.18421354785</v>
      </c>
      <c r="AL153" s="62">
        <f t="shared" si="12"/>
        <v>1786424.8508600276</v>
      </c>
      <c r="AM153" s="62">
        <f t="shared" si="12"/>
        <v>1107686.9671547536</v>
      </c>
      <c r="AN153" s="62">
        <f t="shared" si="12"/>
        <v>229446.28024810078</v>
      </c>
      <c r="AO153" s="62">
        <f t="shared" si="12"/>
        <v>352753.51355437085</v>
      </c>
      <c r="AP153" s="62">
        <f t="shared" si="12"/>
        <v>80086.566198640925</v>
      </c>
      <c r="AQ153" s="62">
        <f t="shared" si="12"/>
        <v>580271.06128982769</v>
      </c>
      <c r="AR153" s="62">
        <f t="shared" si="12"/>
        <v>348357.2466624034</v>
      </c>
      <c r="AS153" s="62">
        <f t="shared" si="12"/>
        <v>137374.55906039776</v>
      </c>
      <c r="AT153" s="62">
        <f t="shared" si="12"/>
        <v>69044.171412457188</v>
      </c>
      <c r="AU153" s="62">
        <f t="shared" si="12"/>
        <v>729038.17113235453</v>
      </c>
      <c r="AV153" s="62">
        <f t="shared" si="12"/>
        <v>517035.40654814237</v>
      </c>
      <c r="AW153" s="62">
        <f t="shared" si="12"/>
        <v>805396.91843258764</v>
      </c>
      <c r="AX153" s="62">
        <f t="shared" si="12"/>
        <v>348519.76670958381</v>
      </c>
      <c r="AY153" s="62">
        <f t="shared" si="12"/>
        <v>526430.97310720268</v>
      </c>
      <c r="AZ153" s="62">
        <f t="shared" si="12"/>
        <v>81942.458592593481</v>
      </c>
      <c r="BA153" s="62">
        <f t="shared" si="12"/>
        <v>77000.61469174808</v>
      </c>
      <c r="BB153" s="62">
        <f t="shared" si="12"/>
        <v>526425.87967286736</v>
      </c>
      <c r="BC153" s="62">
        <f t="shared" si="12"/>
        <v>183954.09183020963</v>
      </c>
      <c r="BD153" s="62">
        <f t="shared" si="12"/>
        <v>222906.7445379491</v>
      </c>
      <c r="BE153" s="62">
        <f t="shared" si="12"/>
        <v>41758.197200824186</v>
      </c>
      <c r="BF153" s="62">
        <f t="shared" si="12"/>
        <v>228657.25649209917</v>
      </c>
      <c r="BG153" s="62">
        <f t="shared" si="12"/>
        <v>441351.35629222792</v>
      </c>
      <c r="BH153" s="62">
        <f t="shared" si="12"/>
        <v>1996255.727399233</v>
      </c>
      <c r="BI153" s="62">
        <f t="shared" si="12"/>
        <v>129557.69665682651</v>
      </c>
      <c r="BJ153" s="62">
        <f t="shared" si="12"/>
        <v>1200562.5605105218</v>
      </c>
      <c r="BK153" s="62">
        <f t="shared" si="12"/>
        <v>52986.773180142918</v>
      </c>
      <c r="BL153" s="62">
        <f t="shared" si="12"/>
        <v>1306910.6624789827</v>
      </c>
      <c r="BM153" s="62">
        <f t="shared" si="12"/>
        <v>805933.46127925778</v>
      </c>
      <c r="BN153" s="62">
        <f t="shared" si="12"/>
        <v>219827.73824118331</v>
      </c>
      <c r="BO153" s="62">
        <f t="shared" ref="BO153:BS153" si="13">SUM(BO5:BO152)</f>
        <v>161262.66745822341</v>
      </c>
      <c r="BP153" s="62">
        <f t="shared" si="13"/>
        <v>363140.29415536311</v>
      </c>
      <c r="BQ153" s="62">
        <f t="shared" si="13"/>
        <v>228155.14445409417</v>
      </c>
      <c r="BR153" s="62">
        <f t="shared" si="13"/>
        <v>461530.4743742288</v>
      </c>
      <c r="BS153" s="62">
        <f t="shared" si="13"/>
        <v>0</v>
      </c>
      <c r="BT153" s="66">
        <f>SUM(C153:BS153)</f>
        <v>79094759.824995592</v>
      </c>
      <c r="BU153" s="62">
        <f t="shared" ref="BU153:CJ153" si="14">+SUM(BU5:BU152)</f>
        <v>56853583.067911007</v>
      </c>
      <c r="BV153" s="62">
        <f t="shared" si="14"/>
        <v>737868.26100886334</v>
      </c>
      <c r="BW153" s="62">
        <f t="shared" si="14"/>
        <v>965654.14521786908</v>
      </c>
      <c r="BX153" s="62">
        <f t="shared" si="14"/>
        <v>11811228.060515204</v>
      </c>
      <c r="BY153" s="62">
        <f t="shared" si="14"/>
        <v>6956903.4442576282</v>
      </c>
      <c r="BZ153" s="62">
        <f t="shared" si="14"/>
        <v>8008059.7408584785</v>
      </c>
      <c r="CA153" s="62">
        <f t="shared" si="14"/>
        <v>4836408.8426525742</v>
      </c>
      <c r="CB153" s="62">
        <f t="shared" si="14"/>
        <v>3010982.1488557984</v>
      </c>
      <c r="CC153" s="62">
        <f t="shared" si="14"/>
        <v>2307281.5156799355</v>
      </c>
      <c r="CD153" s="62">
        <f t="shared" si="14"/>
        <v>5249427.2045864854</v>
      </c>
      <c r="CE153" s="62">
        <f t="shared" si="14"/>
        <v>-71553.003672116509</v>
      </c>
      <c r="CF153" s="62">
        <f t="shared" si="14"/>
        <v>1027923.2509719372</v>
      </c>
      <c r="CG153" s="62">
        <f t="shared" si="14"/>
        <v>226416.39797236351</v>
      </c>
      <c r="CH153" s="62">
        <f t="shared" si="14"/>
        <v>773935.8664892941</v>
      </c>
      <c r="CI153" s="62">
        <f t="shared" si="14"/>
        <v>27320089.995917946</v>
      </c>
      <c r="CJ153" s="62">
        <f t="shared" si="14"/>
        <v>209108968.76421875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129380.09782081458</v>
      </c>
      <c r="D154" s="81">
        <v>2772.1874341623843</v>
      </c>
      <c r="E154" s="81">
        <v>2932.8028824339299</v>
      </c>
      <c r="F154" s="81">
        <v>2411.1417237510345</v>
      </c>
      <c r="G154" s="81">
        <v>10702.554857219176</v>
      </c>
      <c r="H154" s="81">
        <v>6869.7466187565442</v>
      </c>
      <c r="I154" s="81">
        <v>3057.3486547303391</v>
      </c>
      <c r="J154" s="81">
        <v>3712.8781516041877</v>
      </c>
      <c r="K154" s="81">
        <v>2160.3030835988202</v>
      </c>
      <c r="L154" s="81">
        <v>458.3205515533142</v>
      </c>
      <c r="M154" s="81">
        <v>3305.073370946895</v>
      </c>
      <c r="N154" s="81">
        <v>2570.6118056884879</v>
      </c>
      <c r="O154" s="81">
        <v>2627.351935675254</v>
      </c>
      <c r="P154" s="81">
        <v>5860.7908416430473</v>
      </c>
      <c r="Q154" s="81">
        <v>1136.786369983226</v>
      </c>
      <c r="R154" s="81">
        <v>6387.0159639207504</v>
      </c>
      <c r="S154" s="81">
        <v>-309.73249026469011</v>
      </c>
      <c r="T154" s="81">
        <v>504.74938187297408</v>
      </c>
      <c r="U154" s="81">
        <v>4256.1522517601152</v>
      </c>
      <c r="V154" s="81">
        <v>1199.6587850764049</v>
      </c>
      <c r="W154" s="81">
        <v>12.143313863336061</v>
      </c>
      <c r="X154" s="81">
        <v>1808.4260921544385</v>
      </c>
      <c r="Y154" s="81">
        <v>4114.5496748600171</v>
      </c>
      <c r="Z154" s="81">
        <v>7347.1060603652222</v>
      </c>
      <c r="AA154" s="81">
        <v>760.09351527178978</v>
      </c>
      <c r="AB154" s="81">
        <v>6853.1340674186977</v>
      </c>
      <c r="AC154" s="81">
        <v>70826.48688415128</v>
      </c>
      <c r="AD154" s="81">
        <v>28999.322550858036</v>
      </c>
      <c r="AE154" s="81">
        <v>75772.71949049049</v>
      </c>
      <c r="AF154" s="81">
        <v>33129.200130369405</v>
      </c>
      <c r="AG154" s="81">
        <v>3593.6578903163154</v>
      </c>
      <c r="AH154" s="81">
        <v>2732.7386084028526</v>
      </c>
      <c r="AI154" s="81">
        <v>-303.7829463155449</v>
      </c>
      <c r="AJ154" s="81">
        <v>3724.7063181000694</v>
      </c>
      <c r="AK154" s="81">
        <v>1132.1581705626868</v>
      </c>
      <c r="AL154" s="81">
        <v>10160.069208466102</v>
      </c>
      <c r="AM154" s="81">
        <v>1966.06337139622</v>
      </c>
      <c r="AN154" s="81">
        <v>-350.61751750638092</v>
      </c>
      <c r="AO154" s="81">
        <v>2410.4939174284077</v>
      </c>
      <c r="AP154" s="81">
        <v>732.86445451053714</v>
      </c>
      <c r="AQ154" s="81">
        <v>31563.402608755037</v>
      </c>
      <c r="AR154" s="81">
        <v>12737.934499553296</v>
      </c>
      <c r="AS154" s="81">
        <v>2617.6144116737883</v>
      </c>
      <c r="AT154" s="81">
        <v>809.66892466705394</v>
      </c>
      <c r="AU154" s="81">
        <v>80698.317532741625</v>
      </c>
      <c r="AV154" s="81">
        <v>189224.72058966776</v>
      </c>
      <c r="AW154" s="81">
        <v>460464.559366022</v>
      </c>
      <c r="AX154" s="81">
        <v>2758.5600855885459</v>
      </c>
      <c r="AY154" s="81">
        <v>2094.3147145186199</v>
      </c>
      <c r="AZ154" s="81">
        <v>225.73272677941497</v>
      </c>
      <c r="BA154" s="81">
        <v>2116.3520125855671</v>
      </c>
      <c r="BB154" s="81">
        <v>149.37419581540405</v>
      </c>
      <c r="BC154" s="81">
        <v>639.51213204021269</v>
      </c>
      <c r="BD154" s="81">
        <v>3287.4713741175819</v>
      </c>
      <c r="BE154" s="81">
        <v>116.84212288842539</v>
      </c>
      <c r="BF154" s="81">
        <v>31.043080700114416</v>
      </c>
      <c r="BG154" s="81">
        <v>4407.7923147381598</v>
      </c>
      <c r="BH154" s="81">
        <v>18471.722484754275</v>
      </c>
      <c r="BI154" s="81">
        <v>80.621102513613408</v>
      </c>
      <c r="BJ154" s="81">
        <v>64130.109164117894</v>
      </c>
      <c r="BK154" s="81">
        <v>1325.18634515902</v>
      </c>
      <c r="BL154" s="81">
        <v>23925.83135647903</v>
      </c>
      <c r="BM154" s="81">
        <v>30315.23216104482</v>
      </c>
      <c r="BN154" s="81">
        <v>-12178.61319992413</v>
      </c>
      <c r="BO154" s="81">
        <v>-20486.089244603179</v>
      </c>
      <c r="BP154" s="81">
        <v>13426.911604084369</v>
      </c>
      <c r="BQ154" s="81">
        <v>2157.3134896268712</v>
      </c>
      <c r="BR154" s="81">
        <v>3439.040780316594</v>
      </c>
      <c r="BS154" s="81">
        <v>0</v>
      </c>
      <c r="BT154" s="67">
        <f t="shared" ref="BT154:BT155" si="15">SUM(C154:BS154)</f>
        <v>1365967.8519865123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864032.30325085216</v>
      </c>
      <c r="D155" s="29">
        <v>78153.485738665564</v>
      </c>
      <c r="E155" s="29">
        <v>154428.38230516409</v>
      </c>
      <c r="F155" s="29">
        <v>144833.22737199455</v>
      </c>
      <c r="G155" s="29">
        <v>2543647.169290992</v>
      </c>
      <c r="H155" s="29">
        <v>1241850.0024794375</v>
      </c>
      <c r="I155" s="29">
        <v>322312.3718159463</v>
      </c>
      <c r="J155" s="29">
        <v>343387.65007751097</v>
      </c>
      <c r="K155" s="29">
        <v>535451.02266638994</v>
      </c>
      <c r="L155" s="29">
        <v>47977.712636798591</v>
      </c>
      <c r="M155" s="29">
        <v>464350.68124408869</v>
      </c>
      <c r="N155" s="29">
        <v>99104.192784696206</v>
      </c>
      <c r="O155" s="29">
        <v>333972.20210149599</v>
      </c>
      <c r="P155" s="29">
        <v>819603.71696140186</v>
      </c>
      <c r="Q155" s="29">
        <v>199156.65474610016</v>
      </c>
      <c r="R155" s="29">
        <v>755915.50219022087</v>
      </c>
      <c r="S155" s="29">
        <v>405674.52067008067</v>
      </c>
      <c r="T155" s="29">
        <v>475106.98201428138</v>
      </c>
      <c r="U155" s="29">
        <v>1427932.7339179595</v>
      </c>
      <c r="V155" s="29">
        <v>243191.98732138387</v>
      </c>
      <c r="W155" s="29">
        <v>485159.73635459505</v>
      </c>
      <c r="X155" s="29">
        <v>604327.49646101834</v>
      </c>
      <c r="Y155" s="29">
        <v>352262.344747091</v>
      </c>
      <c r="Z155" s="29">
        <v>351371.13516388601</v>
      </c>
      <c r="AA155" s="29">
        <v>40464.74799677667</v>
      </c>
      <c r="AB155" s="29">
        <v>98176.063549477331</v>
      </c>
      <c r="AC155" s="29">
        <v>6268686.5415730784</v>
      </c>
      <c r="AD155" s="29">
        <v>1156678.8735534349</v>
      </c>
      <c r="AE155" s="29">
        <v>3241013.5566157857</v>
      </c>
      <c r="AF155" s="29">
        <v>2950344.0067105284</v>
      </c>
      <c r="AG155" s="29">
        <v>1590038.7164351542</v>
      </c>
      <c r="AH155" s="29">
        <v>775553.97642801562</v>
      </c>
      <c r="AI155" s="29">
        <v>251949.49913429309</v>
      </c>
      <c r="AJ155" s="29">
        <v>239009.66226323802</v>
      </c>
      <c r="AK155" s="29">
        <v>553569.57446659077</v>
      </c>
      <c r="AL155" s="29">
        <v>769535.78980370611</v>
      </c>
      <c r="AM155" s="29">
        <v>623025.89437894663</v>
      </c>
      <c r="AN155" s="29">
        <v>142641.38089611521</v>
      </c>
      <c r="AO155" s="29">
        <v>351106.02206636505</v>
      </c>
      <c r="AP155" s="29">
        <v>73420.666619212541</v>
      </c>
      <c r="AQ155" s="29">
        <v>888282.58418876748</v>
      </c>
      <c r="AR155" s="29">
        <v>508371.95622320758</v>
      </c>
      <c r="AS155" s="29">
        <v>29835.66139017911</v>
      </c>
      <c r="AT155" s="29">
        <v>47988.336033986139</v>
      </c>
      <c r="AU155" s="29">
        <v>32864.604068711538</v>
      </c>
      <c r="AV155" s="29">
        <v>263926.87326974265</v>
      </c>
      <c r="AW155" s="29">
        <v>0</v>
      </c>
      <c r="AX155" s="29">
        <v>465225.53066969931</v>
      </c>
      <c r="AY155" s="29">
        <v>496047.73678055406</v>
      </c>
      <c r="AZ155" s="29">
        <v>65818.684302425361</v>
      </c>
      <c r="BA155" s="29">
        <v>171160.42177296756</v>
      </c>
      <c r="BB155" s="29">
        <v>93281.063738504017</v>
      </c>
      <c r="BC155" s="29">
        <v>87478.107755230798</v>
      </c>
      <c r="BD155" s="29">
        <v>21057.006760751945</v>
      </c>
      <c r="BE155" s="29">
        <v>87144.597473942282</v>
      </c>
      <c r="BF155" s="29">
        <v>148815.32672816986</v>
      </c>
      <c r="BG155" s="29">
        <v>258885.76920496172</v>
      </c>
      <c r="BH155" s="29">
        <v>4337244.7588942172</v>
      </c>
      <c r="BI155" s="29">
        <v>105747.82292854111</v>
      </c>
      <c r="BJ155" s="29">
        <v>3624442.8887543101</v>
      </c>
      <c r="BK155" s="29">
        <v>28218.019275231269</v>
      </c>
      <c r="BL155" s="29">
        <v>2457589.8296720437</v>
      </c>
      <c r="BM155" s="29">
        <v>1960296.9207875258</v>
      </c>
      <c r="BN155" s="29">
        <v>331152.96828908898</v>
      </c>
      <c r="BO155" s="29">
        <v>133120.67449576184</v>
      </c>
      <c r="BP155" s="29">
        <v>227786.51003554813</v>
      </c>
      <c r="BQ155" s="29">
        <v>231582.01280014441</v>
      </c>
      <c r="BR155" s="29">
        <v>351565.56727108214</v>
      </c>
      <c r="BS155" s="29">
        <v>620026.2884981737</v>
      </c>
      <c r="BT155" s="67">
        <f t="shared" si="15"/>
        <v>50493376.708866231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3898260.6049352186</v>
      </c>
      <c r="D156" s="29">
        <v>-9703.8892723396712</v>
      </c>
      <c r="E156" s="29">
        <v>353804.93174245383</v>
      </c>
      <c r="F156" s="29">
        <v>117415.90487669887</v>
      </c>
      <c r="G156" s="29">
        <v>1795839.8858638424</v>
      </c>
      <c r="H156" s="29">
        <v>401998.97188224707</v>
      </c>
      <c r="I156" s="29">
        <v>214985.83877370832</v>
      </c>
      <c r="J156" s="29">
        <v>127295.73659056553</v>
      </c>
      <c r="K156" s="29">
        <v>59596.057668278459</v>
      </c>
      <c r="L156" s="29">
        <v>76566.877710203626</v>
      </c>
      <c r="M156" s="29">
        <v>657158.76029262331</v>
      </c>
      <c r="N156" s="29">
        <v>120291.77700216844</v>
      </c>
      <c r="O156" s="29">
        <v>154908.00964644487</v>
      </c>
      <c r="P156" s="29">
        <v>472331.71042143216</v>
      </c>
      <c r="Q156" s="29">
        <v>83748.025874009967</v>
      </c>
      <c r="R156" s="29">
        <v>218206.96799142694</v>
      </c>
      <c r="S156" s="29">
        <v>235020.8133150326</v>
      </c>
      <c r="T156" s="29">
        <v>166068.07907608984</v>
      </c>
      <c r="U156" s="29">
        <v>520319.57550982467</v>
      </c>
      <c r="V156" s="29">
        <v>108735.89722194578</v>
      </c>
      <c r="W156" s="29">
        <v>91950.383120088722</v>
      </c>
      <c r="X156" s="29">
        <v>334080.67262097978</v>
      </c>
      <c r="Y156" s="29">
        <v>187912.75203780521</v>
      </c>
      <c r="Z156" s="29">
        <v>1004433.6254942571</v>
      </c>
      <c r="AA156" s="29">
        <v>145299.27776258619</v>
      </c>
      <c r="AB156" s="29">
        <v>81377.426748724567</v>
      </c>
      <c r="AC156" s="29">
        <v>1851854.3614124826</v>
      </c>
      <c r="AD156" s="29">
        <v>733180.14192860317</v>
      </c>
      <c r="AE156" s="29">
        <v>3259718.4197964575</v>
      </c>
      <c r="AF156" s="29">
        <v>3089935.5847033318</v>
      </c>
      <c r="AG156" s="29">
        <v>983678.19778422965</v>
      </c>
      <c r="AH156" s="29">
        <v>928234.81428739685</v>
      </c>
      <c r="AI156" s="29">
        <v>248391.35343743381</v>
      </c>
      <c r="AJ156" s="29">
        <v>59536.905356241943</v>
      </c>
      <c r="AK156" s="29">
        <v>198994.66509781382</v>
      </c>
      <c r="AL156" s="29">
        <v>403543.19702355005</v>
      </c>
      <c r="AM156" s="29">
        <v>302350.96360536281</v>
      </c>
      <c r="AN156" s="29">
        <v>99846.246847433344</v>
      </c>
      <c r="AO156" s="29">
        <v>506207.99788931553</v>
      </c>
      <c r="AP156" s="29">
        <v>62859.919326858966</v>
      </c>
      <c r="AQ156" s="29">
        <v>2627113.6912837718</v>
      </c>
      <c r="AR156" s="29">
        <v>323187.99064291565</v>
      </c>
      <c r="AS156" s="29">
        <v>136205.62269216139</v>
      </c>
      <c r="AT156" s="29">
        <v>2684.0385479255783</v>
      </c>
      <c r="AU156" s="29">
        <v>1096259.7754777921</v>
      </c>
      <c r="AV156" s="29">
        <v>1698924.712745484</v>
      </c>
      <c r="AW156" s="29">
        <v>1342697.1501075807</v>
      </c>
      <c r="AX156" s="29">
        <v>454922.79492091353</v>
      </c>
      <c r="AY156" s="29">
        <v>310176.26511596481</v>
      </c>
      <c r="AZ156" s="29">
        <v>45820.513369863766</v>
      </c>
      <c r="BA156" s="29">
        <v>99446.115884246596</v>
      </c>
      <c r="BB156" s="29">
        <v>103319.18277873663</v>
      </c>
      <c r="BC156" s="29">
        <v>71055.777896172018</v>
      </c>
      <c r="BD156" s="29">
        <v>67449.154750465517</v>
      </c>
      <c r="BE156" s="29">
        <v>-10269.456319172896</v>
      </c>
      <c r="BF156" s="29">
        <v>104877.84030356683</v>
      </c>
      <c r="BG156" s="29">
        <v>91850.373293794401</v>
      </c>
      <c r="BH156" s="29">
        <v>729730.05278411647</v>
      </c>
      <c r="BI156" s="29">
        <v>-30596.334522624209</v>
      </c>
      <c r="BJ156" s="29">
        <v>508880.08258947521</v>
      </c>
      <c r="BK156" s="29">
        <v>101510.38730684064</v>
      </c>
      <c r="BL156" s="29">
        <v>999656.17738025496</v>
      </c>
      <c r="BM156" s="29">
        <v>456985.83903330972</v>
      </c>
      <c r="BN156" s="29">
        <v>473498.07892532175</v>
      </c>
      <c r="BO156" s="29">
        <v>94603.449226124678</v>
      </c>
      <c r="BP156" s="29">
        <v>176137.91052240127</v>
      </c>
      <c r="BQ156" s="29">
        <v>-4637.754593039368</v>
      </c>
      <c r="BR156" s="29">
        <v>505257.11708947277</v>
      </c>
      <c r="BS156" s="29">
        <v>-0.28849817346781492</v>
      </c>
      <c r="BT156" s="67">
        <f>SUM(C156:BS156)</f>
        <v>36922983.704138502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11389818.279832505</v>
      </c>
      <c r="D157" s="7">
        <f t="shared" ref="D157:BO157" si="16">+SUM(D153:D156)</f>
        <v>283077.83037205914</v>
      </c>
      <c r="E157" s="7">
        <f t="shared" si="16"/>
        <v>855996.59148210939</v>
      </c>
      <c r="F157" s="7">
        <f t="shared" si="16"/>
        <v>415568.98675545485</v>
      </c>
      <c r="G157" s="7">
        <f t="shared" si="16"/>
        <v>18774007.258906186</v>
      </c>
      <c r="H157" s="7">
        <f t="shared" si="16"/>
        <v>3969315.6923543927</v>
      </c>
      <c r="I157" s="7">
        <f t="shared" si="16"/>
        <v>1242579.569513021</v>
      </c>
      <c r="J157" s="7">
        <f t="shared" si="16"/>
        <v>1252716.1803742396</v>
      </c>
      <c r="K157" s="7">
        <f t="shared" si="16"/>
        <v>1173635.3075332805</v>
      </c>
      <c r="L157" s="7">
        <f t="shared" si="16"/>
        <v>1203315.3639641195</v>
      </c>
      <c r="M157" s="7">
        <f t="shared" si="16"/>
        <v>2536623.0062131197</v>
      </c>
      <c r="N157" s="7">
        <f t="shared" si="16"/>
        <v>401585.65396910394</v>
      </c>
      <c r="O157" s="7">
        <f t="shared" si="16"/>
        <v>1156099.6999630707</v>
      </c>
      <c r="P157" s="7">
        <f t="shared" si="16"/>
        <v>2455644.2709298227</v>
      </c>
      <c r="Q157" s="7">
        <f t="shared" si="16"/>
        <v>1230099.2337379595</v>
      </c>
      <c r="R157" s="7">
        <f t="shared" si="16"/>
        <v>2313183.9522125996</v>
      </c>
      <c r="S157" s="7">
        <f t="shared" si="16"/>
        <v>1227315.7259141614</v>
      </c>
      <c r="T157" s="7">
        <f t="shared" si="16"/>
        <v>1400279.2703421877</v>
      </c>
      <c r="U157" s="7">
        <f t="shared" si="16"/>
        <v>4198697.23504485</v>
      </c>
      <c r="V157" s="7">
        <f t="shared" si="16"/>
        <v>870419.5976877145</v>
      </c>
      <c r="W157" s="7">
        <f t="shared" si="16"/>
        <v>1387441.4337758003</v>
      </c>
      <c r="X157" s="7">
        <f t="shared" si="16"/>
        <v>2133135.4522141549</v>
      </c>
      <c r="Y157" s="7">
        <f t="shared" si="16"/>
        <v>865557.12741724658</v>
      </c>
      <c r="Z157" s="7">
        <f t="shared" si="16"/>
        <v>2041504.1404394209</v>
      </c>
      <c r="AA157" s="7">
        <f t="shared" si="16"/>
        <v>305149.09964467108</v>
      </c>
      <c r="AB157" s="7">
        <f t="shared" si="16"/>
        <v>331018.59665537556</v>
      </c>
      <c r="AC157" s="7">
        <f t="shared" si="16"/>
        <v>18016191.000765644</v>
      </c>
      <c r="AD157" s="7">
        <f t="shared" si="16"/>
        <v>3175734.54761218</v>
      </c>
      <c r="AE157" s="7">
        <f t="shared" si="16"/>
        <v>11337453.953391405</v>
      </c>
      <c r="AF157" s="7">
        <f t="shared" si="16"/>
        <v>8010591.8330629384</v>
      </c>
      <c r="AG157" s="7">
        <f t="shared" si="16"/>
        <v>4922408.6265130807</v>
      </c>
      <c r="AH157" s="7">
        <f t="shared" si="16"/>
        <v>3288016.6705666706</v>
      </c>
      <c r="AI157" s="7">
        <f t="shared" si="16"/>
        <v>826521.80582832871</v>
      </c>
      <c r="AJ157" s="7">
        <f t="shared" si="16"/>
        <v>744180.04775332403</v>
      </c>
      <c r="AK157" s="7">
        <f t="shared" si="16"/>
        <v>874506.58194851514</v>
      </c>
      <c r="AL157" s="7">
        <f t="shared" si="16"/>
        <v>2969663.9068957502</v>
      </c>
      <c r="AM157" s="7">
        <f t="shared" si="16"/>
        <v>2035029.8885104591</v>
      </c>
      <c r="AN157" s="7">
        <f t="shared" si="16"/>
        <v>471583.29047414294</v>
      </c>
      <c r="AO157" s="7">
        <f t="shared" si="16"/>
        <v>1212478.0274274799</v>
      </c>
      <c r="AP157" s="7">
        <f t="shared" si="16"/>
        <v>217100.01659922299</v>
      </c>
      <c r="AQ157" s="7">
        <f t="shared" si="16"/>
        <v>4127230.7393711219</v>
      </c>
      <c r="AR157" s="7">
        <f t="shared" si="16"/>
        <v>1192655.1280280799</v>
      </c>
      <c r="AS157" s="7">
        <f t="shared" si="16"/>
        <v>306033.45755441207</v>
      </c>
      <c r="AT157" s="7">
        <f t="shared" si="16"/>
        <v>120526.21491903596</v>
      </c>
      <c r="AU157" s="7">
        <f t="shared" si="16"/>
        <v>1938860.8682115998</v>
      </c>
      <c r="AV157" s="7">
        <f t="shared" si="16"/>
        <v>2669111.7131530368</v>
      </c>
      <c r="AW157" s="7">
        <f t="shared" si="16"/>
        <v>2608558.6279061902</v>
      </c>
      <c r="AX157" s="7">
        <f t="shared" si="16"/>
        <v>1271426.6523857852</v>
      </c>
      <c r="AY157" s="7">
        <f t="shared" si="16"/>
        <v>1334749.28971824</v>
      </c>
      <c r="AZ157" s="7">
        <f t="shared" si="16"/>
        <v>193807.38899166204</v>
      </c>
      <c r="BA157" s="7">
        <f t="shared" si="16"/>
        <v>349723.50436154782</v>
      </c>
      <c r="BB157" s="7">
        <f t="shared" si="16"/>
        <v>723175.50038592331</v>
      </c>
      <c r="BC157" s="7">
        <f t="shared" si="16"/>
        <v>343127.48961365269</v>
      </c>
      <c r="BD157" s="7">
        <f t="shared" si="16"/>
        <v>314700.37742328417</v>
      </c>
      <c r="BE157" s="7">
        <f t="shared" si="16"/>
        <v>118750.180478482</v>
      </c>
      <c r="BF157" s="7">
        <f t="shared" si="16"/>
        <v>482381.46660453599</v>
      </c>
      <c r="BG157" s="7">
        <f t="shared" si="16"/>
        <v>796495.29110572231</v>
      </c>
      <c r="BH157" s="7">
        <f t="shared" si="16"/>
        <v>7081702.2615623213</v>
      </c>
      <c r="BI157" s="7">
        <f t="shared" si="16"/>
        <v>204789.806165257</v>
      </c>
      <c r="BJ157" s="7">
        <f t="shared" si="16"/>
        <v>5398015.6410184251</v>
      </c>
      <c r="BK157" s="7">
        <f t="shared" si="16"/>
        <v>184040.36610737385</v>
      </c>
      <c r="BL157" s="7">
        <f t="shared" si="16"/>
        <v>4788082.5008877609</v>
      </c>
      <c r="BM157" s="7">
        <f t="shared" si="16"/>
        <v>3253531.4532611384</v>
      </c>
      <c r="BN157" s="7">
        <f t="shared" si="16"/>
        <v>1012300.17225567</v>
      </c>
      <c r="BO157" s="7">
        <f t="shared" si="16"/>
        <v>368500.70193550678</v>
      </c>
      <c r="BP157" s="7">
        <f t="shared" ref="BP157:BS157" si="17">+SUM(BP153:BP156)</f>
        <v>780491.62631739699</v>
      </c>
      <c r="BQ157" s="7">
        <f t="shared" si="17"/>
        <v>457256.71615082608</v>
      </c>
      <c r="BR157" s="7">
        <f t="shared" si="17"/>
        <v>1321792.1995151003</v>
      </c>
      <c r="BS157" s="7">
        <f t="shared" si="17"/>
        <v>620026.00000000023</v>
      </c>
      <c r="BT157" s="7">
        <f>SUM(C157:BS157)</f>
        <v>167877088.08998677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1968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599965.96999230864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6.7224585806097208</v>
      </c>
      <c r="O5" s="29">
        <v>0</v>
      </c>
      <c r="P5" s="29">
        <v>0</v>
      </c>
      <c r="Q5" s="29">
        <v>0</v>
      </c>
      <c r="R5" s="29">
        <v>1.004701363013998</v>
      </c>
      <c r="S5" s="29">
        <v>34.915854062401031</v>
      </c>
      <c r="T5" s="29">
        <v>0</v>
      </c>
      <c r="U5" s="29">
        <v>0</v>
      </c>
      <c r="V5" s="29">
        <v>0</v>
      </c>
      <c r="W5" s="29">
        <v>0</v>
      </c>
      <c r="X5" s="29">
        <v>1760.538203147185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112.19770803696333</v>
      </c>
      <c r="AE5" s="29">
        <v>48642.088461670552</v>
      </c>
      <c r="AF5" s="29">
        <v>150150.02548208242</v>
      </c>
      <c r="AG5" s="29">
        <v>86013.279403437045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4504.7012183691804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46.625219870838045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19291.573066925725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190053.60050621949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123.5831840297337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161.70975951393581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4953.4279347944685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275.1799613433364</v>
      </c>
      <c r="Y8" s="29">
        <v>2.2428308485891404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4796.1395782621075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4980820.7120382274</v>
      </c>
      <c r="D9" s="29">
        <v>211403.99746980346</v>
      </c>
      <c r="E9" s="29">
        <v>310191.03009509138</v>
      </c>
      <c r="F9" s="29">
        <v>506454.22249552159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1.6735121449547994</v>
      </c>
      <c r="O9" s="29">
        <v>0</v>
      </c>
      <c r="P9" s="29">
        <v>0</v>
      </c>
      <c r="Q9" s="29">
        <v>0</v>
      </c>
      <c r="R9" s="29">
        <v>3.4622444117131503</v>
      </c>
      <c r="S9" s="29">
        <v>4434.6111492521322</v>
      </c>
      <c r="T9" s="29">
        <v>118.41477995124805</v>
      </c>
      <c r="U9" s="29">
        <v>0</v>
      </c>
      <c r="V9" s="29">
        <v>0</v>
      </c>
      <c r="W9" s="29">
        <v>0</v>
      </c>
      <c r="X9" s="29">
        <v>4822.1230321531748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34459.231011514108</v>
      </c>
      <c r="AG9" s="29">
        <v>37.659332114532553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21.241059610007547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1309362.858216546</v>
      </c>
      <c r="H10" s="29">
        <v>123756.97071168425</v>
      </c>
      <c r="I10" s="29">
        <v>0</v>
      </c>
      <c r="J10" s="29">
        <v>0</v>
      </c>
      <c r="K10" s="29">
        <v>127.96277867176467</v>
      </c>
      <c r="L10" s="29">
        <v>0</v>
      </c>
      <c r="M10" s="29">
        <v>0</v>
      </c>
      <c r="N10" s="29">
        <v>151661.72517360523</v>
      </c>
      <c r="O10" s="29">
        <v>93635.747258106581</v>
      </c>
      <c r="P10" s="29">
        <v>0</v>
      </c>
      <c r="Q10" s="29">
        <v>147.04315634149012</v>
      </c>
      <c r="R10" s="29">
        <v>150.92533710753332</v>
      </c>
      <c r="S10" s="29">
        <v>6575.84448706288</v>
      </c>
      <c r="T10" s="29">
        <v>180.38475381742757</v>
      </c>
      <c r="U10" s="29">
        <v>0</v>
      </c>
      <c r="V10" s="29">
        <v>0</v>
      </c>
      <c r="W10" s="29">
        <v>0</v>
      </c>
      <c r="X10" s="29">
        <v>2838.3688551549121</v>
      </c>
      <c r="Y10" s="29">
        <v>0</v>
      </c>
      <c r="Z10" s="29">
        <v>0</v>
      </c>
      <c r="AA10" s="29">
        <v>24.679705279932691</v>
      </c>
      <c r="AB10" s="29">
        <v>0</v>
      </c>
      <c r="AC10" s="29">
        <v>0</v>
      </c>
      <c r="AD10" s="29">
        <v>0</v>
      </c>
      <c r="AE10" s="29">
        <v>11407.149829440044</v>
      </c>
      <c r="AF10" s="29">
        <v>1426.9527486547668</v>
      </c>
      <c r="AG10" s="29">
        <v>512.95632447793298</v>
      </c>
      <c r="AH10" s="29">
        <v>0</v>
      </c>
      <c r="AI10" s="29">
        <v>0</v>
      </c>
      <c r="AJ10" s="29">
        <v>7690.1222273555668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667.39473706337776</v>
      </c>
      <c r="AR10" s="29">
        <v>29370.683830855101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3.3480947455168191</v>
      </c>
      <c r="I11" s="29">
        <v>0</v>
      </c>
      <c r="J11" s="29">
        <v>0</v>
      </c>
      <c r="K11" s="29">
        <v>27327.93764076884</v>
      </c>
      <c r="L11" s="29">
        <v>0</v>
      </c>
      <c r="M11" s="29">
        <v>0</v>
      </c>
      <c r="N11" s="29">
        <v>27152.296642619742</v>
      </c>
      <c r="O11" s="29">
        <v>26.847993118753482</v>
      </c>
      <c r="P11" s="29">
        <v>0</v>
      </c>
      <c r="Q11" s="29">
        <v>24339.408923913135</v>
      </c>
      <c r="R11" s="29">
        <v>9042.9519161048684</v>
      </c>
      <c r="S11" s="29">
        <v>910.65206327569831</v>
      </c>
      <c r="T11" s="29">
        <v>0</v>
      </c>
      <c r="U11" s="29">
        <v>0</v>
      </c>
      <c r="V11" s="29">
        <v>0</v>
      </c>
      <c r="W11" s="29">
        <v>0</v>
      </c>
      <c r="X11" s="29">
        <v>732.90191337732449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1453.1281330164156</v>
      </c>
      <c r="AE11" s="29">
        <v>0</v>
      </c>
      <c r="AF11" s="29">
        <v>151.84397382925434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106.15194107883781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71.007703427639896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3.9318456784436409</v>
      </c>
      <c r="O12" s="29">
        <v>0</v>
      </c>
      <c r="P12" s="29">
        <v>0</v>
      </c>
      <c r="Q12" s="29">
        <v>674.97327603066719</v>
      </c>
      <c r="R12" s="29">
        <v>108.14641490290107</v>
      </c>
      <c r="S12" s="29">
        <v>24641.233762582506</v>
      </c>
      <c r="T12" s="29">
        <v>0</v>
      </c>
      <c r="U12" s="29">
        <v>0</v>
      </c>
      <c r="V12" s="29">
        <v>0</v>
      </c>
      <c r="W12" s="29">
        <v>0</v>
      </c>
      <c r="X12" s="29">
        <v>1070.4938951299148</v>
      </c>
      <c r="Y12" s="29">
        <v>0</v>
      </c>
      <c r="Z12" s="29">
        <v>0</v>
      </c>
      <c r="AA12" s="29">
        <v>303.82046648110241</v>
      </c>
      <c r="AB12" s="29">
        <v>0</v>
      </c>
      <c r="AC12" s="29">
        <v>0</v>
      </c>
      <c r="AD12" s="29">
        <v>0</v>
      </c>
      <c r="AE12" s="29">
        <v>3892.544755155106</v>
      </c>
      <c r="AF12" s="29">
        <v>0</v>
      </c>
      <c r="AG12" s="29">
        <v>659.7170138612247</v>
      </c>
      <c r="AH12" s="29">
        <v>0</v>
      </c>
      <c r="AI12" s="29">
        <v>0</v>
      </c>
      <c r="AJ12" s="29">
        <v>10609.10625952032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33259.907253203921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1.1134153395869768</v>
      </c>
      <c r="O13" s="29">
        <v>6.9848175241834758</v>
      </c>
      <c r="P13" s="29">
        <v>0</v>
      </c>
      <c r="Q13" s="29">
        <v>0</v>
      </c>
      <c r="R13" s="29">
        <v>10.344096632069808</v>
      </c>
      <c r="S13" s="29">
        <v>75.831910048381758</v>
      </c>
      <c r="T13" s="29">
        <v>0</v>
      </c>
      <c r="U13" s="29">
        <v>0</v>
      </c>
      <c r="V13" s="29">
        <v>0</v>
      </c>
      <c r="W13" s="29">
        <v>0</v>
      </c>
      <c r="X13" s="29">
        <v>1082.4201132215226</v>
      </c>
      <c r="Y13" s="29">
        <v>0</v>
      </c>
      <c r="Z13" s="29">
        <v>0</v>
      </c>
      <c r="AA13" s="29">
        <v>19993.430276258041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2.8518888771733195</v>
      </c>
      <c r="AH13" s="29">
        <v>0</v>
      </c>
      <c r="AI13" s="29">
        <v>0</v>
      </c>
      <c r="AJ13" s="29">
        <v>42983.757664965829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19.531886843154155</v>
      </c>
      <c r="AR13" s="29">
        <v>23.60282815139443</v>
      </c>
      <c r="AS13" s="29">
        <v>0</v>
      </c>
      <c r="AT13" s="29">
        <v>549.69910866643852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220142.48313759413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107429.89559062092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2984.1308524230603</v>
      </c>
      <c r="D15" s="29">
        <v>180.7584985543325</v>
      </c>
      <c r="E15" s="29">
        <v>0</v>
      </c>
      <c r="F15" s="29">
        <v>0</v>
      </c>
      <c r="G15" s="29">
        <v>3014.8726050639402</v>
      </c>
      <c r="H15" s="29">
        <v>0</v>
      </c>
      <c r="I15" s="29">
        <v>0</v>
      </c>
      <c r="J15" s="29">
        <v>0</v>
      </c>
      <c r="K15" s="29">
        <v>1675.4298082669538</v>
      </c>
      <c r="L15" s="29">
        <v>0</v>
      </c>
      <c r="M15" s="29">
        <v>0</v>
      </c>
      <c r="N15" s="29">
        <v>655.00184549389951</v>
      </c>
      <c r="O15" s="29">
        <v>2606.3845608274637</v>
      </c>
      <c r="P15" s="29">
        <v>2.2554212935551918</v>
      </c>
      <c r="Q15" s="29">
        <v>12.225730737765332</v>
      </c>
      <c r="R15" s="29">
        <v>44.262909077541018</v>
      </c>
      <c r="S15" s="29">
        <v>120851.99948331603</v>
      </c>
      <c r="T15" s="29">
        <v>722.68232432201034</v>
      </c>
      <c r="U15" s="29">
        <v>0</v>
      </c>
      <c r="V15" s="29">
        <v>0</v>
      </c>
      <c r="W15" s="29">
        <v>0</v>
      </c>
      <c r="X15" s="29">
        <v>5981.646181078062</v>
      </c>
      <c r="Y15" s="29">
        <v>0</v>
      </c>
      <c r="Z15" s="29">
        <v>0</v>
      </c>
      <c r="AA15" s="29">
        <v>34.706021958855644</v>
      </c>
      <c r="AB15" s="29">
        <v>0</v>
      </c>
      <c r="AC15" s="29">
        <v>0</v>
      </c>
      <c r="AD15" s="29">
        <v>0</v>
      </c>
      <c r="AE15" s="29">
        <v>3666.1072600369457</v>
      </c>
      <c r="AF15" s="29">
        <v>3305.4040195162684</v>
      </c>
      <c r="AG15" s="29">
        <v>0</v>
      </c>
      <c r="AH15" s="29">
        <v>0</v>
      </c>
      <c r="AI15" s="29">
        <v>0</v>
      </c>
      <c r="AJ15" s="29">
        <v>1196.9902468969108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106266.88893370259</v>
      </c>
      <c r="AR15" s="29">
        <v>16.555726127617174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1397.1294949592648</v>
      </c>
      <c r="D16" s="29">
        <v>0</v>
      </c>
      <c r="E16" s="29">
        <v>38.461276997985024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387.04254028038349</v>
      </c>
      <c r="T16" s="29">
        <v>19503.443631928294</v>
      </c>
      <c r="U16" s="29">
        <v>0</v>
      </c>
      <c r="V16" s="29">
        <v>0</v>
      </c>
      <c r="W16" s="29">
        <v>0</v>
      </c>
      <c r="X16" s="29">
        <v>419.008607123405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6296.0513220332869</v>
      </c>
      <c r="AG16" s="29">
        <v>0</v>
      </c>
      <c r="AH16" s="29">
        <v>0</v>
      </c>
      <c r="AI16" s="29">
        <v>0</v>
      </c>
      <c r="AJ16" s="29">
        <v>3.0515982975920046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1388.4738571761366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328.41444563216413</v>
      </c>
      <c r="H17" s="29">
        <v>72610.170053187976</v>
      </c>
      <c r="I17" s="29">
        <v>0</v>
      </c>
      <c r="J17" s="29">
        <v>0</v>
      </c>
      <c r="K17" s="29">
        <v>668.56943662605249</v>
      </c>
      <c r="L17" s="29">
        <v>0</v>
      </c>
      <c r="M17" s="29">
        <v>0</v>
      </c>
      <c r="N17" s="29">
        <v>5197.0009539196599</v>
      </c>
      <c r="O17" s="29">
        <v>3043.8257933573195</v>
      </c>
      <c r="P17" s="29">
        <v>32.182535914597317</v>
      </c>
      <c r="Q17" s="29">
        <v>9574.4889789375211</v>
      </c>
      <c r="R17" s="29">
        <v>25276.429283386387</v>
      </c>
      <c r="S17" s="29">
        <v>12740.087315224555</v>
      </c>
      <c r="T17" s="29">
        <v>131.80536516394278</v>
      </c>
      <c r="U17" s="29">
        <v>0</v>
      </c>
      <c r="V17" s="29">
        <v>0</v>
      </c>
      <c r="W17" s="29">
        <v>14.290773832050276</v>
      </c>
      <c r="X17" s="29">
        <v>1894.421499125323</v>
      </c>
      <c r="Y17" s="29">
        <v>0</v>
      </c>
      <c r="Z17" s="29">
        <v>0</v>
      </c>
      <c r="AA17" s="29">
        <v>231.68340729852233</v>
      </c>
      <c r="AB17" s="29">
        <v>0</v>
      </c>
      <c r="AC17" s="29">
        <v>0</v>
      </c>
      <c r="AD17" s="29">
        <v>49.735518970816187</v>
      </c>
      <c r="AE17" s="29">
        <v>2492.2087675588587</v>
      </c>
      <c r="AF17" s="29">
        <v>577.57828005718454</v>
      </c>
      <c r="AG17" s="29">
        <v>2.0178613693354546</v>
      </c>
      <c r="AH17" s="29">
        <v>0</v>
      </c>
      <c r="AI17" s="29">
        <v>0</v>
      </c>
      <c r="AJ17" s="29">
        <v>2938.5004933313389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1562.4312108461086</v>
      </c>
      <c r="AR17" s="29">
        <v>62.756305695628221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2051.5484296187942</v>
      </c>
      <c r="L18" s="29">
        <v>0</v>
      </c>
      <c r="M18" s="29">
        <v>0</v>
      </c>
      <c r="N18" s="29">
        <v>68949.420969881161</v>
      </c>
      <c r="O18" s="29">
        <v>16.155136438660044</v>
      </c>
      <c r="P18" s="29">
        <v>0</v>
      </c>
      <c r="Q18" s="29">
        <v>37844.395648458893</v>
      </c>
      <c r="R18" s="29">
        <v>267.14582417676104</v>
      </c>
      <c r="S18" s="29">
        <v>283.15393164213049</v>
      </c>
      <c r="T18" s="29">
        <v>0</v>
      </c>
      <c r="U18" s="29">
        <v>0</v>
      </c>
      <c r="V18" s="29">
        <v>0</v>
      </c>
      <c r="W18" s="29">
        <v>0</v>
      </c>
      <c r="X18" s="29">
        <v>1746.8740489313036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65.05112214235929</v>
      </c>
      <c r="AF18" s="29">
        <v>5202.45462799081</v>
      </c>
      <c r="AG18" s="29">
        <v>0</v>
      </c>
      <c r="AH18" s="29">
        <v>0</v>
      </c>
      <c r="AI18" s="29">
        <v>0</v>
      </c>
      <c r="AJ18" s="29">
        <v>136.20266508564632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41.742036278930399</v>
      </c>
      <c r="AR18" s="29">
        <v>130.11465551663463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1354.4894991824413</v>
      </c>
      <c r="O19" s="29">
        <v>7.7185250892814103</v>
      </c>
      <c r="P19" s="29">
        <v>88.314220592504483</v>
      </c>
      <c r="Q19" s="29">
        <v>89.298398146242434</v>
      </c>
      <c r="R19" s="29">
        <v>142.70340729672938</v>
      </c>
      <c r="S19" s="29">
        <v>4607.6025593368176</v>
      </c>
      <c r="T19" s="29">
        <v>0</v>
      </c>
      <c r="U19" s="29">
        <v>0</v>
      </c>
      <c r="V19" s="29">
        <v>0</v>
      </c>
      <c r="W19" s="29">
        <v>0</v>
      </c>
      <c r="X19" s="29">
        <v>483.13216159122567</v>
      </c>
      <c r="Y19" s="29">
        <v>0</v>
      </c>
      <c r="Z19" s="29">
        <v>0</v>
      </c>
      <c r="AA19" s="29">
        <v>39.101738796300204</v>
      </c>
      <c r="AB19" s="29">
        <v>0</v>
      </c>
      <c r="AC19" s="29">
        <v>0</v>
      </c>
      <c r="AD19" s="29">
        <v>8.4412376999191299</v>
      </c>
      <c r="AE19" s="29">
        <v>144.3387345604807</v>
      </c>
      <c r="AF19" s="29">
        <v>0</v>
      </c>
      <c r="AG19" s="29">
        <v>0</v>
      </c>
      <c r="AH19" s="29">
        <v>0</v>
      </c>
      <c r="AI19" s="29">
        <v>0</v>
      </c>
      <c r="AJ19" s="29">
        <v>110.92946209843032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-10946.056105887546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122.79225776777139</v>
      </c>
      <c r="H20" s="29">
        <v>0</v>
      </c>
      <c r="I20" s="29">
        <v>0</v>
      </c>
      <c r="J20" s="29">
        <v>0</v>
      </c>
      <c r="K20" s="29">
        <v>230.08874566218316</v>
      </c>
      <c r="L20" s="29">
        <v>0</v>
      </c>
      <c r="M20" s="29">
        <v>0</v>
      </c>
      <c r="N20" s="29">
        <v>7489.7535680038191</v>
      </c>
      <c r="O20" s="29">
        <v>1390.0156661041315</v>
      </c>
      <c r="P20" s="29">
        <v>6781.1958398733777</v>
      </c>
      <c r="Q20" s="29">
        <v>15061.898051877521</v>
      </c>
      <c r="R20" s="29">
        <v>15863.450662839285</v>
      </c>
      <c r="S20" s="29">
        <v>35214.849315256164</v>
      </c>
      <c r="T20" s="29">
        <v>27.513181211117157</v>
      </c>
      <c r="U20" s="29">
        <v>0</v>
      </c>
      <c r="V20" s="29">
        <v>0</v>
      </c>
      <c r="W20" s="29">
        <v>0</v>
      </c>
      <c r="X20" s="29">
        <v>6422.6693806537633</v>
      </c>
      <c r="Y20" s="29">
        <v>0</v>
      </c>
      <c r="Z20" s="29">
        <v>0</v>
      </c>
      <c r="AA20" s="29">
        <v>1902.587855819123</v>
      </c>
      <c r="AB20" s="29">
        <v>0</v>
      </c>
      <c r="AC20" s="29">
        <v>0</v>
      </c>
      <c r="AD20" s="29">
        <v>315.73260237576119</v>
      </c>
      <c r="AE20" s="29">
        <v>2630.2138908001793</v>
      </c>
      <c r="AF20" s="29">
        <v>0</v>
      </c>
      <c r="AG20" s="29">
        <v>1.9395828158001323</v>
      </c>
      <c r="AH20" s="29">
        <v>0</v>
      </c>
      <c r="AI20" s="29">
        <v>0</v>
      </c>
      <c r="AJ20" s="29">
        <v>278.06466396125643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185.16060136791697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496.63219774340621</v>
      </c>
      <c r="I21" s="29">
        <v>0</v>
      </c>
      <c r="J21" s="29">
        <v>0</v>
      </c>
      <c r="K21" s="29">
        <v>89.232428854608258</v>
      </c>
      <c r="L21" s="29">
        <v>0</v>
      </c>
      <c r="M21" s="29">
        <v>0</v>
      </c>
      <c r="N21" s="29">
        <v>1780.7135673586095</v>
      </c>
      <c r="O21" s="29">
        <v>77.335827862525619</v>
      </c>
      <c r="P21" s="29">
        <v>0</v>
      </c>
      <c r="Q21" s="29">
        <v>19.745631952210928</v>
      </c>
      <c r="R21" s="29">
        <v>5819.885581540816</v>
      </c>
      <c r="S21" s="29">
        <v>189.98578884089707</v>
      </c>
      <c r="T21" s="29">
        <v>1502.5805593743914</v>
      </c>
      <c r="U21" s="29">
        <v>0</v>
      </c>
      <c r="V21" s="29">
        <v>0</v>
      </c>
      <c r="W21" s="29">
        <v>0</v>
      </c>
      <c r="X21" s="29">
        <v>912.28918420172351</v>
      </c>
      <c r="Y21" s="29">
        <v>0</v>
      </c>
      <c r="Z21" s="29">
        <v>0</v>
      </c>
      <c r="AA21" s="29">
        <v>26223.157944722636</v>
      </c>
      <c r="AB21" s="29">
        <v>0</v>
      </c>
      <c r="AC21" s="29">
        <v>0</v>
      </c>
      <c r="AD21" s="29">
        <v>975.40589988331897</v>
      </c>
      <c r="AE21" s="29">
        <v>66.223274881150729</v>
      </c>
      <c r="AF21" s="29">
        <v>0</v>
      </c>
      <c r="AG21" s="29">
        <v>85.457785915425262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396.04979811137468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43.238779506646644</v>
      </c>
      <c r="I22" s="29">
        <v>0</v>
      </c>
      <c r="J22" s="29">
        <v>0</v>
      </c>
      <c r="K22" s="29">
        <v>466.87191205261826</v>
      </c>
      <c r="L22" s="29">
        <v>0</v>
      </c>
      <c r="M22" s="29">
        <v>0</v>
      </c>
      <c r="N22" s="29">
        <v>45454.679949298144</v>
      </c>
      <c r="O22" s="29">
        <v>0</v>
      </c>
      <c r="P22" s="29">
        <v>132968.49974063819</v>
      </c>
      <c r="Q22" s="29">
        <v>4979.984490722878</v>
      </c>
      <c r="R22" s="29">
        <v>2943.2024129451438</v>
      </c>
      <c r="S22" s="29">
        <v>3259.570267751089</v>
      </c>
      <c r="T22" s="29">
        <v>2338.5668738500262</v>
      </c>
      <c r="U22" s="29">
        <v>0</v>
      </c>
      <c r="V22" s="29">
        <v>0</v>
      </c>
      <c r="W22" s="29">
        <v>0</v>
      </c>
      <c r="X22" s="29">
        <v>1130.1597987802604</v>
      </c>
      <c r="Y22" s="29">
        <v>0</v>
      </c>
      <c r="Z22" s="29">
        <v>0</v>
      </c>
      <c r="AA22" s="29">
        <v>299.06219094692835</v>
      </c>
      <c r="AB22" s="29">
        <v>0</v>
      </c>
      <c r="AC22" s="29">
        <v>0</v>
      </c>
      <c r="AD22" s="29">
        <v>1363.2218007048357</v>
      </c>
      <c r="AE22" s="29">
        <v>364.80262059321615</v>
      </c>
      <c r="AF22" s="29">
        <v>0</v>
      </c>
      <c r="AG22" s="29">
        <v>16645.370069127872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409.18694785730628</v>
      </c>
      <c r="AR22" s="29">
        <v>4.510020526757665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2.7961012133714025</v>
      </c>
      <c r="D23" s="29">
        <v>0</v>
      </c>
      <c r="E23" s="29">
        <v>0</v>
      </c>
      <c r="F23" s="29">
        <v>0</v>
      </c>
      <c r="G23" s="29">
        <v>110.94829569705412</v>
      </c>
      <c r="H23" s="29">
        <v>1.3893545747082521</v>
      </c>
      <c r="I23" s="29">
        <v>0</v>
      </c>
      <c r="J23" s="29">
        <v>0</v>
      </c>
      <c r="K23" s="29">
        <v>455.77024483592959</v>
      </c>
      <c r="L23" s="29">
        <v>0</v>
      </c>
      <c r="M23" s="29">
        <v>0</v>
      </c>
      <c r="N23" s="29">
        <v>1183.172813351131</v>
      </c>
      <c r="O23" s="29">
        <v>0</v>
      </c>
      <c r="P23" s="29">
        <v>10690.740878931239</v>
      </c>
      <c r="Q23" s="29">
        <v>954.64977212337169</v>
      </c>
      <c r="R23" s="29">
        <v>10452.311420705466</v>
      </c>
      <c r="S23" s="29">
        <v>3763.779366423717</v>
      </c>
      <c r="T23" s="29">
        <v>269.63905345134913</v>
      </c>
      <c r="U23" s="29">
        <v>0</v>
      </c>
      <c r="V23" s="29">
        <v>0</v>
      </c>
      <c r="W23" s="29">
        <v>0</v>
      </c>
      <c r="X23" s="29">
        <v>4894.2209911967702</v>
      </c>
      <c r="Y23" s="29">
        <v>0</v>
      </c>
      <c r="Z23" s="29">
        <v>0</v>
      </c>
      <c r="AA23" s="29">
        <v>1881.8746365521511</v>
      </c>
      <c r="AB23" s="29">
        <v>0</v>
      </c>
      <c r="AC23" s="29">
        <v>0</v>
      </c>
      <c r="AD23" s="29">
        <v>3279.3485176497852</v>
      </c>
      <c r="AE23" s="29">
        <v>283.36688210485397</v>
      </c>
      <c r="AF23" s="29">
        <v>0</v>
      </c>
      <c r="AG23" s="29">
        <v>376.17048485872385</v>
      </c>
      <c r="AH23" s="29">
        <v>0</v>
      </c>
      <c r="AI23" s="29">
        <v>0</v>
      </c>
      <c r="AJ23" s="29">
        <v>38.646095311488217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6606.4131862692329</v>
      </c>
      <c r="AR23" s="29">
        <v>46.618267476844835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3.5887280051693415</v>
      </c>
      <c r="L24" s="29">
        <v>0</v>
      </c>
      <c r="M24" s="29">
        <v>0</v>
      </c>
      <c r="N24" s="29">
        <v>1990.7340154613335</v>
      </c>
      <c r="O24" s="29">
        <v>0</v>
      </c>
      <c r="P24" s="29">
        <v>10.236782939834647</v>
      </c>
      <c r="Q24" s="29">
        <v>0</v>
      </c>
      <c r="R24" s="29">
        <v>68.45026648928571</v>
      </c>
      <c r="S24" s="29">
        <v>288.91658628216567</v>
      </c>
      <c r="T24" s="29">
        <v>80.386739742151775</v>
      </c>
      <c r="U24" s="29">
        <v>0</v>
      </c>
      <c r="V24" s="29">
        <v>0</v>
      </c>
      <c r="W24" s="29">
        <v>172.03047527203884</v>
      </c>
      <c r="X24" s="29">
        <v>8985.806289409109</v>
      </c>
      <c r="Y24" s="29">
        <v>0</v>
      </c>
      <c r="Z24" s="29">
        <v>0</v>
      </c>
      <c r="AA24" s="29">
        <v>70.453020250520311</v>
      </c>
      <c r="AB24" s="29">
        <v>0</v>
      </c>
      <c r="AC24" s="29">
        <v>0</v>
      </c>
      <c r="AD24" s="29">
        <v>47654.401159427369</v>
      </c>
      <c r="AE24" s="29">
        <v>0</v>
      </c>
      <c r="AF24" s="29">
        <v>0</v>
      </c>
      <c r="AG24" s="29">
        <v>5.5053681375923658</v>
      </c>
      <c r="AH24" s="29">
        <v>0</v>
      </c>
      <c r="AI24" s="29">
        <v>0</v>
      </c>
      <c r="AJ24" s="29">
        <v>32.495628476907441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4.7990061955224785</v>
      </c>
      <c r="H25" s="29">
        <v>0</v>
      </c>
      <c r="I25" s="29">
        <v>0</v>
      </c>
      <c r="J25" s="29">
        <v>0</v>
      </c>
      <c r="K25" s="29">
        <v>11.182672077178893</v>
      </c>
      <c r="L25" s="29">
        <v>0</v>
      </c>
      <c r="M25" s="29">
        <v>0</v>
      </c>
      <c r="N25" s="29">
        <v>926.13278844066122</v>
      </c>
      <c r="O25" s="29">
        <v>0</v>
      </c>
      <c r="P25" s="29">
        <v>2.7682067865485442</v>
      </c>
      <c r="Q25" s="29">
        <v>0</v>
      </c>
      <c r="R25" s="29">
        <v>0</v>
      </c>
      <c r="S25" s="29">
        <v>1.4467564407601314</v>
      </c>
      <c r="T25" s="29">
        <v>0</v>
      </c>
      <c r="U25" s="29">
        <v>0</v>
      </c>
      <c r="V25" s="29">
        <v>0</v>
      </c>
      <c r="W25" s="29">
        <v>24465.876264397786</v>
      </c>
      <c r="X25" s="29">
        <v>502.74429921132639</v>
      </c>
      <c r="Y25" s="29">
        <v>0</v>
      </c>
      <c r="Z25" s="29">
        <v>0</v>
      </c>
      <c r="AA25" s="29">
        <v>104.52464856108502</v>
      </c>
      <c r="AB25" s="29">
        <v>0</v>
      </c>
      <c r="AC25" s="29">
        <v>0</v>
      </c>
      <c r="AD25" s="29">
        <v>14273.9198278404</v>
      </c>
      <c r="AE25" s="29">
        <v>85.826307269704586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88.337549949895632</v>
      </c>
      <c r="AR25" s="29">
        <v>153.82318101120481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730.61007936527994</v>
      </c>
      <c r="H26" s="29">
        <v>498.34268099190581</v>
      </c>
      <c r="I26" s="29">
        <v>0</v>
      </c>
      <c r="J26" s="29">
        <v>0</v>
      </c>
      <c r="K26" s="29">
        <v>35.037939023110674</v>
      </c>
      <c r="L26" s="29">
        <v>0</v>
      </c>
      <c r="M26" s="29">
        <v>0</v>
      </c>
      <c r="N26" s="29">
        <v>446674.93656447728</v>
      </c>
      <c r="O26" s="29">
        <v>32004.762459773599</v>
      </c>
      <c r="P26" s="29">
        <v>6.8183218415739049</v>
      </c>
      <c r="Q26" s="29">
        <v>3319.2895085150572</v>
      </c>
      <c r="R26" s="29">
        <v>508.53211285639014</v>
      </c>
      <c r="S26" s="29">
        <v>66691.111456780767</v>
      </c>
      <c r="T26" s="29">
        <v>7229.3179435815528</v>
      </c>
      <c r="U26" s="29">
        <v>3597.8261500147919</v>
      </c>
      <c r="V26" s="29">
        <v>0</v>
      </c>
      <c r="W26" s="29">
        <v>0</v>
      </c>
      <c r="X26" s="29">
        <v>1483.4488332721924</v>
      </c>
      <c r="Y26" s="29">
        <v>0</v>
      </c>
      <c r="Z26" s="29">
        <v>0</v>
      </c>
      <c r="AA26" s="29">
        <v>1456.9836121877038</v>
      </c>
      <c r="AB26" s="29">
        <v>0</v>
      </c>
      <c r="AC26" s="29">
        <v>0</v>
      </c>
      <c r="AD26" s="29">
        <v>435.95038282886946</v>
      </c>
      <c r="AE26" s="29">
        <v>33022.181312196968</v>
      </c>
      <c r="AF26" s="29">
        <v>0</v>
      </c>
      <c r="AG26" s="29">
        <v>1101.0038073637998</v>
      </c>
      <c r="AH26" s="29">
        <v>6379.6083973306586</v>
      </c>
      <c r="AI26" s="29">
        <v>0</v>
      </c>
      <c r="AJ26" s="29">
        <v>2994.7870452465281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11590.649504281544</v>
      </c>
      <c r="AR26" s="29">
        <v>28038.224335340099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45.761477627311415</v>
      </c>
      <c r="O27" s="29">
        <v>0</v>
      </c>
      <c r="P27" s="29">
        <v>3520.3251256529534</v>
      </c>
      <c r="Q27" s="29">
        <v>67.768849470094167</v>
      </c>
      <c r="R27" s="29">
        <v>607.65475302281925</v>
      </c>
      <c r="S27" s="29">
        <v>977.31821967958422</v>
      </c>
      <c r="T27" s="29">
        <v>0</v>
      </c>
      <c r="U27" s="29">
        <v>0</v>
      </c>
      <c r="V27" s="29">
        <v>0</v>
      </c>
      <c r="W27" s="29">
        <v>227.48096893005169</v>
      </c>
      <c r="X27" s="29">
        <v>421.80934068207415</v>
      </c>
      <c r="Y27" s="29">
        <v>0</v>
      </c>
      <c r="Z27" s="29">
        <v>0</v>
      </c>
      <c r="AA27" s="29">
        <v>28.81676339422183</v>
      </c>
      <c r="AB27" s="29">
        <v>0</v>
      </c>
      <c r="AC27" s="29">
        <v>0</v>
      </c>
      <c r="AD27" s="29">
        <v>127.62173533230136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1.5736912396101141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17.504810806823684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1061388.7978090197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362.04745864807455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165868.19597402983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10.220625604095659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126533.48613116192</v>
      </c>
      <c r="M30" s="29">
        <v>15813.607905589473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2.3409502427708215</v>
      </c>
      <c r="T30" s="29">
        <v>0</v>
      </c>
      <c r="U30" s="29">
        <v>0</v>
      </c>
      <c r="V30" s="29">
        <v>0</v>
      </c>
      <c r="W30" s="29">
        <v>0</v>
      </c>
      <c r="X30" s="29">
        <v>350.01757891280181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494623.34320682636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6530.1978601891024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809.07118511643569</v>
      </c>
      <c r="H32" s="29">
        <v>0</v>
      </c>
      <c r="I32" s="29">
        <v>0</v>
      </c>
      <c r="J32" s="29">
        <v>0</v>
      </c>
      <c r="K32" s="29">
        <v>1506.2703512375176</v>
      </c>
      <c r="L32" s="29">
        <v>0</v>
      </c>
      <c r="M32" s="29">
        <v>2446.8620567649168</v>
      </c>
      <c r="N32" s="29">
        <v>1323.8426036155556</v>
      </c>
      <c r="O32" s="29">
        <v>88.201764029878902</v>
      </c>
      <c r="P32" s="29">
        <v>0</v>
      </c>
      <c r="Q32" s="29">
        <v>949.32983803765546</v>
      </c>
      <c r="R32" s="29">
        <v>968.83853358020008</v>
      </c>
      <c r="S32" s="29">
        <v>3762.4158409301276</v>
      </c>
      <c r="T32" s="29">
        <v>383.9709245536277</v>
      </c>
      <c r="U32" s="29">
        <v>0</v>
      </c>
      <c r="V32" s="29">
        <v>0</v>
      </c>
      <c r="W32" s="29">
        <v>641941.48533662583</v>
      </c>
      <c r="X32" s="29">
        <v>1126121.6880250897</v>
      </c>
      <c r="Y32" s="29">
        <v>0</v>
      </c>
      <c r="Z32" s="29">
        <v>0</v>
      </c>
      <c r="AA32" s="29">
        <v>6876.8213232321896</v>
      </c>
      <c r="AB32" s="29">
        <v>0</v>
      </c>
      <c r="AC32" s="29">
        <v>0</v>
      </c>
      <c r="AD32" s="29">
        <v>31728.145608360956</v>
      </c>
      <c r="AE32" s="29">
        <v>2722.1103512841996</v>
      </c>
      <c r="AF32" s="29">
        <v>99.673455054345254</v>
      </c>
      <c r="AG32" s="29">
        <v>0</v>
      </c>
      <c r="AH32" s="29">
        <v>16715.807552813138</v>
      </c>
      <c r="AI32" s="29">
        <v>0</v>
      </c>
      <c r="AJ32" s="29">
        <v>842.94433769132172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412.69823382393537</v>
      </c>
      <c r="AR32" s="29">
        <v>1056.8929994314508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653235.37983189418</v>
      </c>
      <c r="D33" s="29">
        <v>252747.2548776124</v>
      </c>
      <c r="E33" s="29">
        <v>215699.24850751972</v>
      </c>
      <c r="F33" s="29">
        <v>115382.10610178577</v>
      </c>
      <c r="G33" s="29">
        <v>163090.00926320508</v>
      </c>
      <c r="H33" s="29">
        <v>49428.308095563749</v>
      </c>
      <c r="I33" s="29">
        <v>0</v>
      </c>
      <c r="J33" s="29">
        <v>0</v>
      </c>
      <c r="K33" s="29">
        <v>6796.6349086731025</v>
      </c>
      <c r="L33" s="29">
        <v>0</v>
      </c>
      <c r="M33" s="29">
        <v>270420.34899340873</v>
      </c>
      <c r="N33" s="29">
        <v>75066.482242036524</v>
      </c>
      <c r="O33" s="29">
        <v>26090.374742645366</v>
      </c>
      <c r="P33" s="29">
        <v>60226.451663712935</v>
      </c>
      <c r="Q33" s="29">
        <v>40363.739502735676</v>
      </c>
      <c r="R33" s="29">
        <v>36218.031871275707</v>
      </c>
      <c r="S33" s="29">
        <v>37506.990990864317</v>
      </c>
      <c r="T33" s="29">
        <v>54344.0489998009</v>
      </c>
      <c r="U33" s="29">
        <v>0</v>
      </c>
      <c r="V33" s="29">
        <v>0</v>
      </c>
      <c r="W33" s="29">
        <v>7134.8238260814323</v>
      </c>
      <c r="X33" s="29">
        <v>130467.07422599006</v>
      </c>
      <c r="Y33" s="29">
        <v>0</v>
      </c>
      <c r="Z33" s="29">
        <v>0</v>
      </c>
      <c r="AA33" s="29">
        <v>56108.622747321715</v>
      </c>
      <c r="AB33" s="29">
        <v>47604.672306123706</v>
      </c>
      <c r="AC33" s="29">
        <v>0</v>
      </c>
      <c r="AD33" s="29">
        <v>33244.643932303326</v>
      </c>
      <c r="AE33" s="29">
        <v>21570.803160031239</v>
      </c>
      <c r="AF33" s="29">
        <v>17969.448383702093</v>
      </c>
      <c r="AG33" s="29">
        <v>188.33960734476653</v>
      </c>
      <c r="AH33" s="29">
        <v>36369.929771247174</v>
      </c>
      <c r="AI33" s="29">
        <v>0</v>
      </c>
      <c r="AJ33" s="29">
        <v>27283.780181860002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53716.07311728497</v>
      </c>
      <c r="AR33" s="29">
        <v>152522.71479888569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2005139.3187567845</v>
      </c>
      <c r="D34" s="29">
        <v>276896.70526652818</v>
      </c>
      <c r="E34" s="29">
        <v>338447.97168969287</v>
      </c>
      <c r="F34" s="29">
        <v>303064.24062361737</v>
      </c>
      <c r="G34" s="29">
        <v>893402.5728533268</v>
      </c>
      <c r="H34" s="29">
        <v>224330.57405723454</v>
      </c>
      <c r="I34" s="29">
        <v>0</v>
      </c>
      <c r="J34" s="29">
        <v>0</v>
      </c>
      <c r="K34" s="29">
        <v>23449.906031781549</v>
      </c>
      <c r="L34" s="29">
        <v>0</v>
      </c>
      <c r="M34" s="29">
        <v>42098.612289179626</v>
      </c>
      <c r="N34" s="29">
        <v>652166.8654342579</v>
      </c>
      <c r="O34" s="29">
        <v>117778.50786352405</v>
      </c>
      <c r="P34" s="29">
        <v>179684.28764847142</v>
      </c>
      <c r="Q34" s="29">
        <v>208944.69494738092</v>
      </c>
      <c r="R34" s="29">
        <v>106214.59936201139</v>
      </c>
      <c r="S34" s="29">
        <v>135252.23349689131</v>
      </c>
      <c r="T34" s="29">
        <v>159511.2273061391</v>
      </c>
      <c r="U34" s="29">
        <v>0</v>
      </c>
      <c r="V34" s="29">
        <v>0</v>
      </c>
      <c r="W34" s="29">
        <v>129510.15854664955</v>
      </c>
      <c r="X34" s="29">
        <v>115609.59020748521</v>
      </c>
      <c r="Y34" s="29">
        <v>0</v>
      </c>
      <c r="Z34" s="29">
        <v>0</v>
      </c>
      <c r="AA34" s="29">
        <v>132075.927579057</v>
      </c>
      <c r="AB34" s="29">
        <v>50247.224969524505</v>
      </c>
      <c r="AC34" s="29">
        <v>0</v>
      </c>
      <c r="AD34" s="29">
        <v>70163.810276293443</v>
      </c>
      <c r="AE34" s="29">
        <v>66108.741018779168</v>
      </c>
      <c r="AF34" s="29">
        <v>76514.547250362361</v>
      </c>
      <c r="AG34" s="29">
        <v>820.88133673057416</v>
      </c>
      <c r="AH34" s="29">
        <v>45026.222727990142</v>
      </c>
      <c r="AI34" s="29">
        <v>0</v>
      </c>
      <c r="AJ34" s="29">
        <v>258516.95664797627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186370.26069256288</v>
      </c>
      <c r="AR34" s="29">
        <v>174620.36378653132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1606.3519531007846</v>
      </c>
      <c r="Y35" s="29">
        <v>1278693.2580599855</v>
      </c>
      <c r="Z35" s="29">
        <v>38561.217496487712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990.71055083964347</v>
      </c>
      <c r="Y36" s="29">
        <v>25534.639995605899</v>
      </c>
      <c r="Z36" s="29">
        <v>341.08858821510518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4927.8589004751548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177.53037742495368</v>
      </c>
      <c r="Y37" s="29">
        <v>47015.685839651349</v>
      </c>
      <c r="Z37" s="29">
        <v>903.95878272482696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1378.2183965063184</v>
      </c>
      <c r="Y38" s="29">
        <v>399.32480616531478</v>
      </c>
      <c r="Z38" s="29">
        <v>1061.7991251862984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1901.6157870274008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36.066771277444978</v>
      </c>
      <c r="Y39" s="29">
        <v>0</v>
      </c>
      <c r="Z39" s="29">
        <v>36635.944580433774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462.90676226075016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2047161.620573455</v>
      </c>
      <c r="AN40" s="29">
        <v>483687.15146986872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5.4378957514140698</v>
      </c>
      <c r="S41" s="29">
        <v>5.9071910191957855</v>
      </c>
      <c r="T41" s="29">
        <v>0</v>
      </c>
      <c r="U41" s="29">
        <v>0</v>
      </c>
      <c r="V41" s="29">
        <v>0</v>
      </c>
      <c r="W41" s="29">
        <v>0</v>
      </c>
      <c r="X41" s="29">
        <v>1783.0858608178296</v>
      </c>
      <c r="Y41" s="29">
        <v>0</v>
      </c>
      <c r="Z41" s="29">
        <v>0</v>
      </c>
      <c r="AA41" s="29">
        <v>1538.0494909133877</v>
      </c>
      <c r="AB41" s="29">
        <v>5155.9435494926729</v>
      </c>
      <c r="AC41" s="29">
        <v>0</v>
      </c>
      <c r="AD41" s="29">
        <v>0</v>
      </c>
      <c r="AE41" s="29">
        <v>804.55640926139949</v>
      </c>
      <c r="AF41" s="29">
        <v>0</v>
      </c>
      <c r="AG41" s="29">
        <v>0</v>
      </c>
      <c r="AH41" s="29">
        <v>0</v>
      </c>
      <c r="AI41" s="29">
        <v>0</v>
      </c>
      <c r="AJ41" s="29">
        <v>780960.38435567298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23.661866886706878</v>
      </c>
      <c r="AR41" s="29">
        <v>0</v>
      </c>
      <c r="AS41" s="29">
        <v>0</v>
      </c>
      <c r="AT41" s="29">
        <v>17309.950650925148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373.72067870807047</v>
      </c>
      <c r="Y42" s="29">
        <v>0</v>
      </c>
      <c r="Z42" s="29">
        <v>0</v>
      </c>
      <c r="AA42" s="29">
        <v>0</v>
      </c>
      <c r="AB42" s="29">
        <v>0</v>
      </c>
      <c r="AC42" s="29">
        <v>191499.49042358791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29805.21977661892</v>
      </c>
      <c r="AJ42" s="29">
        <v>48.973835485115956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342.46451593568889</v>
      </c>
      <c r="Y43" s="29">
        <v>0</v>
      </c>
      <c r="Z43" s="29">
        <v>0</v>
      </c>
      <c r="AA43" s="29">
        <v>1551.7455604207371</v>
      </c>
      <c r="AB43" s="29">
        <v>1274.5170921155391</v>
      </c>
      <c r="AC43" s="29">
        <v>504698.30824990349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299.41069377556965</v>
      </c>
      <c r="Y44" s="29">
        <v>0</v>
      </c>
      <c r="Z44" s="29">
        <v>0</v>
      </c>
      <c r="AA44" s="29">
        <v>44.546410446776271</v>
      </c>
      <c r="AB44" s="29">
        <v>0</v>
      </c>
      <c r="AC44" s="29">
        <v>63.511805646914837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3843.7231006642842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1495.7255030629451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1996479.6598060294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30194.820548523319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924541.67437119037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458.54391062818604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17235.129796213325</v>
      </c>
      <c r="AP47" s="29">
        <v>89.907968784746146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1.7563781736479021</v>
      </c>
      <c r="T48" s="29">
        <v>0</v>
      </c>
      <c r="U48" s="29">
        <v>0</v>
      </c>
      <c r="V48" s="29">
        <v>0</v>
      </c>
      <c r="W48" s="29">
        <v>0</v>
      </c>
      <c r="X48" s="29">
        <v>107.23932353303324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27245.34567213081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481.68603350445716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2669111.7131530368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2608558.6279061902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2062.7494945844655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258.37467271298044</v>
      </c>
      <c r="AH52" s="29">
        <v>0</v>
      </c>
      <c r="AI52" s="29">
        <v>0</v>
      </c>
      <c r="AJ52" s="29">
        <v>0</v>
      </c>
      <c r="AK52" s="29">
        <v>0</v>
      </c>
      <c r="AL52" s="29">
        <v>426.20208431944974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147753.23806913092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1037.3627178496229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107370.99608548918</v>
      </c>
      <c r="V54" s="29">
        <v>0</v>
      </c>
      <c r="W54" s="29">
        <v>0</v>
      </c>
      <c r="X54" s="29">
        <v>157.60507018183839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996.75158781109963</v>
      </c>
      <c r="Y56" s="29">
        <v>87.267235670465453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14752.024413156805</v>
      </c>
      <c r="T57" s="29">
        <v>0</v>
      </c>
      <c r="U57" s="29">
        <v>0</v>
      </c>
      <c r="V57" s="29">
        <v>0</v>
      </c>
      <c r="W57" s="29">
        <v>0</v>
      </c>
      <c r="X57" s="29">
        <v>602.32346162127351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19557.762551137657</v>
      </c>
      <c r="AH57" s="29">
        <v>0</v>
      </c>
      <c r="AI57" s="29">
        <v>34654.895101759706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45.969991180778422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2810.6084453161907</v>
      </c>
      <c r="T58" s="29">
        <v>0</v>
      </c>
      <c r="U58" s="29">
        <v>0</v>
      </c>
      <c r="V58" s="29">
        <v>0</v>
      </c>
      <c r="W58" s="29">
        <v>0</v>
      </c>
      <c r="X58" s="29">
        <v>4651.1054769447301</v>
      </c>
      <c r="Y58" s="29">
        <v>0</v>
      </c>
      <c r="Z58" s="29">
        <v>0</v>
      </c>
      <c r="AA58" s="29">
        <v>1573.6574948536661</v>
      </c>
      <c r="AB58" s="29">
        <v>0</v>
      </c>
      <c r="AC58" s="29">
        <v>9244.0508371464384</v>
      </c>
      <c r="AD58" s="29">
        <v>0</v>
      </c>
      <c r="AE58" s="29">
        <v>0</v>
      </c>
      <c r="AF58" s="29">
        <v>0</v>
      </c>
      <c r="AG58" s="29">
        <v>1225.2488697282877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96.76970657588106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372.4297216113103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2790.4263601653747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30.574841191321084</v>
      </c>
      <c r="Y60" s="29">
        <v>69.012534940362116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660.06308334548373</v>
      </c>
      <c r="AJ60" s="29">
        <v>0</v>
      </c>
      <c r="AK60" s="29">
        <v>454280.34831581544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84888.005552691611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20989.826309294305</v>
      </c>
      <c r="T61" s="29">
        <v>0</v>
      </c>
      <c r="U61" s="29">
        <v>0</v>
      </c>
      <c r="V61" s="29">
        <v>0</v>
      </c>
      <c r="W61" s="29">
        <v>0</v>
      </c>
      <c r="X61" s="29">
        <v>986.01849787554193</v>
      </c>
      <c r="Y61" s="29">
        <v>10.379987359709093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321.62119925455568</v>
      </c>
      <c r="AH61" s="29">
        <v>0</v>
      </c>
      <c r="AI61" s="29">
        <v>2950.4879189949056</v>
      </c>
      <c r="AJ61" s="29">
        <v>0</v>
      </c>
      <c r="AK61" s="29">
        <v>0</v>
      </c>
      <c r="AL61" s="29">
        <v>850.63936611977795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6134.6854753251255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2.8757872915539253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114298.31807971167</v>
      </c>
      <c r="AN62" s="29">
        <v>0</v>
      </c>
      <c r="AO62" s="29">
        <v>366.13830639298004</v>
      </c>
      <c r="AP62" s="29">
        <v>0</v>
      </c>
      <c r="AQ62" s="29">
        <v>0</v>
      </c>
      <c r="AR62" s="29">
        <v>0</v>
      </c>
      <c r="AS62" s="29">
        <v>0</v>
      </c>
      <c r="AT62" s="29">
        <v>51308.968095349548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530.42491762189843</v>
      </c>
      <c r="U63" s="29">
        <v>12402.873109134956</v>
      </c>
      <c r="V63" s="29">
        <v>0</v>
      </c>
      <c r="W63" s="29">
        <v>0</v>
      </c>
      <c r="X63" s="29">
        <v>72749.687969422972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142054.35636755693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131656.83851965636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4832.7411665611162</v>
      </c>
      <c r="AH65" s="29">
        <v>0</v>
      </c>
      <c r="AI65" s="29">
        <v>0</v>
      </c>
      <c r="AJ65" s="29">
        <v>0</v>
      </c>
      <c r="AK65" s="29">
        <v>0</v>
      </c>
      <c r="AL65" s="29">
        <v>7130.1888324892097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413664.7616603807</v>
      </c>
      <c r="V66" s="29">
        <v>29141.965888746054</v>
      </c>
      <c r="W66" s="29">
        <v>0</v>
      </c>
      <c r="X66" s="29">
        <v>1408.4182716721962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68006.197038674465</v>
      </c>
      <c r="W67" s="29">
        <v>0</v>
      </c>
      <c r="X67" s="29">
        <v>60.591989859754619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62542.146006261049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263640.38546684844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43955.278927589832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335.88739160021919</v>
      </c>
      <c r="Y68" s="29">
        <v>0</v>
      </c>
      <c r="Z68" s="29">
        <v>0</v>
      </c>
      <c r="AA68" s="29">
        <v>0</v>
      </c>
      <c r="AB68" s="29">
        <v>0</v>
      </c>
      <c r="AC68" s="29">
        <v>21663.763231329867</v>
      </c>
      <c r="AD68" s="29">
        <v>0</v>
      </c>
      <c r="AE68" s="29">
        <v>0</v>
      </c>
      <c r="AF68" s="29">
        <v>0</v>
      </c>
      <c r="AG68" s="29">
        <v>136359.9854446126</v>
      </c>
      <c r="AH68" s="29">
        <v>0</v>
      </c>
      <c r="AI68" s="29">
        <v>123479.75791265498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178.64388770245773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173069.32040159614</v>
      </c>
      <c r="AH69" s="29">
        <v>0</v>
      </c>
      <c r="AI69" s="29">
        <v>4410.9942555853268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13159.98492021777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170.20790355721928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59993.591997624157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22135.205101402746</v>
      </c>
      <c r="H71" s="29">
        <v>13479.630314244607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53543.174888129979</v>
      </c>
      <c r="O71" s="29">
        <v>0</v>
      </c>
      <c r="P71" s="29">
        <v>18873.318595864646</v>
      </c>
      <c r="Q71" s="29">
        <v>0</v>
      </c>
      <c r="R71" s="29">
        <v>3.5811652709856432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27167.710882304811</v>
      </c>
      <c r="Y71" s="29">
        <v>0</v>
      </c>
      <c r="Z71" s="29">
        <v>0</v>
      </c>
      <c r="AA71" s="29">
        <v>334.9442766215987</v>
      </c>
      <c r="AB71" s="29">
        <v>0</v>
      </c>
      <c r="AC71" s="29">
        <v>54172.338627695819</v>
      </c>
      <c r="AD71" s="29">
        <v>6.1613985805407063</v>
      </c>
      <c r="AE71" s="29">
        <v>0</v>
      </c>
      <c r="AF71" s="29">
        <v>0</v>
      </c>
      <c r="AG71" s="29">
        <v>1.9744274776779114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40246.247358927758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459422.48695042619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2425.6795829253665</v>
      </c>
      <c r="V72" s="29">
        <v>0</v>
      </c>
      <c r="W72" s="29">
        <v>0</v>
      </c>
      <c r="X72" s="29">
        <v>694.51732673404979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570317.11454923893</v>
      </c>
      <c r="AR72" s="29">
        <v>0</v>
      </c>
      <c r="AS72" s="29">
        <v>0</v>
      </c>
      <c r="AT72" s="29">
        <v>174997.04274841934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521073.53620071337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266154.96801536536</v>
      </c>
      <c r="D75" s="29">
        <v>339328.07761065627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1.2783442601647295</v>
      </c>
      <c r="O75" s="29">
        <v>0</v>
      </c>
      <c r="P75" s="29">
        <v>0</v>
      </c>
      <c r="Q75" s="29">
        <v>0</v>
      </c>
      <c r="R75" s="29">
        <v>3.9071927702730198</v>
      </c>
      <c r="S75" s="29">
        <v>1.1497603456337107</v>
      </c>
      <c r="T75" s="29">
        <v>2.3901138753588018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1872.5332694100207</v>
      </c>
      <c r="AE75" s="29">
        <v>795.53469560945939</v>
      </c>
      <c r="AF75" s="29">
        <v>16456.827829673974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20.548578500976468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19.104486219371555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102567.90973498601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3.6252970735676269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1000.223836771461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2481.1474235415881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15.777368387087613</v>
      </c>
      <c r="L78" s="29">
        <v>0</v>
      </c>
      <c r="M78" s="29">
        <v>48945.312493384365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666.62919689242085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111.01564178872387</v>
      </c>
      <c r="AR78" s="29">
        <v>328.55140695556651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300922.01319468016</v>
      </c>
      <c r="D79" s="29">
        <v>16506.926895811259</v>
      </c>
      <c r="E79" s="29">
        <v>172406.59476021893</v>
      </c>
      <c r="F79" s="29">
        <v>392252.30834520893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14.691809229765258</v>
      </c>
      <c r="S79" s="29">
        <v>1971.2216136664933</v>
      </c>
      <c r="T79" s="29">
        <v>932.72833256093065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12479.895206112527</v>
      </c>
      <c r="AG79" s="29">
        <v>3.6067535563214008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110.21932760418589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517539.35025091382</v>
      </c>
      <c r="H80" s="29">
        <v>110289.79745806461</v>
      </c>
      <c r="I80" s="29">
        <v>0</v>
      </c>
      <c r="J80" s="29">
        <v>0</v>
      </c>
      <c r="K80" s="29">
        <v>9176.5830830451341</v>
      </c>
      <c r="L80" s="29">
        <v>0</v>
      </c>
      <c r="M80" s="29">
        <v>0</v>
      </c>
      <c r="N80" s="29">
        <v>64384.79224448069</v>
      </c>
      <c r="O80" s="29">
        <v>47239.240786652612</v>
      </c>
      <c r="P80" s="29">
        <v>0</v>
      </c>
      <c r="Q80" s="29">
        <v>218.38540563464016</v>
      </c>
      <c r="R80" s="29">
        <v>77.731429044346925</v>
      </c>
      <c r="S80" s="29">
        <v>7428.9097039031567</v>
      </c>
      <c r="T80" s="29">
        <v>17.875645807498888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16.830112067930827</v>
      </c>
      <c r="AB80" s="29">
        <v>0</v>
      </c>
      <c r="AC80" s="29">
        <v>0</v>
      </c>
      <c r="AD80" s="29">
        <v>0</v>
      </c>
      <c r="AE80" s="29">
        <v>4934.8393362398174</v>
      </c>
      <c r="AF80" s="29">
        <v>1373.3220463249772</v>
      </c>
      <c r="AG80" s="29">
        <v>0</v>
      </c>
      <c r="AH80" s="29">
        <v>0</v>
      </c>
      <c r="AI80" s="29">
        <v>0</v>
      </c>
      <c r="AJ80" s="29">
        <v>835.09588832773375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4610.5204429239193</v>
      </c>
      <c r="AR80" s="29">
        <v>37866.68409201254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85.688355223901794</v>
      </c>
      <c r="I81" s="29">
        <v>0</v>
      </c>
      <c r="J81" s="29">
        <v>0</v>
      </c>
      <c r="K81" s="29">
        <v>10119.303152978742</v>
      </c>
      <c r="L81" s="29">
        <v>0</v>
      </c>
      <c r="M81" s="29">
        <v>0</v>
      </c>
      <c r="N81" s="29">
        <v>13283.435452740769</v>
      </c>
      <c r="O81" s="29">
        <v>7.4720245670802941</v>
      </c>
      <c r="P81" s="29">
        <v>0</v>
      </c>
      <c r="Q81" s="29">
        <v>2340.4524387726019</v>
      </c>
      <c r="R81" s="29">
        <v>472.30759963347788</v>
      </c>
      <c r="S81" s="29">
        <v>88.031227833519253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4250.0399412826036</v>
      </c>
      <c r="AE81" s="29">
        <v>0</v>
      </c>
      <c r="AF81" s="29">
        <v>21.472287427089427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12.858604230583376</v>
      </c>
      <c r="AR81" s="29">
        <v>10273.974149287942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216.1629541262181</v>
      </c>
      <c r="G82" s="29">
        <v>0</v>
      </c>
      <c r="H82" s="29">
        <v>147.50677151839599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299.85365897217196</v>
      </c>
      <c r="R82" s="29">
        <v>43.23404990022901</v>
      </c>
      <c r="S82" s="29">
        <v>1474.5657642533552</v>
      </c>
      <c r="T82" s="29">
        <v>124.70938161416692</v>
      </c>
      <c r="U82" s="29">
        <v>0</v>
      </c>
      <c r="V82" s="29">
        <v>0</v>
      </c>
      <c r="W82" s="29">
        <v>0</v>
      </c>
      <c r="X82" s="29">
        <v>58.731881945102479</v>
      </c>
      <c r="Y82" s="29">
        <v>0</v>
      </c>
      <c r="Z82" s="29">
        <v>0</v>
      </c>
      <c r="AA82" s="29">
        <v>104.10384669072371</v>
      </c>
      <c r="AB82" s="29">
        <v>0</v>
      </c>
      <c r="AC82" s="29">
        <v>0</v>
      </c>
      <c r="AD82" s="29">
        <v>1767.9382918028173</v>
      </c>
      <c r="AE82" s="29">
        <v>702.9583103000067</v>
      </c>
      <c r="AF82" s="29">
        <v>0</v>
      </c>
      <c r="AG82" s="29">
        <v>0</v>
      </c>
      <c r="AH82" s="29">
        <v>0</v>
      </c>
      <c r="AI82" s="29">
        <v>0</v>
      </c>
      <c r="AJ82" s="29">
        <v>3872.466611992586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51446.929283556987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2.7652361480298082</v>
      </c>
      <c r="S83" s="29">
        <v>93.872001362597928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6035.3691986683298</v>
      </c>
      <c r="AB83" s="29">
        <v>0</v>
      </c>
      <c r="AC83" s="29">
        <v>0</v>
      </c>
      <c r="AD83" s="29">
        <v>0</v>
      </c>
      <c r="AE83" s="29">
        <v>183.8340333780454</v>
      </c>
      <c r="AF83" s="29">
        <v>0</v>
      </c>
      <c r="AG83" s="29">
        <v>11.792433063500953</v>
      </c>
      <c r="AH83" s="29">
        <v>0</v>
      </c>
      <c r="AI83" s="29">
        <v>0</v>
      </c>
      <c r="AJ83" s="29">
        <v>3538.4997265472193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45.591665238203596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297244.34172586328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133140.36927390704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1743.0024475131329</v>
      </c>
      <c r="D85" s="29">
        <v>1.1019293119492415</v>
      </c>
      <c r="E85" s="29">
        <v>0</v>
      </c>
      <c r="F85" s="29">
        <v>0</v>
      </c>
      <c r="G85" s="29">
        <v>7101.9969964473366</v>
      </c>
      <c r="H85" s="29">
        <v>0</v>
      </c>
      <c r="I85" s="29">
        <v>0</v>
      </c>
      <c r="J85" s="29">
        <v>0</v>
      </c>
      <c r="K85" s="29">
        <v>235.49467409013323</v>
      </c>
      <c r="L85" s="29">
        <v>0</v>
      </c>
      <c r="M85" s="29">
        <v>7020.78823546084</v>
      </c>
      <c r="N85" s="29">
        <v>1.2482279418083808</v>
      </c>
      <c r="O85" s="29">
        <v>130.02394429235684</v>
      </c>
      <c r="P85" s="29">
        <v>11.566013634404223</v>
      </c>
      <c r="Q85" s="29">
        <v>0</v>
      </c>
      <c r="R85" s="29">
        <v>62.126361796633596</v>
      </c>
      <c r="S85" s="29">
        <v>43426.24227269445</v>
      </c>
      <c r="T85" s="29">
        <v>1447.888628771675</v>
      </c>
      <c r="U85" s="29">
        <v>0</v>
      </c>
      <c r="V85" s="29">
        <v>0</v>
      </c>
      <c r="W85" s="29">
        <v>0</v>
      </c>
      <c r="X85" s="29">
        <v>2886.6723529798019</v>
      </c>
      <c r="Y85" s="29">
        <v>0</v>
      </c>
      <c r="Z85" s="29">
        <v>0</v>
      </c>
      <c r="AA85" s="29">
        <v>3287.3686230974859</v>
      </c>
      <c r="AB85" s="29">
        <v>0</v>
      </c>
      <c r="AC85" s="29">
        <v>0</v>
      </c>
      <c r="AD85" s="29">
        <v>0</v>
      </c>
      <c r="AE85" s="29">
        <v>2364.6779982779262</v>
      </c>
      <c r="AF85" s="29">
        <v>1877.8806024309363</v>
      </c>
      <c r="AG85" s="29">
        <v>0</v>
      </c>
      <c r="AH85" s="29">
        <v>0</v>
      </c>
      <c r="AI85" s="29">
        <v>0</v>
      </c>
      <c r="AJ85" s="29">
        <v>526.09343105124265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61740.652739066551</v>
      </c>
      <c r="AR85" s="29">
        <v>6.2339740108316839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2147.1805455421354</v>
      </c>
      <c r="D86" s="29">
        <v>0</v>
      </c>
      <c r="E86" s="29">
        <v>687.5354945190544</v>
      </c>
      <c r="F86" s="29">
        <v>22688.02521542618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416.25319771845852</v>
      </c>
      <c r="T86" s="29">
        <v>35343.531112413824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1502.5411288998089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1026.1240743477085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1009.433105865511</v>
      </c>
      <c r="H87" s="29">
        <v>32951.598703249409</v>
      </c>
      <c r="I87" s="29">
        <v>0</v>
      </c>
      <c r="J87" s="29">
        <v>0</v>
      </c>
      <c r="K87" s="29">
        <v>700.37052662296321</v>
      </c>
      <c r="L87" s="29">
        <v>0</v>
      </c>
      <c r="M87" s="29">
        <v>0</v>
      </c>
      <c r="N87" s="29">
        <v>883.29410690907457</v>
      </c>
      <c r="O87" s="29">
        <v>1277.4922706881212</v>
      </c>
      <c r="P87" s="29">
        <v>53.737836295857619</v>
      </c>
      <c r="Q87" s="29">
        <v>5356.8942151879764</v>
      </c>
      <c r="R87" s="29">
        <v>9996.1243833620629</v>
      </c>
      <c r="S87" s="29">
        <v>7739.2305633346677</v>
      </c>
      <c r="T87" s="29">
        <v>7844.1055004507534</v>
      </c>
      <c r="U87" s="29">
        <v>0</v>
      </c>
      <c r="V87" s="29">
        <v>0</v>
      </c>
      <c r="W87" s="29">
        <v>1311.3889815114603</v>
      </c>
      <c r="X87" s="29">
        <v>24497.578208132927</v>
      </c>
      <c r="Y87" s="29">
        <v>0</v>
      </c>
      <c r="Z87" s="29">
        <v>0</v>
      </c>
      <c r="AA87" s="29">
        <v>184.89953261199989</v>
      </c>
      <c r="AB87" s="29">
        <v>0</v>
      </c>
      <c r="AC87" s="29">
        <v>0</v>
      </c>
      <c r="AD87" s="29">
        <v>0</v>
      </c>
      <c r="AE87" s="29">
        <v>9552.6650411370192</v>
      </c>
      <c r="AF87" s="29">
        <v>8678.4149897560419</v>
      </c>
      <c r="AG87" s="29">
        <v>0</v>
      </c>
      <c r="AH87" s="29">
        <v>0</v>
      </c>
      <c r="AI87" s="29">
        <v>0</v>
      </c>
      <c r="AJ87" s="29">
        <v>2402.7160132650242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2539.4317819664116</v>
      </c>
      <c r="AR87" s="29">
        <v>72.448895115647176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26.846565715628117</v>
      </c>
      <c r="L88" s="29">
        <v>0</v>
      </c>
      <c r="M88" s="29">
        <v>0</v>
      </c>
      <c r="N88" s="29">
        <v>20477.57218060724</v>
      </c>
      <c r="O88" s="29">
        <v>4.8581394163496006</v>
      </c>
      <c r="P88" s="29">
        <v>0</v>
      </c>
      <c r="Q88" s="29">
        <v>43546.358510051141</v>
      </c>
      <c r="R88" s="29">
        <v>710.60121160731933</v>
      </c>
      <c r="S88" s="29">
        <v>50.101139238478552</v>
      </c>
      <c r="T88" s="29">
        <v>0</v>
      </c>
      <c r="U88" s="29">
        <v>0</v>
      </c>
      <c r="V88" s="29">
        <v>0</v>
      </c>
      <c r="W88" s="29">
        <v>0</v>
      </c>
      <c r="X88" s="29">
        <v>4.4153486208423809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163.96766442221318</v>
      </c>
      <c r="AF88" s="29">
        <v>1788.6363418405897</v>
      </c>
      <c r="AG88" s="29">
        <v>0</v>
      </c>
      <c r="AH88" s="29">
        <v>0</v>
      </c>
      <c r="AI88" s="29">
        <v>0</v>
      </c>
      <c r="AJ88" s="29">
        <v>255.82143403116748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0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350.21464636236664</v>
      </c>
      <c r="O89" s="29">
        <v>1.8773720864307637</v>
      </c>
      <c r="P89" s="29">
        <v>30.669897247490216</v>
      </c>
      <c r="Q89" s="29">
        <v>93.520837894014036</v>
      </c>
      <c r="R89" s="29">
        <v>124.96747307236203</v>
      </c>
      <c r="S89" s="29">
        <v>3075.6171414176397</v>
      </c>
      <c r="T89" s="29">
        <v>0</v>
      </c>
      <c r="U89" s="29">
        <v>0</v>
      </c>
      <c r="V89" s="29">
        <v>0</v>
      </c>
      <c r="W89" s="29">
        <v>0</v>
      </c>
      <c r="X89" s="29">
        <v>11.882612285957705</v>
      </c>
      <c r="Y89" s="29">
        <v>0</v>
      </c>
      <c r="Z89" s="29">
        <v>0</v>
      </c>
      <c r="AA89" s="29">
        <v>4709.2882913176863</v>
      </c>
      <c r="AB89" s="29">
        <v>0</v>
      </c>
      <c r="AC89" s="29">
        <v>0</v>
      </c>
      <c r="AD89" s="29">
        <v>14.877899643399065</v>
      </c>
      <c r="AE89" s="29">
        <v>112.55950900024337</v>
      </c>
      <c r="AF89" s="29">
        <v>0</v>
      </c>
      <c r="AG89" s="29">
        <v>0</v>
      </c>
      <c r="AH89" s="29">
        <v>0</v>
      </c>
      <c r="AI89" s="29">
        <v>0</v>
      </c>
      <c r="AJ89" s="29">
        <v>152.36946574635292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114.92776594991567</v>
      </c>
      <c r="AR89" s="29">
        <v>-603.62281429416373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497.17288788953499</v>
      </c>
      <c r="H90" s="29">
        <v>0</v>
      </c>
      <c r="I90" s="29">
        <v>0</v>
      </c>
      <c r="J90" s="29">
        <v>0</v>
      </c>
      <c r="K90" s="29">
        <v>18.372916498158517</v>
      </c>
      <c r="L90" s="29">
        <v>0</v>
      </c>
      <c r="M90" s="29">
        <v>0</v>
      </c>
      <c r="N90" s="29">
        <v>2685.6519511815918</v>
      </c>
      <c r="O90" s="29">
        <v>238.91240995099858</v>
      </c>
      <c r="P90" s="29">
        <v>2689.7179277748664</v>
      </c>
      <c r="Q90" s="29">
        <v>17940.431374760883</v>
      </c>
      <c r="R90" s="29">
        <v>6349.6478315956901</v>
      </c>
      <c r="S90" s="29">
        <v>7358.5423982854281</v>
      </c>
      <c r="T90" s="29">
        <v>11.419946693130928</v>
      </c>
      <c r="U90" s="29">
        <v>0</v>
      </c>
      <c r="V90" s="29">
        <v>0</v>
      </c>
      <c r="W90" s="29">
        <v>0</v>
      </c>
      <c r="X90" s="29">
        <v>138.14005737806218</v>
      </c>
      <c r="Y90" s="29">
        <v>0</v>
      </c>
      <c r="Z90" s="29">
        <v>0</v>
      </c>
      <c r="AA90" s="29">
        <v>2390.5205290732838</v>
      </c>
      <c r="AB90" s="29">
        <v>0</v>
      </c>
      <c r="AC90" s="29">
        <v>0</v>
      </c>
      <c r="AD90" s="29">
        <v>78.127466640947034</v>
      </c>
      <c r="AE90" s="29">
        <v>2317.0928743469462</v>
      </c>
      <c r="AF90" s="29">
        <v>0</v>
      </c>
      <c r="AG90" s="29">
        <v>1.427061805469134</v>
      </c>
      <c r="AH90" s="29">
        <v>0</v>
      </c>
      <c r="AI90" s="29">
        <v>0</v>
      </c>
      <c r="AJ90" s="29">
        <v>321.14801897617565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1135.1647569025254</v>
      </c>
      <c r="AR90" s="29">
        <v>242.27165579094347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1678.3049522272922</v>
      </c>
      <c r="I91" s="29">
        <v>0</v>
      </c>
      <c r="J91" s="29">
        <v>0</v>
      </c>
      <c r="K91" s="29">
        <v>70.482346590956325</v>
      </c>
      <c r="L91" s="29">
        <v>0</v>
      </c>
      <c r="M91" s="29">
        <v>0</v>
      </c>
      <c r="N91" s="29">
        <v>108.87720389421278</v>
      </c>
      <c r="O91" s="29">
        <v>14.131445428159585</v>
      </c>
      <c r="P91" s="29">
        <v>6.8718048954729243</v>
      </c>
      <c r="Q91" s="29">
        <v>79.179058763669033</v>
      </c>
      <c r="R91" s="29">
        <v>4182.6376001396293</v>
      </c>
      <c r="S91" s="29">
        <v>108.51067438054568</v>
      </c>
      <c r="T91" s="29">
        <v>853.77274931212969</v>
      </c>
      <c r="U91" s="29">
        <v>0</v>
      </c>
      <c r="V91" s="29">
        <v>0</v>
      </c>
      <c r="W91" s="29">
        <v>0</v>
      </c>
      <c r="X91" s="29">
        <v>65.346412403118791</v>
      </c>
      <c r="Y91" s="29">
        <v>0</v>
      </c>
      <c r="Z91" s="29">
        <v>0</v>
      </c>
      <c r="AA91" s="29">
        <v>105732.2718503637</v>
      </c>
      <c r="AB91" s="29">
        <v>0</v>
      </c>
      <c r="AC91" s="29">
        <v>0</v>
      </c>
      <c r="AD91" s="29">
        <v>16622.703161952712</v>
      </c>
      <c r="AE91" s="29">
        <v>73.975696301471743</v>
      </c>
      <c r="AF91" s="29">
        <v>0</v>
      </c>
      <c r="AG91" s="29">
        <v>110.27868665120312</v>
      </c>
      <c r="AH91" s="29">
        <v>276.70136027829898</v>
      </c>
      <c r="AI91" s="29">
        <v>0</v>
      </c>
      <c r="AJ91" s="29">
        <v>41.662960886127429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8159.1637074307901</v>
      </c>
      <c r="AR91" s="29">
        <v>408.12284906982836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0</v>
      </c>
      <c r="H92" s="29">
        <v>145.92329050946424</v>
      </c>
      <c r="I92" s="29">
        <v>0</v>
      </c>
      <c r="J92" s="29">
        <v>0</v>
      </c>
      <c r="K92" s="29">
        <v>451.29604669180924</v>
      </c>
      <c r="L92" s="29">
        <v>0</v>
      </c>
      <c r="M92" s="29">
        <v>0</v>
      </c>
      <c r="N92" s="29">
        <v>9625.544041090594</v>
      </c>
      <c r="O92" s="29">
        <v>0</v>
      </c>
      <c r="P92" s="29">
        <v>136144.25585748348</v>
      </c>
      <c r="Q92" s="29">
        <v>176.97628448646711</v>
      </c>
      <c r="R92" s="29">
        <v>6932.0747686155355</v>
      </c>
      <c r="S92" s="29">
        <v>57.838539322770821</v>
      </c>
      <c r="T92" s="29">
        <v>123.52677060058792</v>
      </c>
      <c r="U92" s="29">
        <v>0</v>
      </c>
      <c r="V92" s="29">
        <v>0</v>
      </c>
      <c r="W92" s="29">
        <v>0</v>
      </c>
      <c r="X92" s="29">
        <v>92.761014075417776</v>
      </c>
      <c r="Y92" s="29">
        <v>0</v>
      </c>
      <c r="Z92" s="29">
        <v>0</v>
      </c>
      <c r="AA92" s="29">
        <v>2971.6910558339869</v>
      </c>
      <c r="AB92" s="29">
        <v>0</v>
      </c>
      <c r="AC92" s="29">
        <v>6.3307577450951502</v>
      </c>
      <c r="AD92" s="29">
        <v>652.89398989605024</v>
      </c>
      <c r="AE92" s="29">
        <v>459.86093863168566</v>
      </c>
      <c r="AF92" s="29">
        <v>0</v>
      </c>
      <c r="AG92" s="29">
        <v>227.41948253947612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5161.9574052345206</v>
      </c>
      <c r="AR92" s="29">
        <v>222.39713066727796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1.7169688845902877</v>
      </c>
      <c r="D93" s="29">
        <v>0</v>
      </c>
      <c r="E93" s="29">
        <v>0</v>
      </c>
      <c r="F93" s="29">
        <v>0</v>
      </c>
      <c r="G93" s="29">
        <v>93.368812823587746</v>
      </c>
      <c r="H93" s="29">
        <v>4.570395483396851</v>
      </c>
      <c r="I93" s="29">
        <v>0</v>
      </c>
      <c r="J93" s="29">
        <v>0</v>
      </c>
      <c r="K93" s="29">
        <v>447.23149301842773</v>
      </c>
      <c r="L93" s="29">
        <v>0</v>
      </c>
      <c r="M93" s="29">
        <v>0</v>
      </c>
      <c r="N93" s="29">
        <v>351.16057755043505</v>
      </c>
      <c r="O93" s="29">
        <v>0</v>
      </c>
      <c r="P93" s="29">
        <v>46007.98977193224</v>
      </c>
      <c r="Q93" s="29">
        <v>430.78364526955141</v>
      </c>
      <c r="R93" s="29">
        <v>34922.797885781009</v>
      </c>
      <c r="S93" s="29">
        <v>916.32099241830258</v>
      </c>
      <c r="T93" s="29">
        <v>223.18744813252346</v>
      </c>
      <c r="U93" s="29">
        <v>0</v>
      </c>
      <c r="V93" s="29">
        <v>0</v>
      </c>
      <c r="W93" s="29">
        <v>0</v>
      </c>
      <c r="X93" s="29">
        <v>1933.4237218828018</v>
      </c>
      <c r="Y93" s="29">
        <v>0</v>
      </c>
      <c r="Z93" s="29">
        <v>0</v>
      </c>
      <c r="AA93" s="29">
        <v>3729.6734839613118</v>
      </c>
      <c r="AB93" s="29">
        <v>0</v>
      </c>
      <c r="AC93" s="29">
        <v>0</v>
      </c>
      <c r="AD93" s="29">
        <v>5532.9781061093427</v>
      </c>
      <c r="AE93" s="29">
        <v>660.11276840390872</v>
      </c>
      <c r="AF93" s="29">
        <v>0</v>
      </c>
      <c r="AG93" s="29">
        <v>786.92386921571597</v>
      </c>
      <c r="AH93" s="29">
        <v>0</v>
      </c>
      <c r="AI93" s="29">
        <v>0</v>
      </c>
      <c r="AJ93" s="29">
        <v>11.40574449461772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6270.4994748369481</v>
      </c>
      <c r="AR93" s="29">
        <v>12.039162220175122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5.6710598548706148</v>
      </c>
      <c r="L94" s="29">
        <v>0</v>
      </c>
      <c r="M94" s="29">
        <v>0</v>
      </c>
      <c r="N94" s="29">
        <v>487.75506181023781</v>
      </c>
      <c r="O94" s="29">
        <v>0</v>
      </c>
      <c r="P94" s="29">
        <v>49.230663851290188</v>
      </c>
      <c r="Q94" s="29">
        <v>0</v>
      </c>
      <c r="R94" s="29">
        <v>237.45695798375553</v>
      </c>
      <c r="S94" s="29">
        <v>50.591499845088499</v>
      </c>
      <c r="T94" s="29">
        <v>4.2125153114592893</v>
      </c>
      <c r="U94" s="29">
        <v>0</v>
      </c>
      <c r="V94" s="29">
        <v>0</v>
      </c>
      <c r="W94" s="29">
        <v>859455.86462372192</v>
      </c>
      <c r="X94" s="29">
        <v>14882.607983905125</v>
      </c>
      <c r="Y94" s="29">
        <v>0</v>
      </c>
      <c r="Z94" s="29">
        <v>0</v>
      </c>
      <c r="AA94" s="29">
        <v>8.607231629456269</v>
      </c>
      <c r="AB94" s="29">
        <v>0</v>
      </c>
      <c r="AC94" s="29">
        <v>0</v>
      </c>
      <c r="AD94" s="29">
        <v>11914.684535654611</v>
      </c>
      <c r="AE94" s="29">
        <v>0</v>
      </c>
      <c r="AF94" s="29">
        <v>0</v>
      </c>
      <c r="AG94" s="29">
        <v>12.124784682196857</v>
      </c>
      <c r="AH94" s="29">
        <v>0</v>
      </c>
      <c r="AI94" s="29">
        <v>0</v>
      </c>
      <c r="AJ94" s="29">
        <v>28.706863100413447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5.8136448831188172</v>
      </c>
      <c r="H95" s="29">
        <v>0</v>
      </c>
      <c r="I95" s="29">
        <v>0</v>
      </c>
      <c r="J95" s="29">
        <v>0</v>
      </c>
      <c r="K95" s="29">
        <v>11.167765125598201</v>
      </c>
      <c r="L95" s="29">
        <v>0</v>
      </c>
      <c r="M95" s="29">
        <v>0</v>
      </c>
      <c r="N95" s="29">
        <v>212.00527175539085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1239.1429786133781</v>
      </c>
      <c r="U95" s="29">
        <v>0</v>
      </c>
      <c r="V95" s="29">
        <v>0</v>
      </c>
      <c r="W95" s="29">
        <v>3333.282784215819</v>
      </c>
      <c r="X95" s="29">
        <v>569.90653460341798</v>
      </c>
      <c r="Y95" s="29">
        <v>0</v>
      </c>
      <c r="Z95" s="29">
        <v>0</v>
      </c>
      <c r="AA95" s="29">
        <v>135.79246858183564</v>
      </c>
      <c r="AB95" s="29">
        <v>0</v>
      </c>
      <c r="AC95" s="29">
        <v>0</v>
      </c>
      <c r="AD95" s="29">
        <v>25809.156079990735</v>
      </c>
      <c r="AE95" s="29">
        <v>596.2013555536214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9.6422717874562647</v>
      </c>
      <c r="AR95" s="29">
        <v>19.783801072461291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1022.2536220537671</v>
      </c>
      <c r="H96" s="29">
        <v>1703.4240556331747</v>
      </c>
      <c r="I96" s="29">
        <v>0</v>
      </c>
      <c r="J96" s="29">
        <v>0</v>
      </c>
      <c r="K96" s="29">
        <v>5.8942103085969748</v>
      </c>
      <c r="L96" s="29">
        <v>0</v>
      </c>
      <c r="M96" s="29">
        <v>0</v>
      </c>
      <c r="N96" s="29">
        <v>63572.314741820235</v>
      </c>
      <c r="O96" s="29">
        <v>966.8309440535844</v>
      </c>
      <c r="P96" s="29">
        <v>5.0290914755539475</v>
      </c>
      <c r="Q96" s="29">
        <v>4937.6114860487342</v>
      </c>
      <c r="R96" s="29">
        <v>2458.0092244017706</v>
      </c>
      <c r="S96" s="29">
        <v>15136.40440446598</v>
      </c>
      <c r="T96" s="29">
        <v>4722.0541982112718</v>
      </c>
      <c r="U96" s="29">
        <v>0</v>
      </c>
      <c r="V96" s="29">
        <v>0</v>
      </c>
      <c r="W96" s="29">
        <v>0</v>
      </c>
      <c r="X96" s="29">
        <v>21.659253158221741</v>
      </c>
      <c r="Y96" s="29">
        <v>0</v>
      </c>
      <c r="Z96" s="29">
        <v>0</v>
      </c>
      <c r="AA96" s="29">
        <v>1901.5826267271807</v>
      </c>
      <c r="AB96" s="29">
        <v>0</v>
      </c>
      <c r="AC96" s="29">
        <v>6.7933245286088608</v>
      </c>
      <c r="AD96" s="29">
        <v>7722.2158094716833</v>
      </c>
      <c r="AE96" s="29">
        <v>112332.61681696742</v>
      </c>
      <c r="AF96" s="29">
        <v>965.90286774647518</v>
      </c>
      <c r="AG96" s="29">
        <v>0</v>
      </c>
      <c r="AH96" s="29">
        <v>8130.8035373189368</v>
      </c>
      <c r="AI96" s="29">
        <v>0</v>
      </c>
      <c r="AJ96" s="29">
        <v>7656.306751055321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4265.6295755484389</v>
      </c>
      <c r="AR96" s="29">
        <v>60606.030256850856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4.1924237248539677</v>
      </c>
      <c r="L97" s="29">
        <v>0</v>
      </c>
      <c r="M97" s="29">
        <v>0</v>
      </c>
      <c r="N97" s="29">
        <v>3155.9937680435633</v>
      </c>
      <c r="O97" s="29">
        <v>0</v>
      </c>
      <c r="P97" s="29">
        <v>6862.6488073629525</v>
      </c>
      <c r="Q97" s="29">
        <v>85.892420718486989</v>
      </c>
      <c r="R97" s="29">
        <v>2850.1245198843235</v>
      </c>
      <c r="S97" s="29">
        <v>131.36391112740304</v>
      </c>
      <c r="T97" s="29">
        <v>8.8095552991162105</v>
      </c>
      <c r="U97" s="29">
        <v>0</v>
      </c>
      <c r="V97" s="29">
        <v>0</v>
      </c>
      <c r="W97" s="29">
        <v>3825.4967083229903</v>
      </c>
      <c r="X97" s="29">
        <v>290.20816376067501</v>
      </c>
      <c r="Y97" s="29">
        <v>0</v>
      </c>
      <c r="Z97" s="29">
        <v>0</v>
      </c>
      <c r="AA97" s="29">
        <v>3980.5205528699139</v>
      </c>
      <c r="AB97" s="29">
        <v>0</v>
      </c>
      <c r="AC97" s="29">
        <v>0</v>
      </c>
      <c r="AD97" s="29">
        <v>1092.8263197435465</v>
      </c>
      <c r="AE97" s="29">
        <v>2974.6129115815193</v>
      </c>
      <c r="AF97" s="29">
        <v>0</v>
      </c>
      <c r="AG97" s="29">
        <v>0</v>
      </c>
      <c r="AH97" s="29">
        <v>0</v>
      </c>
      <c r="AI97" s="29">
        <v>0</v>
      </c>
      <c r="AJ97" s="29">
        <v>726.59024811155439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853.80855304112117</v>
      </c>
      <c r="AR97" s="29">
        <v>18.576150887378823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97865.936392835327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34099.076213888213</v>
      </c>
      <c r="Z105" s="29">
        <v>3621.2961975557614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19383.111519151102</v>
      </c>
      <c r="Z107" s="29">
        <v>282.30879867324842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13.584497548423375</v>
      </c>
      <c r="Z108" s="29">
        <v>23.281012006500546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12.657043730325215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1330.1438059697746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9.4323761670187594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594.76095078348658</v>
      </c>
      <c r="AB111" s="29">
        <v>584.00103642856425</v>
      </c>
      <c r="AC111" s="29">
        <v>0</v>
      </c>
      <c r="AD111" s="29">
        <v>0</v>
      </c>
      <c r="AE111" s="29">
        <v>165.64133382268398</v>
      </c>
      <c r="AF111" s="29">
        <v>0</v>
      </c>
      <c r="AG111" s="29">
        <v>0</v>
      </c>
      <c r="AH111" s="29">
        <v>0</v>
      </c>
      <c r="AI111" s="29">
        <v>0</v>
      </c>
      <c r="AJ111" s="29">
        <v>4314.1228753778851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54.493192212644608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142.17197776842238</v>
      </c>
      <c r="AD112" s="29">
        <v>0</v>
      </c>
      <c r="AE112" s="29">
        <v>0</v>
      </c>
      <c r="AF112" s="29">
        <v>0</v>
      </c>
      <c r="AG112" s="29">
        <v>728.03293168513335</v>
      </c>
      <c r="AH112" s="29">
        <v>0</v>
      </c>
      <c r="AI112" s="29">
        <v>0</v>
      </c>
      <c r="AJ112" s="29">
        <v>4.77737902854017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5085.8138520153925</v>
      </c>
      <c r="AC113" s="29">
        <v>43185.939022822073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41.975044875621137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66.012174207328528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12328.156422358748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-942.31685783457374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252.85186411625324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40.345330660059581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14703.105955866535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54.568590269294411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13.10812210796181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473.48108776279486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17.256231684712695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298.13877279487787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116.54165185306026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5.1224707226368347</v>
      </c>
      <c r="AH131" s="29">
        <v>0</v>
      </c>
      <c r="AI131" s="29">
        <v>57.069742490547149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422.83710741818805</v>
      </c>
      <c r="AH135" s="29">
        <v>0</v>
      </c>
      <c r="AI135" s="29">
        <v>0</v>
      </c>
      <c r="AJ135" s="29">
        <v>0</v>
      </c>
      <c r="AK135" s="29">
        <v>0</v>
      </c>
      <c r="AL135" s="29">
        <v>130.20446949013186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1.4622336735684853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4.7279931027871731</v>
      </c>
      <c r="AB138" s="29">
        <v>0</v>
      </c>
      <c r="AC138" s="29">
        <v>0</v>
      </c>
      <c r="AD138" s="29">
        <v>0</v>
      </c>
      <c r="AE138" s="29">
        <v>3909.7476658502278</v>
      </c>
      <c r="AF138" s="29">
        <v>0</v>
      </c>
      <c r="AG138" s="29">
        <v>0</v>
      </c>
      <c r="AH138" s="29">
        <v>0</v>
      </c>
      <c r="AI138" s="29">
        <v>2374.6647231039983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2699.5329986681186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5.1668134876206482</v>
      </c>
      <c r="L141" s="29">
        <v>0</v>
      </c>
      <c r="M141" s="29">
        <v>0</v>
      </c>
      <c r="N141" s="29">
        <v>2.4832176007504487</v>
      </c>
      <c r="O141" s="29">
        <v>0</v>
      </c>
      <c r="P141" s="29">
        <v>0</v>
      </c>
      <c r="Q141" s="29">
        <v>0</v>
      </c>
      <c r="R141" s="29">
        <v>76.335092102611554</v>
      </c>
      <c r="S141" s="29">
        <v>0</v>
      </c>
      <c r="T141" s="29">
        <v>6.860462415845598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35310.346025667495</v>
      </c>
      <c r="AB141" s="29">
        <v>0</v>
      </c>
      <c r="AC141" s="29">
        <v>17.813432711249078</v>
      </c>
      <c r="AD141" s="29">
        <v>426.34589797749072</v>
      </c>
      <c r="AE141" s="29">
        <v>0</v>
      </c>
      <c r="AF141" s="29">
        <v>0</v>
      </c>
      <c r="AG141" s="29">
        <v>12.424582517748462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5.9763297466426639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4489.9920494469097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-1912715.3824360899</v>
      </c>
      <c r="AV146" s="29">
        <v>1247802.2657079699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258445.20651302149</v>
      </c>
      <c r="D151" s="29">
        <v>93085.086141587235</v>
      </c>
      <c r="E151" s="29">
        <v>1149954.6221299237</v>
      </c>
      <c r="F151" s="29">
        <v>1808307.282189487</v>
      </c>
      <c r="G151" s="29">
        <v>0</v>
      </c>
      <c r="H151" s="29">
        <v>0</v>
      </c>
      <c r="I151" s="29">
        <v>-8798.1802494070362</v>
      </c>
      <c r="J151" s="29">
        <v>0</v>
      </c>
      <c r="K151" s="29">
        <v>289.31278084097829</v>
      </c>
      <c r="L151" s="29">
        <v>-29523.243596609689</v>
      </c>
      <c r="M151" s="29">
        <v>23514.485785266941</v>
      </c>
      <c r="N151" s="29">
        <v>190.03473808146359</v>
      </c>
      <c r="O151" s="29">
        <v>33.456653862937159</v>
      </c>
      <c r="P151" s="29">
        <v>6.9718850067933058</v>
      </c>
      <c r="Q151" s="29">
        <v>12194.288799521841</v>
      </c>
      <c r="R151" s="29">
        <v>4614.1278767481008</v>
      </c>
      <c r="S151" s="29">
        <v>8133.1083352371261</v>
      </c>
      <c r="T151" s="29">
        <v>-3704.1057192253638</v>
      </c>
      <c r="U151" s="29">
        <v>0</v>
      </c>
      <c r="V151" s="29">
        <v>0</v>
      </c>
      <c r="W151" s="29">
        <v>826125.06227363728</v>
      </c>
      <c r="X151" s="29">
        <v>826960.91284270829</v>
      </c>
      <c r="Y151" s="29">
        <v>-272858.62513879198</v>
      </c>
      <c r="Z151" s="29">
        <v>-687.56054687319329</v>
      </c>
      <c r="AA151" s="29">
        <v>46788.60116286324</v>
      </c>
      <c r="AB151" s="29">
        <v>0</v>
      </c>
      <c r="AC151" s="29">
        <v>0</v>
      </c>
      <c r="AD151" s="29">
        <v>577.12284202038575</v>
      </c>
      <c r="AE151" s="29">
        <v>0</v>
      </c>
      <c r="AF151" s="29">
        <v>65.930418376299087</v>
      </c>
      <c r="AG151" s="29">
        <v>146692.67765221759</v>
      </c>
      <c r="AH151" s="29">
        <v>0</v>
      </c>
      <c r="AI151" s="29">
        <v>0</v>
      </c>
      <c r="AJ151" s="29">
        <v>776.62348968012418</v>
      </c>
      <c r="AK151" s="29">
        <v>0</v>
      </c>
      <c r="AL151" s="29">
        <v>0</v>
      </c>
      <c r="AM151" s="29">
        <v>0</v>
      </c>
      <c r="AN151" s="29">
        <v>0</v>
      </c>
      <c r="AO151" s="29">
        <v>2473.2312571666789</v>
      </c>
      <c r="AP151" s="29">
        <v>8892.1022194410471</v>
      </c>
      <c r="AQ151" s="29">
        <v>86215.785085386102</v>
      </c>
      <c r="AR151" s="29">
        <v>1071.802813711412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878950.60730256466</v>
      </c>
      <c r="D152" s="29">
        <v>109404.29528519436</v>
      </c>
      <c r="E152" s="29">
        <v>218148.59100058806</v>
      </c>
      <c r="F152" s="29">
        <v>287649.85251222312</v>
      </c>
      <c r="G152" s="29">
        <v>313348.59319399064</v>
      </c>
      <c r="H152" s="29">
        <v>69559.957232431174</v>
      </c>
      <c r="I152" s="29">
        <v>0</v>
      </c>
      <c r="J152" s="29">
        <v>0</v>
      </c>
      <c r="K152" s="29">
        <v>65635.594363754411</v>
      </c>
      <c r="L152" s="29">
        <v>57044.065102924709</v>
      </c>
      <c r="M152" s="29">
        <v>245339.14742999506</v>
      </c>
      <c r="N152" s="29">
        <v>180805.64356852937</v>
      </c>
      <c r="O152" s="29">
        <v>34986.470208799918</v>
      </c>
      <c r="P152" s="29">
        <v>69862.639867193255</v>
      </c>
      <c r="Q152" s="29">
        <v>41900.358595670674</v>
      </c>
      <c r="R152" s="29">
        <v>28266.767189218026</v>
      </c>
      <c r="S152" s="29">
        <v>62331.921923255155</v>
      </c>
      <c r="T152" s="29">
        <v>26491.447209276637</v>
      </c>
      <c r="U152" s="29">
        <v>4909.7551262610295</v>
      </c>
      <c r="V152" s="29">
        <v>578.94738105361887</v>
      </c>
      <c r="W152" s="29">
        <v>145117.88643713249</v>
      </c>
      <c r="X152" s="29">
        <v>262726.26954335161</v>
      </c>
      <c r="Y152" s="29">
        <v>8101.9605908450449</v>
      </c>
      <c r="Z152" s="29">
        <v>6354.1596076612896</v>
      </c>
      <c r="AA152" s="29">
        <v>58332.597380970677</v>
      </c>
      <c r="AB152" s="29">
        <v>23829.227641637823</v>
      </c>
      <c r="AC152" s="29">
        <v>175537.35408765418</v>
      </c>
      <c r="AD152" s="29">
        <v>19040.002404889332</v>
      </c>
      <c r="AE152" s="29">
        <v>23817.504179679305</v>
      </c>
      <c r="AF152" s="29">
        <v>26092.009621828176</v>
      </c>
      <c r="AG152" s="29">
        <v>34646.222946809852</v>
      </c>
      <c r="AH152" s="29">
        <v>13148.29246583685</v>
      </c>
      <c r="AI152" s="29">
        <v>5699.5441397590494</v>
      </c>
      <c r="AJ152" s="29">
        <v>67526.37203700385</v>
      </c>
      <c r="AK152" s="29">
        <v>2776.9898469405621</v>
      </c>
      <c r="AL152" s="29">
        <v>0</v>
      </c>
      <c r="AM152" s="29">
        <v>233752.60975171952</v>
      </c>
      <c r="AN152" s="29">
        <v>63942.54058581651</v>
      </c>
      <c r="AO152" s="29">
        <v>155.55120816562405</v>
      </c>
      <c r="AP152" s="29">
        <v>0</v>
      </c>
      <c r="AQ152" s="29">
        <v>109201.07175527331</v>
      </c>
      <c r="AR152" s="29">
        <v>60693.515604508677</v>
      </c>
      <c r="AS152" s="29">
        <v>0</v>
      </c>
      <c r="AT152" s="29">
        <v>3868.8142217083673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10251966.217654925</v>
      </c>
      <c r="D156" s="7">
        <f t="shared" si="0"/>
        <v>1299554.2039750596</v>
      </c>
      <c r="E156" s="7">
        <f t="shared" si="0"/>
        <v>2405574.0549545516</v>
      </c>
      <c r="F156" s="7">
        <f t="shared" si="0"/>
        <v>3436014.2004373963</v>
      </c>
      <c r="G156" s="7">
        <f t="shared" si="0"/>
        <v>3693152.6227746131</v>
      </c>
      <c r="H156" s="7">
        <f t="shared" si="0"/>
        <v>701286.38325724553</v>
      </c>
      <c r="I156" s="7">
        <f t="shared" si="0"/>
        <v>2660313.5329036298</v>
      </c>
      <c r="J156" s="7">
        <f t="shared" si="0"/>
        <v>2608558.6279061902</v>
      </c>
      <c r="K156" s="7">
        <f t="shared" si="0"/>
        <v>646738.13285371778</v>
      </c>
      <c r="L156" s="7">
        <f t="shared" si="0"/>
        <v>404810.50916419842</v>
      </c>
      <c r="M156" s="7">
        <f t="shared" si="0"/>
        <v>2336745.4254727317</v>
      </c>
      <c r="N156" s="7">
        <f t="shared" si="0"/>
        <v>1947164.2045007541</v>
      </c>
      <c r="O156" s="7">
        <f t="shared" si="0"/>
        <v>361673.62860820041</v>
      </c>
      <c r="P156" s="7">
        <f t="shared" si="0"/>
        <v>674618.72440666705</v>
      </c>
      <c r="Q156" s="7">
        <f t="shared" si="0"/>
        <v>476943.92143713403</v>
      </c>
      <c r="R156" s="7">
        <f t="shared" si="0"/>
        <v>317119.78786578332</v>
      </c>
      <c r="S156" s="7">
        <f t="shared" si="0"/>
        <v>1182271.0408346446</v>
      </c>
      <c r="T156" s="7">
        <f t="shared" si="0"/>
        <v>322567.96418464393</v>
      </c>
      <c r="U156" s="7">
        <f t="shared" si="0"/>
        <v>544371.89171420608</v>
      </c>
      <c r="V156" s="7">
        <f t="shared" si="0"/>
        <v>97728.572542147696</v>
      </c>
      <c r="W156" s="7">
        <f t="shared" si="0"/>
        <v>2642635.1280003306</v>
      </c>
      <c r="X156" s="7">
        <f t="shared" si="0"/>
        <v>3091245.8073327318</v>
      </c>
      <c r="Y156" s="7">
        <f t="shared" si="0"/>
        <v>1140553.7947601594</v>
      </c>
      <c r="Z156" s="7">
        <f t="shared" si="0"/>
        <v>88427.637448041074</v>
      </c>
      <c r="AA156" s="7">
        <f t="shared" si="0"/>
        <v>528918.75008825667</v>
      </c>
      <c r="AB156" s="7">
        <f t="shared" ref="AB156:AC156" si="1">+SUM(AB5:AB155)</f>
        <v>133781.40044733821</v>
      </c>
      <c r="AC156" s="7">
        <f t="shared" si="1"/>
        <v>1000279.8408234158</v>
      </c>
      <c r="AD156" s="7">
        <f t="shared" ref="AD156:AV156" si="2">+SUM(AD5:AD155)</f>
        <v>302566.31175579067</v>
      </c>
      <c r="AE156" s="7">
        <f t="shared" si="2"/>
        <v>365648.45496454026</v>
      </c>
      <c r="AF156" s="7">
        <f t="shared" si="2"/>
        <v>373084.14772695588</v>
      </c>
      <c r="AG156" s="7">
        <f t="shared" si="2"/>
        <v>655023.44292940001</v>
      </c>
      <c r="AH156" s="7">
        <f t="shared" si="2"/>
        <v>126047.3658128152</v>
      </c>
      <c r="AI156" s="7">
        <f t="shared" si="2"/>
        <v>204092.69665431292</v>
      </c>
      <c r="AJ156" s="7">
        <f t="shared" si="2"/>
        <v>1229658.0460391492</v>
      </c>
      <c r="AK156" s="7">
        <f t="shared" si="2"/>
        <v>457057.338162756</v>
      </c>
      <c r="AL156" s="7">
        <f t="shared" si="2"/>
        <v>150591.59111997549</v>
      </c>
      <c r="AM156" s="7">
        <f t="shared" si="2"/>
        <v>2457754.6944111474</v>
      </c>
      <c r="AN156" s="7">
        <f t="shared" si="2"/>
        <v>547629.69205568521</v>
      </c>
      <c r="AO156" s="7">
        <f t="shared" si="2"/>
        <v>944082.25994541065</v>
      </c>
      <c r="AP156" s="7">
        <f t="shared" si="2"/>
        <v>2017789.8264166138</v>
      </c>
      <c r="AQ156" s="7">
        <f t="shared" si="2"/>
        <v>1329134.1791670043</v>
      </c>
      <c r="AR156" s="7">
        <f t="shared" si="2"/>
        <v>588190.77649326157</v>
      </c>
      <c r="AS156" s="7">
        <f t="shared" si="2"/>
        <v>263640.38546684844</v>
      </c>
      <c r="AT156" s="7">
        <f t="shared" si="2"/>
        <v>511488.96916873433</v>
      </c>
      <c r="AU156" s="7">
        <f t="shared" si="2"/>
        <v>-1912715.3824360899</v>
      </c>
      <c r="AV156" s="7">
        <f t="shared" si="2"/>
        <v>1247802.2657079699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1968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1716799.6711800089</v>
      </c>
      <c r="D5" s="29">
        <v>5.3412649003709651</v>
      </c>
      <c r="E5" s="29">
        <v>24.12313792615268</v>
      </c>
      <c r="F5" s="29">
        <v>20.4663553819565</v>
      </c>
      <c r="G5" s="29">
        <v>7526892.1816003518</v>
      </c>
      <c r="H5" s="29">
        <v>2017.4886968167868</v>
      </c>
      <c r="I5" s="29">
        <v>43.462525214324636</v>
      </c>
      <c r="J5" s="29">
        <v>22.556339355174401</v>
      </c>
      <c r="K5" s="29">
        <v>4.1287249651204698</v>
      </c>
      <c r="L5" s="29">
        <v>4.637666594212499</v>
      </c>
      <c r="M5" s="29">
        <v>2407.9251151044737</v>
      </c>
      <c r="N5" s="29">
        <v>1713.0633252207108</v>
      </c>
      <c r="O5" s="29">
        <v>49.53530571548</v>
      </c>
      <c r="P5" s="29">
        <v>27.234307699524862</v>
      </c>
      <c r="Q5" s="29">
        <v>21.89434970534602</v>
      </c>
      <c r="R5" s="29">
        <v>173.44844011487595</v>
      </c>
      <c r="S5" s="29">
        <v>45.158047413600627</v>
      </c>
      <c r="T5" s="29">
        <v>33.406449512679991</v>
      </c>
      <c r="U5" s="29">
        <v>206.10589094127369</v>
      </c>
      <c r="V5" s="29">
        <v>35.276902850300409</v>
      </c>
      <c r="W5" s="29">
        <v>65.467666437599419</v>
      </c>
      <c r="X5" s="29">
        <v>233.01781505986111</v>
      </c>
      <c r="Y5" s="29">
        <v>39.670964839820805</v>
      </c>
      <c r="Z5" s="29">
        <v>119.83115596244173</v>
      </c>
      <c r="AA5" s="29">
        <v>35.742455708694273</v>
      </c>
      <c r="AB5" s="29">
        <v>16.708062478650959</v>
      </c>
      <c r="AC5" s="29">
        <v>2742.6803508236635</v>
      </c>
      <c r="AD5" s="29">
        <v>37.859899768681814</v>
      </c>
      <c r="AE5" s="29">
        <v>473.57272139384844</v>
      </c>
      <c r="AF5" s="29">
        <v>124.65865547097937</v>
      </c>
      <c r="AG5" s="29">
        <v>26.762538321148121</v>
      </c>
      <c r="AH5" s="29">
        <v>3.6866828426197422</v>
      </c>
      <c r="AI5" s="29">
        <v>0</v>
      </c>
      <c r="AJ5" s="29">
        <v>60.520873647368397</v>
      </c>
      <c r="AK5" s="29">
        <v>0</v>
      </c>
      <c r="AL5" s="29">
        <v>53841.154439706654</v>
      </c>
      <c r="AM5" s="29">
        <v>8.1273348062436277</v>
      </c>
      <c r="AN5" s="29">
        <v>3854.3027693393769</v>
      </c>
      <c r="AO5" s="29">
        <v>4.439965433255737</v>
      </c>
      <c r="AP5" s="29">
        <v>52.305951842390023</v>
      </c>
      <c r="AQ5" s="29">
        <v>8.9046334058251357</v>
      </c>
      <c r="AR5" s="29">
        <v>4.5238760433810175</v>
      </c>
      <c r="AS5" s="29">
        <v>4.3201920416248241</v>
      </c>
      <c r="AT5" s="29">
        <v>0</v>
      </c>
      <c r="AU5" s="29">
        <v>515.69182019110053</v>
      </c>
      <c r="AV5" s="29">
        <v>0</v>
      </c>
      <c r="AW5" s="29">
        <v>0</v>
      </c>
      <c r="AX5" s="29">
        <v>118.96155823576095</v>
      </c>
      <c r="AY5" s="29">
        <v>152.16164407773283</v>
      </c>
      <c r="AZ5" s="29">
        <v>10.301494049889985</v>
      </c>
      <c r="BA5" s="29">
        <v>387.53870027673219</v>
      </c>
      <c r="BB5" s="29">
        <v>3.9838459773468813</v>
      </c>
      <c r="BC5" s="29">
        <v>858.00664704088035</v>
      </c>
      <c r="BD5" s="29">
        <v>119.28528749320104</v>
      </c>
      <c r="BE5" s="29">
        <v>25.450167020425816</v>
      </c>
      <c r="BF5" s="29">
        <v>71.151382282678199</v>
      </c>
      <c r="BG5" s="29">
        <v>7159.5396455799437</v>
      </c>
      <c r="BH5" s="29">
        <v>6310.1339959627348</v>
      </c>
      <c r="BI5" s="29">
        <v>177.6023316921862</v>
      </c>
      <c r="BJ5" s="29">
        <v>8361.1943792021848</v>
      </c>
      <c r="BK5" s="29">
        <v>14.83088791017399</v>
      </c>
      <c r="BL5" s="29">
        <v>10490.184667954467</v>
      </c>
      <c r="BM5" s="29">
        <v>16059.115153531679</v>
      </c>
      <c r="BN5" s="29">
        <v>2600.2884434037755</v>
      </c>
      <c r="BO5" s="29">
        <v>785.37683966740531</v>
      </c>
      <c r="BP5" s="29">
        <v>1978.9201847470906</v>
      </c>
      <c r="BQ5" s="29">
        <v>7.39476214792953</v>
      </c>
      <c r="BR5" s="29">
        <v>5.8440159911359695</v>
      </c>
      <c r="BS5" s="29">
        <v>0</v>
      </c>
      <c r="BT5" s="59">
        <f t="shared" ref="BT5:BT68" si="0">SUM(C5:BS5)</f>
        <v>9368518.3224856034</v>
      </c>
      <c r="BU5" s="29">
        <v>874551.29488073429</v>
      </c>
      <c r="BV5" s="29">
        <v>0</v>
      </c>
      <c r="BW5" s="29">
        <v>43.642759855341652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50.475690926090131</v>
      </c>
      <c r="CD5" s="29">
        <v>4609.1213172642729</v>
      </c>
      <c r="CE5" s="29">
        <v>-75594.509544110697</v>
      </c>
      <c r="CF5" s="29">
        <v>258.93549015538662</v>
      </c>
      <c r="CG5" s="29">
        <v>0</v>
      </c>
      <c r="CH5" s="29">
        <v>46616.008364424502</v>
      </c>
      <c r="CI5" s="29">
        <v>1070854.5165556767</v>
      </c>
      <c r="CJ5" s="38">
        <f t="shared" ref="CJ5:CJ36" si="1">SUM(BT5:CI5)</f>
        <v>11289907.808000529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38481.092782183179</v>
      </c>
      <c r="D6" s="29">
        <v>29526.414421843903</v>
      </c>
      <c r="E6" s="29">
        <v>0</v>
      </c>
      <c r="F6" s="29">
        <v>4.6737867153058836</v>
      </c>
      <c r="G6" s="29">
        <v>128.29365221154009</v>
      </c>
      <c r="H6" s="29">
        <v>38.213061947014573</v>
      </c>
      <c r="I6" s="29">
        <v>72136.353098804087</v>
      </c>
      <c r="J6" s="29">
        <v>2.2320474902707925</v>
      </c>
      <c r="K6" s="29">
        <v>8.3931109422105301</v>
      </c>
      <c r="L6" s="29">
        <v>2.3332038665431911</v>
      </c>
      <c r="M6" s="29">
        <v>83.324268736015654</v>
      </c>
      <c r="N6" s="29">
        <v>38.601744804935933</v>
      </c>
      <c r="O6" s="29">
        <v>2.507643187743402</v>
      </c>
      <c r="P6" s="29">
        <v>211.26109095392573</v>
      </c>
      <c r="Q6" s="29">
        <v>1049.5029458666816</v>
      </c>
      <c r="R6" s="29">
        <v>29007.883042550347</v>
      </c>
      <c r="S6" s="29">
        <v>433.28761501982581</v>
      </c>
      <c r="T6" s="29">
        <v>24.481442735069002</v>
      </c>
      <c r="U6" s="29">
        <v>106.25656919167308</v>
      </c>
      <c r="V6" s="29">
        <v>0</v>
      </c>
      <c r="W6" s="29">
        <v>0</v>
      </c>
      <c r="X6" s="29">
        <v>31821.163916430818</v>
      </c>
      <c r="Y6" s="29">
        <v>834.64505045916098</v>
      </c>
      <c r="Z6" s="29">
        <v>19497.846555121629</v>
      </c>
      <c r="AA6" s="29">
        <v>4.4032137389461159</v>
      </c>
      <c r="AB6" s="29">
        <v>33.989467917575716</v>
      </c>
      <c r="AC6" s="29">
        <v>10660.666638211111</v>
      </c>
      <c r="AD6" s="29">
        <v>44.660095117816986</v>
      </c>
      <c r="AE6" s="29">
        <v>290.50819866466856</v>
      </c>
      <c r="AF6" s="29">
        <v>220.46795727479139</v>
      </c>
      <c r="AG6" s="29">
        <v>36.924951816456009</v>
      </c>
      <c r="AH6" s="29">
        <v>7.0558775052000096</v>
      </c>
      <c r="AI6" s="29">
        <v>0</v>
      </c>
      <c r="AJ6" s="29">
        <v>37.158526222461703</v>
      </c>
      <c r="AK6" s="29">
        <v>3.4179758330569219</v>
      </c>
      <c r="AL6" s="29">
        <v>48.514264701768077</v>
      </c>
      <c r="AM6" s="29">
        <v>25.183373416954623</v>
      </c>
      <c r="AN6" s="29">
        <v>10.099006009658462</v>
      </c>
      <c r="AO6" s="29">
        <v>28.479420415761126</v>
      </c>
      <c r="AP6" s="29">
        <v>108.83163585938914</v>
      </c>
      <c r="AQ6" s="29">
        <v>18.210096285694203</v>
      </c>
      <c r="AR6" s="29">
        <v>24.459411478700556</v>
      </c>
      <c r="AS6" s="29">
        <v>10.947336404348301</v>
      </c>
      <c r="AT6" s="29">
        <v>4.1508122213482848</v>
      </c>
      <c r="AU6" s="29">
        <v>19.635986538044815</v>
      </c>
      <c r="AV6" s="29">
        <v>0</v>
      </c>
      <c r="AW6" s="29">
        <v>0</v>
      </c>
      <c r="AX6" s="29">
        <v>47.878834354848969</v>
      </c>
      <c r="AY6" s="29">
        <v>122.85487620907369</v>
      </c>
      <c r="AZ6" s="29">
        <v>44.784546265734939</v>
      </c>
      <c r="BA6" s="29">
        <v>0</v>
      </c>
      <c r="BB6" s="29">
        <v>30.132353124554179</v>
      </c>
      <c r="BC6" s="29">
        <v>11.619240614615643</v>
      </c>
      <c r="BD6" s="29">
        <v>72.34991801150386</v>
      </c>
      <c r="BE6" s="29">
        <v>4.4797050262604765</v>
      </c>
      <c r="BF6" s="29">
        <v>0</v>
      </c>
      <c r="BG6" s="29">
        <v>12.078550163458814</v>
      </c>
      <c r="BH6" s="29">
        <v>723.98322327406663</v>
      </c>
      <c r="BI6" s="29">
        <v>8.4138419123963217</v>
      </c>
      <c r="BJ6" s="29">
        <v>671.64101775950996</v>
      </c>
      <c r="BK6" s="29">
        <v>5.2821350864690713</v>
      </c>
      <c r="BL6" s="29">
        <v>167.83450670860637</v>
      </c>
      <c r="BM6" s="29">
        <v>544.15746373561547</v>
      </c>
      <c r="BN6" s="29">
        <v>21.56822565466652</v>
      </c>
      <c r="BO6" s="29">
        <v>33.497649930397195</v>
      </c>
      <c r="BP6" s="29">
        <v>49.183664173615547</v>
      </c>
      <c r="BQ6" s="29">
        <v>14.101798870655912</v>
      </c>
      <c r="BR6" s="29">
        <v>41.435707560613288</v>
      </c>
      <c r="BS6" s="29">
        <v>0</v>
      </c>
      <c r="BT6" s="59">
        <f t="shared" si="0"/>
        <v>237703.80255513225</v>
      </c>
      <c r="BU6" s="29">
        <v>28200.562844394452</v>
      </c>
      <c r="BV6" s="29">
        <v>0</v>
      </c>
      <c r="BW6" s="29">
        <v>0</v>
      </c>
      <c r="BX6" s="29">
        <v>0</v>
      </c>
      <c r="BY6" s="29">
        <v>135120.92161926301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324.13132774832354</v>
      </c>
      <c r="CG6" s="29">
        <v>0</v>
      </c>
      <c r="CH6" s="29">
        <v>-118213.98362780346</v>
      </c>
      <c r="CI6" s="29">
        <v>19948.666985975724</v>
      </c>
      <c r="CJ6" s="38">
        <f t="shared" si="1"/>
        <v>303084.10170471028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8021.2294653440531</v>
      </c>
      <c r="D7" s="29">
        <v>0</v>
      </c>
      <c r="E7" s="29">
        <v>4904.4029732779391</v>
      </c>
      <c r="F7" s="29">
        <v>0</v>
      </c>
      <c r="G7" s="29">
        <v>292455.98255188542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187.74700677821346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2.5638396963743224</v>
      </c>
      <c r="AD7" s="29">
        <v>0</v>
      </c>
      <c r="AE7" s="29">
        <v>0</v>
      </c>
      <c r="AF7" s="29">
        <v>32.925670478010289</v>
      </c>
      <c r="AG7" s="29">
        <v>0</v>
      </c>
      <c r="AH7" s="29">
        <v>0</v>
      </c>
      <c r="AI7" s="29">
        <v>0</v>
      </c>
      <c r="AJ7" s="29">
        <v>7.3809899576666007</v>
      </c>
      <c r="AK7" s="29">
        <v>0</v>
      </c>
      <c r="AL7" s="29">
        <v>8584.3653830194598</v>
      </c>
      <c r="AM7" s="29">
        <v>0</v>
      </c>
      <c r="AN7" s="29">
        <v>8.7976251729963266</v>
      </c>
      <c r="AO7" s="29">
        <v>0</v>
      </c>
      <c r="AP7" s="29">
        <v>20.416756775071097</v>
      </c>
      <c r="AQ7" s="29">
        <v>1.9952014557244286</v>
      </c>
      <c r="AR7" s="29">
        <v>4.388240857503467</v>
      </c>
      <c r="AS7" s="29">
        <v>0</v>
      </c>
      <c r="AT7" s="29">
        <v>0</v>
      </c>
      <c r="AU7" s="29">
        <v>24.924679737337136</v>
      </c>
      <c r="AV7" s="29">
        <v>0</v>
      </c>
      <c r="AW7" s="29">
        <v>0</v>
      </c>
      <c r="AX7" s="29">
        <v>28.124906288997135</v>
      </c>
      <c r="AY7" s="29">
        <v>26.767279598792658</v>
      </c>
      <c r="AZ7" s="29">
        <v>0</v>
      </c>
      <c r="BA7" s="29">
        <v>15.602851901430171</v>
      </c>
      <c r="BB7" s="29">
        <v>0</v>
      </c>
      <c r="BC7" s="29">
        <v>33.995583206395999</v>
      </c>
      <c r="BD7" s="29">
        <v>0</v>
      </c>
      <c r="BE7" s="29">
        <v>3.2524682550635449</v>
      </c>
      <c r="BF7" s="29">
        <v>0</v>
      </c>
      <c r="BG7" s="29">
        <v>0</v>
      </c>
      <c r="BH7" s="29">
        <v>842.85541054205441</v>
      </c>
      <c r="BI7" s="29">
        <v>4.6449863884379861</v>
      </c>
      <c r="BJ7" s="29">
        <v>275.308043690479</v>
      </c>
      <c r="BK7" s="29">
        <v>6.8656718970386903</v>
      </c>
      <c r="BL7" s="29">
        <v>661.12336433691621</v>
      </c>
      <c r="BM7" s="29">
        <v>897.20080663574674</v>
      </c>
      <c r="BN7" s="29">
        <v>4.1044444373183424</v>
      </c>
      <c r="BO7" s="29">
        <v>3.8244093341665226</v>
      </c>
      <c r="BP7" s="29">
        <v>141.67559553631565</v>
      </c>
      <c r="BQ7" s="29">
        <v>1.9121462393354431</v>
      </c>
      <c r="BR7" s="29">
        <v>0</v>
      </c>
      <c r="BS7" s="29">
        <v>0</v>
      </c>
      <c r="BT7" s="59">
        <f t="shared" si="0"/>
        <v>317204.37835272413</v>
      </c>
      <c r="BU7" s="29">
        <v>165660.32755351535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91.687219046073395</v>
      </c>
      <c r="CE7" s="29">
        <v>0</v>
      </c>
      <c r="CF7" s="29">
        <v>8.7102057483399857</v>
      </c>
      <c r="CG7" s="29">
        <v>0</v>
      </c>
      <c r="CH7" s="29">
        <v>1312.6157527963692</v>
      </c>
      <c r="CI7" s="29">
        <v>294071.94237561274</v>
      </c>
      <c r="CJ7" s="38">
        <f t="shared" si="1"/>
        <v>778349.66145944293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7207.1728088159607</v>
      </c>
      <c r="D8" s="29">
        <v>3.723302436116283</v>
      </c>
      <c r="E8" s="29">
        <v>11.018453585601202</v>
      </c>
      <c r="F8" s="29">
        <v>6627.3218749265425</v>
      </c>
      <c r="G8" s="29">
        <v>12205.812416907205</v>
      </c>
      <c r="H8" s="29">
        <v>197.15192700103694</v>
      </c>
      <c r="I8" s="29">
        <v>150.00240703554931</v>
      </c>
      <c r="J8" s="29">
        <v>298.56228115866281</v>
      </c>
      <c r="K8" s="29">
        <v>7.2280815663208511</v>
      </c>
      <c r="L8" s="29">
        <v>1671.3717649313558</v>
      </c>
      <c r="M8" s="29">
        <v>3816.2652542253973</v>
      </c>
      <c r="N8" s="29">
        <v>3.7812330154752161</v>
      </c>
      <c r="O8" s="29">
        <v>304.49157245314552</v>
      </c>
      <c r="P8" s="29">
        <v>117959.60925853596</v>
      </c>
      <c r="Q8" s="29">
        <v>974.29994220100696</v>
      </c>
      <c r="R8" s="29">
        <v>2230.2963731544801</v>
      </c>
      <c r="S8" s="29">
        <v>14.878577732750948</v>
      </c>
      <c r="T8" s="29">
        <v>139.05771444401771</v>
      </c>
      <c r="U8" s="29">
        <v>329.75990521311951</v>
      </c>
      <c r="V8" s="29">
        <v>36.731220415097177</v>
      </c>
      <c r="W8" s="29">
        <v>37.195576185506575</v>
      </c>
      <c r="X8" s="29">
        <v>93.064652298406585</v>
      </c>
      <c r="Y8" s="29">
        <v>96.608159814182528</v>
      </c>
      <c r="Z8" s="29">
        <v>3.3467581860297644</v>
      </c>
      <c r="AA8" s="29">
        <v>0</v>
      </c>
      <c r="AB8" s="29">
        <v>152.19317901403471</v>
      </c>
      <c r="AC8" s="29">
        <v>112390.11835325092</v>
      </c>
      <c r="AD8" s="29">
        <v>18.761803318307905</v>
      </c>
      <c r="AE8" s="29">
        <v>574.45971477916999</v>
      </c>
      <c r="AF8" s="29">
        <v>11.571379618272783</v>
      </c>
      <c r="AG8" s="29">
        <v>71.331302675250285</v>
      </c>
      <c r="AH8" s="29">
        <v>155.76431314509662</v>
      </c>
      <c r="AI8" s="29">
        <v>0</v>
      </c>
      <c r="AJ8" s="29">
        <v>278.01916127195159</v>
      </c>
      <c r="AK8" s="29">
        <v>0</v>
      </c>
      <c r="AL8" s="29">
        <v>1868.4996526594759</v>
      </c>
      <c r="AM8" s="29">
        <v>31.546826181990355</v>
      </c>
      <c r="AN8" s="29">
        <v>2.0681942188470486</v>
      </c>
      <c r="AO8" s="29">
        <v>2.4849846074108535</v>
      </c>
      <c r="AP8" s="29">
        <v>0</v>
      </c>
      <c r="AQ8" s="29">
        <v>4.1960900693578811</v>
      </c>
      <c r="AR8" s="29">
        <v>4.3241921528426293</v>
      </c>
      <c r="AS8" s="29">
        <v>1.9083250628038815</v>
      </c>
      <c r="AT8" s="29">
        <v>0</v>
      </c>
      <c r="AU8" s="29">
        <v>28.571091361029215</v>
      </c>
      <c r="AV8" s="29">
        <v>281.656005510493</v>
      </c>
      <c r="AW8" s="29">
        <v>594.17324968121773</v>
      </c>
      <c r="AX8" s="29">
        <v>22.69538598636133</v>
      </c>
      <c r="AY8" s="29">
        <v>146.49695881026497</v>
      </c>
      <c r="AZ8" s="29">
        <v>0</v>
      </c>
      <c r="BA8" s="29">
        <v>338.29093048500391</v>
      </c>
      <c r="BB8" s="29">
        <v>1.3830129784273901</v>
      </c>
      <c r="BC8" s="29">
        <v>432.39672553850693</v>
      </c>
      <c r="BD8" s="29">
        <v>0</v>
      </c>
      <c r="BE8" s="29">
        <v>10.057112542257348</v>
      </c>
      <c r="BF8" s="29">
        <v>2.6674596928669452</v>
      </c>
      <c r="BG8" s="29">
        <v>1138.8694939951649</v>
      </c>
      <c r="BH8" s="29">
        <v>5320.0840366693001</v>
      </c>
      <c r="BI8" s="29">
        <v>366.81794710143549</v>
      </c>
      <c r="BJ8" s="29">
        <v>2897.5929383257426</v>
      </c>
      <c r="BK8" s="29">
        <v>0</v>
      </c>
      <c r="BL8" s="29">
        <v>4435.0711929934459</v>
      </c>
      <c r="BM8" s="29">
        <v>5887.2215168498624</v>
      </c>
      <c r="BN8" s="29">
        <v>206.81501604989165</v>
      </c>
      <c r="BO8" s="29">
        <v>187.01182389196487</v>
      </c>
      <c r="BP8" s="29">
        <v>1134.4283442564972</v>
      </c>
      <c r="BQ8" s="29">
        <v>1.0535186533210199</v>
      </c>
      <c r="BR8" s="29">
        <v>1.3060229128988272</v>
      </c>
      <c r="BS8" s="29">
        <v>0</v>
      </c>
      <c r="BT8" s="59">
        <f t="shared" si="0"/>
        <v>293420.65877255047</v>
      </c>
      <c r="BU8" s="29">
        <v>9864.2697840600231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22535.735574559934</v>
      </c>
      <c r="CG8" s="29">
        <v>0</v>
      </c>
      <c r="CH8" s="29">
        <v>10397.725197058962</v>
      </c>
      <c r="CI8" s="29">
        <v>72463.357100037305</v>
      </c>
      <c r="CJ8" s="38">
        <f t="shared" si="1"/>
        <v>408681.74642826675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873533.04494253139</v>
      </c>
      <c r="D9" s="29">
        <v>165.95091920332285</v>
      </c>
      <c r="E9" s="29">
        <v>23582.90744127088</v>
      </c>
      <c r="F9" s="29">
        <v>170.88822053496114</v>
      </c>
      <c r="G9" s="29">
        <v>3500453.5576868947</v>
      </c>
      <c r="H9" s="29">
        <v>13795.936408253123</v>
      </c>
      <c r="I9" s="29">
        <v>16975.558687794321</v>
      </c>
      <c r="J9" s="29">
        <v>2085.4434741646778</v>
      </c>
      <c r="K9" s="29">
        <v>1003.0847949095813</v>
      </c>
      <c r="L9" s="29">
        <v>579.8934800442081</v>
      </c>
      <c r="M9" s="29">
        <v>151154.91890402383</v>
      </c>
      <c r="N9" s="29">
        <v>10860.379516819286</v>
      </c>
      <c r="O9" s="29">
        <v>2019.4169685997867</v>
      </c>
      <c r="P9" s="29">
        <v>746.94678117062017</v>
      </c>
      <c r="Q9" s="29">
        <v>183.47811689810655</v>
      </c>
      <c r="R9" s="29">
        <v>966.02669775644847</v>
      </c>
      <c r="S9" s="29">
        <v>1132.2778657662623</v>
      </c>
      <c r="T9" s="29">
        <v>665.09096384239342</v>
      </c>
      <c r="U9" s="29">
        <v>2183.7165059348804</v>
      </c>
      <c r="V9" s="29">
        <v>290.25664449992814</v>
      </c>
      <c r="W9" s="29">
        <v>346.40974122447653</v>
      </c>
      <c r="X9" s="29">
        <v>10859.592718768785</v>
      </c>
      <c r="Y9" s="29">
        <v>272.77419766918433</v>
      </c>
      <c r="Z9" s="29">
        <v>884.05114911272449</v>
      </c>
      <c r="AA9" s="29">
        <v>146.12025970851059</v>
      </c>
      <c r="AB9" s="29">
        <v>132.09784036538306</v>
      </c>
      <c r="AC9" s="29">
        <v>17369.062664722227</v>
      </c>
      <c r="AD9" s="29">
        <v>2153.1337586453933</v>
      </c>
      <c r="AE9" s="29">
        <v>17726.569883442389</v>
      </c>
      <c r="AF9" s="29">
        <v>7917.2328374051276</v>
      </c>
      <c r="AG9" s="29">
        <v>1396.493318174988</v>
      </c>
      <c r="AH9" s="29">
        <v>268.24109153930084</v>
      </c>
      <c r="AI9" s="29">
        <v>172.8038996089939</v>
      </c>
      <c r="AJ9" s="29">
        <v>486.97592858121089</v>
      </c>
      <c r="AK9" s="29">
        <v>246.27346515739467</v>
      </c>
      <c r="AL9" s="29">
        <v>590514.00492263609</v>
      </c>
      <c r="AM9" s="29">
        <v>2129.7874284520913</v>
      </c>
      <c r="AN9" s="29">
        <v>5647.4395685815243</v>
      </c>
      <c r="AO9" s="29">
        <v>1157.6966791589766</v>
      </c>
      <c r="AP9" s="29">
        <v>913.26906806884892</v>
      </c>
      <c r="AQ9" s="29">
        <v>2128.4443161977279</v>
      </c>
      <c r="AR9" s="29">
        <v>1312.1699867277678</v>
      </c>
      <c r="AS9" s="29">
        <v>1271.6209643469681</v>
      </c>
      <c r="AT9" s="29">
        <v>524.10922788960818</v>
      </c>
      <c r="AU9" s="29">
        <v>4543.6895616813581</v>
      </c>
      <c r="AV9" s="29">
        <v>182.02819600998592</v>
      </c>
      <c r="AW9" s="29">
        <v>161.96371524415426</v>
      </c>
      <c r="AX9" s="29">
        <v>2402.4582686985359</v>
      </c>
      <c r="AY9" s="29">
        <v>3611.4702886587465</v>
      </c>
      <c r="AZ9" s="29">
        <v>678.46450685632306</v>
      </c>
      <c r="BA9" s="29">
        <v>1684.3686125353356</v>
      </c>
      <c r="BB9" s="29">
        <v>758.34427670335629</v>
      </c>
      <c r="BC9" s="29">
        <v>4700.6685706462649</v>
      </c>
      <c r="BD9" s="29">
        <v>1732.9088992406685</v>
      </c>
      <c r="BE9" s="29">
        <v>206.57520144199029</v>
      </c>
      <c r="BF9" s="29">
        <v>113.83385809428286</v>
      </c>
      <c r="BG9" s="29">
        <v>1395.8764055850449</v>
      </c>
      <c r="BH9" s="29">
        <v>84975.07912744637</v>
      </c>
      <c r="BI9" s="29">
        <v>896.20903288945999</v>
      </c>
      <c r="BJ9" s="29">
        <v>31096.551262703593</v>
      </c>
      <c r="BK9" s="29">
        <v>140.52536831288694</v>
      </c>
      <c r="BL9" s="29">
        <v>60328.017431421104</v>
      </c>
      <c r="BM9" s="29">
        <v>114400.66744353384</v>
      </c>
      <c r="BN9" s="29">
        <v>5300.7098700157931</v>
      </c>
      <c r="BO9" s="29">
        <v>3107.4101568988344</v>
      </c>
      <c r="BP9" s="29">
        <v>23483.694571584059</v>
      </c>
      <c r="BQ9" s="29">
        <v>383.86298014037817</v>
      </c>
      <c r="BR9" s="29">
        <v>743.73995029089031</v>
      </c>
      <c r="BS9" s="29">
        <v>0</v>
      </c>
      <c r="BT9" s="59">
        <f t="shared" si="0"/>
        <v>5615554.2674937304</v>
      </c>
      <c r="BU9" s="29">
        <v>5974846.025637012</v>
      </c>
      <c r="BV9" s="29">
        <v>0</v>
      </c>
      <c r="BW9" s="29">
        <v>485.36291369472531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2982.6524176590042</v>
      </c>
      <c r="CE9" s="29">
        <v>0</v>
      </c>
      <c r="CF9" s="29">
        <v>30242.982719945991</v>
      </c>
      <c r="CG9" s="29">
        <v>0</v>
      </c>
      <c r="CH9" s="29">
        <v>-59428.086996677768</v>
      </c>
      <c r="CI9" s="29">
        <v>7232418.6591187334</v>
      </c>
      <c r="CJ9" s="38">
        <f t="shared" si="1"/>
        <v>18797101.863304097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4387.427657715356</v>
      </c>
      <c r="D10" s="29">
        <v>360.41135947744976</v>
      </c>
      <c r="E10" s="29">
        <v>15009.541468844243</v>
      </c>
      <c r="F10" s="29">
        <v>130.9446497847467</v>
      </c>
      <c r="G10" s="29">
        <v>5288.8200083888569</v>
      </c>
      <c r="H10" s="29">
        <v>504356.10784965899</v>
      </c>
      <c r="I10" s="29">
        <v>810.05538230231969</v>
      </c>
      <c r="J10" s="29">
        <v>5430.8974320886318</v>
      </c>
      <c r="K10" s="29">
        <v>4196.1051612962192</v>
      </c>
      <c r="L10" s="29">
        <v>302.8827741175121</v>
      </c>
      <c r="M10" s="29">
        <v>4609.750771874641</v>
      </c>
      <c r="N10" s="29">
        <v>1153.4069062554838</v>
      </c>
      <c r="O10" s="29">
        <v>6003.1351916084996</v>
      </c>
      <c r="P10" s="29">
        <v>1812.4519010505628</v>
      </c>
      <c r="Q10" s="29">
        <v>287.4647260472193</v>
      </c>
      <c r="R10" s="29">
        <v>1832.0277730261685</v>
      </c>
      <c r="S10" s="29">
        <v>2369.0968198731598</v>
      </c>
      <c r="T10" s="29">
        <v>701.97873574441314</v>
      </c>
      <c r="U10" s="29">
        <v>4108.3470931379497</v>
      </c>
      <c r="V10" s="29">
        <v>2366.9257343873073</v>
      </c>
      <c r="W10" s="29">
        <v>8484.7134247274516</v>
      </c>
      <c r="X10" s="29">
        <v>23608.826529689861</v>
      </c>
      <c r="Y10" s="29">
        <v>1924.6875239855281</v>
      </c>
      <c r="Z10" s="29">
        <v>342.17013147074601</v>
      </c>
      <c r="AA10" s="29">
        <v>59.467250800265198</v>
      </c>
      <c r="AB10" s="29">
        <v>453.94976397681967</v>
      </c>
      <c r="AC10" s="29">
        <v>7193.274939181736</v>
      </c>
      <c r="AD10" s="29">
        <v>1838.3406215127561</v>
      </c>
      <c r="AE10" s="29">
        <v>43109.121093550959</v>
      </c>
      <c r="AF10" s="29">
        <v>8753.1680882778855</v>
      </c>
      <c r="AG10" s="29">
        <v>1154.092916677183</v>
      </c>
      <c r="AH10" s="29">
        <v>169.5085813963027</v>
      </c>
      <c r="AI10" s="29">
        <v>80.430526509101767</v>
      </c>
      <c r="AJ10" s="29">
        <v>238.0735228420609</v>
      </c>
      <c r="AK10" s="29">
        <v>39.425972835636848</v>
      </c>
      <c r="AL10" s="29">
        <v>950.70716893985889</v>
      </c>
      <c r="AM10" s="29">
        <v>1150.1976750957699</v>
      </c>
      <c r="AN10" s="29">
        <v>994.80143177567652</v>
      </c>
      <c r="AO10" s="29">
        <v>208.60347835196879</v>
      </c>
      <c r="AP10" s="29">
        <v>116.66688305772536</v>
      </c>
      <c r="AQ10" s="29">
        <v>519.10482128149147</v>
      </c>
      <c r="AR10" s="29">
        <v>448.64417653109092</v>
      </c>
      <c r="AS10" s="29">
        <v>759.47598633816335</v>
      </c>
      <c r="AT10" s="29">
        <v>80.953685396872061</v>
      </c>
      <c r="AU10" s="29">
        <v>626.12402239500079</v>
      </c>
      <c r="AV10" s="29">
        <v>1939.5818035724681</v>
      </c>
      <c r="AW10" s="29">
        <v>3110.9430559674188</v>
      </c>
      <c r="AX10" s="29">
        <v>1532.5241400263071</v>
      </c>
      <c r="AY10" s="29">
        <v>707.98155677076966</v>
      </c>
      <c r="AZ10" s="29">
        <v>324.03551574746149</v>
      </c>
      <c r="BA10" s="29">
        <v>591.50106988375524</v>
      </c>
      <c r="BB10" s="29">
        <v>178.54904264532317</v>
      </c>
      <c r="BC10" s="29">
        <v>2585.8140506422305</v>
      </c>
      <c r="BD10" s="29">
        <v>199.74987135100571</v>
      </c>
      <c r="BE10" s="29">
        <v>487.11384702957685</v>
      </c>
      <c r="BF10" s="29">
        <v>30.060041964515207</v>
      </c>
      <c r="BG10" s="29">
        <v>8430.8692571183292</v>
      </c>
      <c r="BH10" s="29">
        <v>10854.301501196085</v>
      </c>
      <c r="BI10" s="29">
        <v>3531.6323140659933</v>
      </c>
      <c r="BJ10" s="29">
        <v>11481.013837525403</v>
      </c>
      <c r="BK10" s="29">
        <v>51.86643074074825</v>
      </c>
      <c r="BL10" s="29">
        <v>18856.582191323592</v>
      </c>
      <c r="BM10" s="29">
        <v>24590.254724777471</v>
      </c>
      <c r="BN10" s="29">
        <v>3209.1704422862945</v>
      </c>
      <c r="BO10" s="29">
        <v>3088.6874718384597</v>
      </c>
      <c r="BP10" s="29">
        <v>8235.1288380117658</v>
      </c>
      <c r="BQ10" s="29">
        <v>1932.4016732043074</v>
      </c>
      <c r="BR10" s="29">
        <v>13736.766363943338</v>
      </c>
      <c r="BS10" s="29">
        <v>0</v>
      </c>
      <c r="BT10" s="59">
        <f t="shared" si="0"/>
        <v>788508.8386549101</v>
      </c>
      <c r="BU10" s="29">
        <v>1697819.2708281407</v>
      </c>
      <c r="BV10" s="29">
        <v>0</v>
      </c>
      <c r="BW10" s="29">
        <v>4097.922950339148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4.1449824458353177</v>
      </c>
      <c r="CD10" s="29">
        <v>77495.220173400259</v>
      </c>
      <c r="CE10" s="29">
        <v>0</v>
      </c>
      <c r="CF10" s="29">
        <v>8114.4038755331894</v>
      </c>
      <c r="CG10" s="29">
        <v>19.327088385506496</v>
      </c>
      <c r="CH10" s="29">
        <v>-31534.780818471743</v>
      </c>
      <c r="CI10" s="29">
        <v>1326225.6185959245</v>
      </c>
      <c r="CJ10" s="38">
        <f t="shared" si="1"/>
        <v>3870749.9663306074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6373.5207024531692</v>
      </c>
      <c r="D11" s="29">
        <v>41.966719461985804</v>
      </c>
      <c r="E11" s="29">
        <v>9642.176121322902</v>
      </c>
      <c r="F11" s="29">
        <v>51.671720461679875</v>
      </c>
      <c r="G11" s="29">
        <v>11833.251155140246</v>
      </c>
      <c r="H11" s="29">
        <v>8356.270002370562</v>
      </c>
      <c r="I11" s="29">
        <v>96276.053718272145</v>
      </c>
      <c r="J11" s="29">
        <v>15304.955676557956</v>
      </c>
      <c r="K11" s="29">
        <v>339.89533889180302</v>
      </c>
      <c r="L11" s="29">
        <v>28.31192823085912</v>
      </c>
      <c r="M11" s="29">
        <v>6105.2840928212354</v>
      </c>
      <c r="N11" s="29">
        <v>350.08461640892432</v>
      </c>
      <c r="O11" s="29">
        <v>11214.395353490827</v>
      </c>
      <c r="P11" s="29">
        <v>5977.9194182641413</v>
      </c>
      <c r="Q11" s="29">
        <v>1763.2025613554986</v>
      </c>
      <c r="R11" s="29">
        <v>12335.882758574166</v>
      </c>
      <c r="S11" s="29">
        <v>3235.6965749597998</v>
      </c>
      <c r="T11" s="29">
        <v>656.52003602917853</v>
      </c>
      <c r="U11" s="29">
        <v>3428.8759688907348</v>
      </c>
      <c r="V11" s="29">
        <v>4134.1567967088631</v>
      </c>
      <c r="W11" s="29">
        <v>15468.793507589584</v>
      </c>
      <c r="X11" s="29">
        <v>109763.09861137488</v>
      </c>
      <c r="Y11" s="29">
        <v>2486.8185626375562</v>
      </c>
      <c r="Z11" s="29">
        <v>46.082476162987298</v>
      </c>
      <c r="AA11" s="29">
        <v>11.176810767325311</v>
      </c>
      <c r="AB11" s="29">
        <v>65.350801213085816</v>
      </c>
      <c r="AC11" s="29">
        <v>440093.0394947271</v>
      </c>
      <c r="AD11" s="29">
        <v>1355.1860088379142</v>
      </c>
      <c r="AE11" s="29">
        <v>20423.039765388654</v>
      </c>
      <c r="AF11" s="29">
        <v>2254.4185976644253</v>
      </c>
      <c r="AG11" s="29">
        <v>694.98090045593676</v>
      </c>
      <c r="AH11" s="29">
        <v>11.570631888610375</v>
      </c>
      <c r="AI11" s="29">
        <v>5.8562360641519389</v>
      </c>
      <c r="AJ11" s="29">
        <v>177.31974321149173</v>
      </c>
      <c r="AK11" s="29">
        <v>5.543692588939841</v>
      </c>
      <c r="AL11" s="29">
        <v>216.71439537200541</v>
      </c>
      <c r="AM11" s="29">
        <v>1508.1848400359765</v>
      </c>
      <c r="AN11" s="29">
        <v>253.47497522154487</v>
      </c>
      <c r="AO11" s="29">
        <v>33.131490889938966</v>
      </c>
      <c r="AP11" s="29">
        <v>12.815927902912541</v>
      </c>
      <c r="AQ11" s="29">
        <v>57.982287776738737</v>
      </c>
      <c r="AR11" s="29">
        <v>57.05464677392591</v>
      </c>
      <c r="AS11" s="29">
        <v>38.268915871342358</v>
      </c>
      <c r="AT11" s="29">
        <v>11.432270501381293</v>
      </c>
      <c r="AU11" s="29">
        <v>295.59197466965736</v>
      </c>
      <c r="AV11" s="29">
        <v>265.00362542921215</v>
      </c>
      <c r="AW11" s="29">
        <v>615.40177242771585</v>
      </c>
      <c r="AX11" s="29">
        <v>70.995763586292256</v>
      </c>
      <c r="AY11" s="29">
        <v>103.8976593768617</v>
      </c>
      <c r="AZ11" s="29">
        <v>47.760947801018503</v>
      </c>
      <c r="BA11" s="29">
        <v>12.256825995410258</v>
      </c>
      <c r="BB11" s="29">
        <v>28.455946944415942</v>
      </c>
      <c r="BC11" s="29">
        <v>26.010109880249139</v>
      </c>
      <c r="BD11" s="29">
        <v>127.09526549225946</v>
      </c>
      <c r="BE11" s="29">
        <v>7.1610961294285849</v>
      </c>
      <c r="BF11" s="29">
        <v>4.8063196413673719</v>
      </c>
      <c r="BG11" s="29">
        <v>1890.427563901847</v>
      </c>
      <c r="BH11" s="29">
        <v>827.10719065897672</v>
      </c>
      <c r="BI11" s="29">
        <v>134.7871663184097</v>
      </c>
      <c r="BJ11" s="29">
        <v>355.77200780925716</v>
      </c>
      <c r="BK11" s="29">
        <v>6.6412217012457297</v>
      </c>
      <c r="BL11" s="29">
        <v>798.1639631550853</v>
      </c>
      <c r="BM11" s="29">
        <v>296.68238695325078</v>
      </c>
      <c r="BN11" s="29">
        <v>398.303711009202</v>
      </c>
      <c r="BO11" s="29">
        <v>86.934982089850294</v>
      </c>
      <c r="BP11" s="29">
        <v>281.79183501425274</v>
      </c>
      <c r="BQ11" s="29">
        <v>3599.7325198248509</v>
      </c>
      <c r="BR11" s="29">
        <v>29.001273097362528</v>
      </c>
      <c r="BS11" s="29">
        <v>0</v>
      </c>
      <c r="BT11" s="59">
        <f t="shared" si="0"/>
        <v>802811.20998049271</v>
      </c>
      <c r="BU11" s="29">
        <v>90984.132001396953</v>
      </c>
      <c r="BV11" s="29">
        <v>0</v>
      </c>
      <c r="BW11" s="29">
        <v>23.403967674281883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3064.4617322802569</v>
      </c>
      <c r="CD11" s="29">
        <v>45602.270578627889</v>
      </c>
      <c r="CE11" s="29">
        <v>0</v>
      </c>
      <c r="CF11" s="29">
        <v>1495.8516958733505</v>
      </c>
      <c r="CG11" s="29">
        <v>0</v>
      </c>
      <c r="CH11" s="29">
        <v>3808.372753826899</v>
      </c>
      <c r="CI11" s="29">
        <v>274118.85635045893</v>
      </c>
      <c r="CJ11" s="38">
        <f t="shared" si="1"/>
        <v>1221908.5590606313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19067.707082389988</v>
      </c>
      <c r="D12" s="29">
        <v>705.16273996388486</v>
      </c>
      <c r="E12" s="29">
        <v>118.47237987589759</v>
      </c>
      <c r="F12" s="29">
        <v>3186.2222416058116</v>
      </c>
      <c r="G12" s="29">
        <v>141252.50339502483</v>
      </c>
      <c r="H12" s="29">
        <v>36208.300479255602</v>
      </c>
      <c r="I12" s="29">
        <v>8608.5062402515923</v>
      </c>
      <c r="J12" s="29">
        <v>144010.91417878258</v>
      </c>
      <c r="K12" s="29">
        <v>70019.219785734065</v>
      </c>
      <c r="L12" s="29">
        <v>1000.0861925688721</v>
      </c>
      <c r="M12" s="29">
        <v>12397.332824854057</v>
      </c>
      <c r="N12" s="29">
        <v>599.73620206357623</v>
      </c>
      <c r="O12" s="29">
        <v>11692.833974523182</v>
      </c>
      <c r="P12" s="29">
        <v>15185.597312768012</v>
      </c>
      <c r="Q12" s="29">
        <v>3205.8626542296893</v>
      </c>
      <c r="R12" s="29">
        <v>9316.9360759866777</v>
      </c>
      <c r="S12" s="29">
        <v>5466.1891858868003</v>
      </c>
      <c r="T12" s="29">
        <v>8505.4521888630552</v>
      </c>
      <c r="U12" s="29">
        <v>18658.639708917686</v>
      </c>
      <c r="V12" s="29">
        <v>1755.4070929164134</v>
      </c>
      <c r="W12" s="29">
        <v>903.49636099966153</v>
      </c>
      <c r="X12" s="29">
        <v>24770.256096788358</v>
      </c>
      <c r="Y12" s="29">
        <v>3120.4614568591846</v>
      </c>
      <c r="Z12" s="29">
        <v>765.3670801763933</v>
      </c>
      <c r="AA12" s="29">
        <v>168.19224689250973</v>
      </c>
      <c r="AB12" s="29">
        <v>1159.4415285630805</v>
      </c>
      <c r="AC12" s="29">
        <v>12875.131442147926</v>
      </c>
      <c r="AD12" s="29">
        <v>18714.923418364433</v>
      </c>
      <c r="AE12" s="29">
        <v>156010.32991642118</v>
      </c>
      <c r="AF12" s="29">
        <v>56534.219011887748</v>
      </c>
      <c r="AG12" s="29">
        <v>11952.73383156871</v>
      </c>
      <c r="AH12" s="29">
        <v>434.39225002112215</v>
      </c>
      <c r="AI12" s="29">
        <v>256.0630422058203</v>
      </c>
      <c r="AJ12" s="29">
        <v>635.35099180398618</v>
      </c>
      <c r="AK12" s="29">
        <v>667.59431464362376</v>
      </c>
      <c r="AL12" s="29">
        <v>1372.7803257522971</v>
      </c>
      <c r="AM12" s="29">
        <v>57551.366836807269</v>
      </c>
      <c r="AN12" s="29">
        <v>383.81824614748348</v>
      </c>
      <c r="AO12" s="29">
        <v>4363.5914467759139</v>
      </c>
      <c r="AP12" s="29">
        <v>217.87759563052333</v>
      </c>
      <c r="AQ12" s="29">
        <v>2453.9011340781863</v>
      </c>
      <c r="AR12" s="29">
        <v>1430.1676909584678</v>
      </c>
      <c r="AS12" s="29">
        <v>745.0389155177653</v>
      </c>
      <c r="AT12" s="29">
        <v>180.82092993183983</v>
      </c>
      <c r="AU12" s="29">
        <v>1962.9988889687879</v>
      </c>
      <c r="AV12" s="29">
        <v>1104.3455250432135</v>
      </c>
      <c r="AW12" s="29">
        <v>1526.6123694617486</v>
      </c>
      <c r="AX12" s="29">
        <v>2009.6665137723089</v>
      </c>
      <c r="AY12" s="29">
        <v>2709.1505117447646</v>
      </c>
      <c r="AZ12" s="29">
        <v>625.4533778946452</v>
      </c>
      <c r="BA12" s="29">
        <v>1008.7680688578654</v>
      </c>
      <c r="BB12" s="29">
        <v>4406.0868767643351</v>
      </c>
      <c r="BC12" s="29">
        <v>1110.0983764606403</v>
      </c>
      <c r="BD12" s="29">
        <v>1588.8453980576915</v>
      </c>
      <c r="BE12" s="29">
        <v>308.60299270670271</v>
      </c>
      <c r="BF12" s="29">
        <v>213.71404483480029</v>
      </c>
      <c r="BG12" s="29">
        <v>4239.5230079073817</v>
      </c>
      <c r="BH12" s="29">
        <v>12154.285494865004</v>
      </c>
      <c r="BI12" s="29">
        <v>963.61077066716302</v>
      </c>
      <c r="BJ12" s="29">
        <v>19713.746983569301</v>
      </c>
      <c r="BK12" s="29">
        <v>147.70799385796593</v>
      </c>
      <c r="BL12" s="29">
        <v>9091.4556021287299</v>
      </c>
      <c r="BM12" s="29">
        <v>6501.8715301816537</v>
      </c>
      <c r="BN12" s="29">
        <v>1655.7407426837726</v>
      </c>
      <c r="BO12" s="29">
        <v>867.83799885717053</v>
      </c>
      <c r="BP12" s="29">
        <v>1616.1297082256597</v>
      </c>
      <c r="BQ12" s="29">
        <v>4198.2033579311201</v>
      </c>
      <c r="BR12" s="29">
        <v>8620.1449105637967</v>
      </c>
      <c r="BS12" s="29">
        <v>0</v>
      </c>
      <c r="BT12" s="59">
        <f t="shared" si="0"/>
        <v>956972.99909341207</v>
      </c>
      <c r="BU12" s="29">
        <v>73422.604074569332</v>
      </c>
      <c r="BV12" s="29">
        <v>0</v>
      </c>
      <c r="BW12" s="29">
        <v>1706.0125904647684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545.74708197301698</v>
      </c>
      <c r="CE12" s="29">
        <v>0</v>
      </c>
      <c r="CF12" s="29">
        <v>1389.8287426639874</v>
      </c>
      <c r="CG12" s="29">
        <v>0</v>
      </c>
      <c r="CH12" s="29">
        <v>-764.44389894379185</v>
      </c>
      <c r="CI12" s="29">
        <v>175970.17672619785</v>
      </c>
      <c r="CJ12" s="38">
        <f t="shared" si="1"/>
        <v>1209242.9244103371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14870.898301683748</v>
      </c>
      <c r="D13" s="29">
        <v>1228.0292031563442</v>
      </c>
      <c r="E13" s="29">
        <v>743.82395041270524</v>
      </c>
      <c r="F13" s="29">
        <v>816.67527578010811</v>
      </c>
      <c r="G13" s="29">
        <v>23695.334390962136</v>
      </c>
      <c r="H13" s="29">
        <v>9640.3484179102124</v>
      </c>
      <c r="I13" s="29">
        <v>4839.3643667919714</v>
      </c>
      <c r="J13" s="29">
        <v>6406.3855984285701</v>
      </c>
      <c r="K13" s="29">
        <v>78787.2984199739</v>
      </c>
      <c r="L13" s="29">
        <v>3079.7130943598036</v>
      </c>
      <c r="M13" s="29">
        <v>7680.1680383054936</v>
      </c>
      <c r="N13" s="29">
        <v>572.00484925634976</v>
      </c>
      <c r="O13" s="29">
        <v>3054.4485601198699</v>
      </c>
      <c r="P13" s="29">
        <v>3647.3838897733935</v>
      </c>
      <c r="Q13" s="29">
        <v>1240.4048442866756</v>
      </c>
      <c r="R13" s="29">
        <v>6605.0601507040628</v>
      </c>
      <c r="S13" s="29">
        <v>4115.1840621844731</v>
      </c>
      <c r="T13" s="29">
        <v>4953.7577932949407</v>
      </c>
      <c r="U13" s="29">
        <v>15785.508258177615</v>
      </c>
      <c r="V13" s="29">
        <v>2239.1216235609036</v>
      </c>
      <c r="W13" s="29">
        <v>2430.3698157406529</v>
      </c>
      <c r="X13" s="29">
        <v>7991.5340464212068</v>
      </c>
      <c r="Y13" s="29">
        <v>1558.2639568188599</v>
      </c>
      <c r="Z13" s="29">
        <v>2493.0205403718701</v>
      </c>
      <c r="AA13" s="29">
        <v>660.37441911980477</v>
      </c>
      <c r="AB13" s="29">
        <v>514.90800780200698</v>
      </c>
      <c r="AC13" s="29">
        <v>13391.175109431071</v>
      </c>
      <c r="AD13" s="29">
        <v>11801.973495768552</v>
      </c>
      <c r="AE13" s="29">
        <v>54189.688706672554</v>
      </c>
      <c r="AF13" s="29">
        <v>30837.267001957342</v>
      </c>
      <c r="AG13" s="29">
        <v>14257.912394245181</v>
      </c>
      <c r="AH13" s="29">
        <v>1887.5565330657016</v>
      </c>
      <c r="AI13" s="29">
        <v>815.3599536657598</v>
      </c>
      <c r="AJ13" s="29">
        <v>2774.3023928800108</v>
      </c>
      <c r="AK13" s="29">
        <v>533.81132283125191</v>
      </c>
      <c r="AL13" s="29">
        <v>2214.3405114930156</v>
      </c>
      <c r="AM13" s="29">
        <v>278449.49872526038</v>
      </c>
      <c r="AN13" s="29">
        <v>2711.5631516324593</v>
      </c>
      <c r="AO13" s="29">
        <v>3542.6830545375501</v>
      </c>
      <c r="AP13" s="29">
        <v>1447.9522890539558</v>
      </c>
      <c r="AQ13" s="29">
        <v>9571.8743187756809</v>
      </c>
      <c r="AR13" s="29">
        <v>6201.0236870208946</v>
      </c>
      <c r="AS13" s="29">
        <v>3360.3060445511019</v>
      </c>
      <c r="AT13" s="29">
        <v>2194.1643609901221</v>
      </c>
      <c r="AU13" s="29">
        <v>7142.7056143823438</v>
      </c>
      <c r="AV13" s="29">
        <v>6255.7963897703776</v>
      </c>
      <c r="AW13" s="29">
        <v>2063.8955473189799</v>
      </c>
      <c r="AX13" s="29">
        <v>16055.790682220804</v>
      </c>
      <c r="AY13" s="29">
        <v>21860.124438318922</v>
      </c>
      <c r="AZ13" s="29">
        <v>3184.6374432226903</v>
      </c>
      <c r="BA13" s="29">
        <v>2694.1130099727175</v>
      </c>
      <c r="BB13" s="29">
        <v>77518.465811060742</v>
      </c>
      <c r="BC13" s="29">
        <v>4877.8153052246435</v>
      </c>
      <c r="BD13" s="29">
        <v>5944.5299289112718</v>
      </c>
      <c r="BE13" s="29">
        <v>1111.4897232589985</v>
      </c>
      <c r="BF13" s="29">
        <v>795.81590475787254</v>
      </c>
      <c r="BG13" s="29">
        <v>5673.0748389573555</v>
      </c>
      <c r="BH13" s="29">
        <v>40355.476138494902</v>
      </c>
      <c r="BI13" s="29">
        <v>2901.5100588703335</v>
      </c>
      <c r="BJ13" s="29">
        <v>42729.881120622973</v>
      </c>
      <c r="BK13" s="29">
        <v>545.77288952665674</v>
      </c>
      <c r="BL13" s="29">
        <v>17942.770339333681</v>
      </c>
      <c r="BM13" s="29">
        <v>9298.7431795107332</v>
      </c>
      <c r="BN13" s="29">
        <v>6829.6658737947791</v>
      </c>
      <c r="BO13" s="29">
        <v>3560.9509517253682</v>
      </c>
      <c r="BP13" s="29">
        <v>19488.773935885267</v>
      </c>
      <c r="BQ13" s="29">
        <v>13862.019171495518</v>
      </c>
      <c r="BR13" s="29">
        <v>2511.0976078587951</v>
      </c>
      <c r="BS13" s="29">
        <v>0</v>
      </c>
      <c r="BT13" s="59">
        <f t="shared" si="0"/>
        <v>965036.75283372693</v>
      </c>
      <c r="BU13" s="29">
        <v>62868.26153572958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2001.4289204371667</v>
      </c>
      <c r="CE13" s="29">
        <v>0</v>
      </c>
      <c r="CF13" s="29">
        <v>1359.6247660032009</v>
      </c>
      <c r="CG13" s="29">
        <v>0</v>
      </c>
      <c r="CH13" s="29">
        <v>2467.1390350739671</v>
      </c>
      <c r="CI13" s="29">
        <v>56746.949060644612</v>
      </c>
      <c r="CJ13" s="38">
        <f t="shared" si="1"/>
        <v>1090480.1561516155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37126.835166062963</v>
      </c>
      <c r="D14" s="29">
        <v>93.719335679427331</v>
      </c>
      <c r="E14" s="29">
        <v>9808.7378970284371</v>
      </c>
      <c r="F14" s="29">
        <v>6739.1183195350222</v>
      </c>
      <c r="G14" s="29">
        <v>32917.782327139852</v>
      </c>
      <c r="H14" s="29">
        <v>5324.6070263652682</v>
      </c>
      <c r="I14" s="29">
        <v>2733.4934137436449</v>
      </c>
      <c r="J14" s="29">
        <v>4678.2158244693155</v>
      </c>
      <c r="K14" s="29">
        <v>1642.167254258233</v>
      </c>
      <c r="L14" s="29">
        <v>32829.415133189694</v>
      </c>
      <c r="M14" s="29">
        <v>20291.318576045142</v>
      </c>
      <c r="N14" s="29">
        <v>224.80471983575339</v>
      </c>
      <c r="O14" s="29">
        <v>23486.052733820125</v>
      </c>
      <c r="P14" s="29">
        <v>36282.578809572333</v>
      </c>
      <c r="Q14" s="29">
        <v>5833.421090245236</v>
      </c>
      <c r="R14" s="29">
        <v>5840.4501901516169</v>
      </c>
      <c r="S14" s="29">
        <v>983.81733033290516</v>
      </c>
      <c r="T14" s="29">
        <v>1442.9850716393371</v>
      </c>
      <c r="U14" s="29">
        <v>7587.8978127777427</v>
      </c>
      <c r="V14" s="29">
        <v>1655.6597224428808</v>
      </c>
      <c r="W14" s="29">
        <v>2522.8800226302606</v>
      </c>
      <c r="X14" s="29">
        <v>3333.6673656203184</v>
      </c>
      <c r="Y14" s="29">
        <v>2244.5286468372287</v>
      </c>
      <c r="Z14" s="29">
        <v>89761.413478629518</v>
      </c>
      <c r="AA14" s="29">
        <v>127.39267468273084</v>
      </c>
      <c r="AB14" s="29">
        <v>695.83002382234338</v>
      </c>
      <c r="AC14" s="29">
        <v>28063.979120609434</v>
      </c>
      <c r="AD14" s="29">
        <v>4950.989173295402</v>
      </c>
      <c r="AE14" s="29">
        <v>18726.719857200518</v>
      </c>
      <c r="AF14" s="29">
        <v>15575.704877613933</v>
      </c>
      <c r="AG14" s="29">
        <v>41209.575393803025</v>
      </c>
      <c r="AH14" s="29">
        <v>3674.7995800786907</v>
      </c>
      <c r="AI14" s="29">
        <v>16406.405351708181</v>
      </c>
      <c r="AJ14" s="29">
        <v>1042.7907086138221</v>
      </c>
      <c r="AK14" s="29">
        <v>3161.5813582595561</v>
      </c>
      <c r="AL14" s="29">
        <v>5164.5852404113966</v>
      </c>
      <c r="AM14" s="29">
        <v>2064.5317095042292</v>
      </c>
      <c r="AN14" s="29">
        <v>282.45700682698447</v>
      </c>
      <c r="AO14" s="29">
        <v>695.87997128151346</v>
      </c>
      <c r="AP14" s="29">
        <v>778.81733115859265</v>
      </c>
      <c r="AQ14" s="29">
        <v>1391.6270500255835</v>
      </c>
      <c r="AR14" s="29">
        <v>1087.5147304573984</v>
      </c>
      <c r="AS14" s="29">
        <v>498.43400204051312</v>
      </c>
      <c r="AT14" s="29">
        <v>1194.7991146557395</v>
      </c>
      <c r="AU14" s="29">
        <v>382.00373962660871</v>
      </c>
      <c r="AV14" s="29">
        <v>1989.88364867679</v>
      </c>
      <c r="AW14" s="29">
        <v>2483.5585466037342</v>
      </c>
      <c r="AX14" s="29">
        <v>1718.4571344514934</v>
      </c>
      <c r="AY14" s="29">
        <v>2877.2714598338048</v>
      </c>
      <c r="AZ14" s="29">
        <v>312.17852984459194</v>
      </c>
      <c r="BA14" s="29">
        <v>820.9698757482978</v>
      </c>
      <c r="BB14" s="29">
        <v>578.6052262961191</v>
      </c>
      <c r="BC14" s="29">
        <v>3506.6158523941453</v>
      </c>
      <c r="BD14" s="29">
        <v>831.73464452557118</v>
      </c>
      <c r="BE14" s="29">
        <v>127.15230606015255</v>
      </c>
      <c r="BF14" s="29">
        <v>335.00894705724107</v>
      </c>
      <c r="BG14" s="29">
        <v>5527.8166045949192</v>
      </c>
      <c r="BH14" s="29">
        <v>15565.230666361247</v>
      </c>
      <c r="BI14" s="29">
        <v>135.7496379159102</v>
      </c>
      <c r="BJ14" s="29">
        <v>6766.5157261318509</v>
      </c>
      <c r="BK14" s="29">
        <v>120.87327440256324</v>
      </c>
      <c r="BL14" s="29">
        <v>11471.15714188554</v>
      </c>
      <c r="BM14" s="29">
        <v>6070.7325354589611</v>
      </c>
      <c r="BN14" s="29">
        <v>739.34606817877443</v>
      </c>
      <c r="BO14" s="29">
        <v>648.78165788218439</v>
      </c>
      <c r="BP14" s="29">
        <v>787.75334798419863</v>
      </c>
      <c r="BQ14" s="29">
        <v>3223.1228931238898</v>
      </c>
      <c r="BR14" s="29">
        <v>2866.600502166656</v>
      </c>
      <c r="BS14" s="29">
        <v>0</v>
      </c>
      <c r="BT14" s="59">
        <f t="shared" si="0"/>
        <v>552067.10151130683</v>
      </c>
      <c r="BU14" s="29">
        <v>318064.4591577946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2.7064013408594243</v>
      </c>
      <c r="CE14" s="29">
        <v>0</v>
      </c>
      <c r="CF14" s="29">
        <v>25.181123832797667</v>
      </c>
      <c r="CG14" s="29">
        <v>0</v>
      </c>
      <c r="CH14" s="29">
        <v>13623.063292815032</v>
      </c>
      <c r="CI14" s="29">
        <v>239411.63969222852</v>
      </c>
      <c r="CJ14" s="38">
        <f t="shared" si="1"/>
        <v>1123194.1511793188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343047.84300385835</v>
      </c>
      <c r="D15" s="29">
        <v>1857.3701100338883</v>
      </c>
      <c r="E15" s="29">
        <v>3147.9398718679236</v>
      </c>
      <c r="F15" s="29">
        <v>4199.26028410462</v>
      </c>
      <c r="G15" s="29">
        <v>46998.192719220773</v>
      </c>
      <c r="H15" s="29">
        <v>70562.742086485174</v>
      </c>
      <c r="I15" s="29">
        <v>22652.337585246903</v>
      </c>
      <c r="J15" s="29">
        <v>12862.988590073255</v>
      </c>
      <c r="K15" s="29">
        <v>26629.61304032847</v>
      </c>
      <c r="L15" s="29">
        <v>2104.6112333578199</v>
      </c>
      <c r="M15" s="29">
        <v>78778.268740063271</v>
      </c>
      <c r="N15" s="29">
        <v>6314.9634690392631</v>
      </c>
      <c r="O15" s="29">
        <v>72181.272389676742</v>
      </c>
      <c r="P15" s="29">
        <v>13733.481619864051</v>
      </c>
      <c r="Q15" s="29">
        <v>4596.0998933037972</v>
      </c>
      <c r="R15" s="29">
        <v>27739.295330986584</v>
      </c>
      <c r="S15" s="29">
        <v>3840.8795234095005</v>
      </c>
      <c r="T15" s="29">
        <v>8702.7195286778551</v>
      </c>
      <c r="U15" s="29">
        <v>20322.990238107406</v>
      </c>
      <c r="V15" s="29">
        <v>5191.466742811489</v>
      </c>
      <c r="W15" s="29">
        <v>9848.2830019002577</v>
      </c>
      <c r="X15" s="29">
        <v>8330.7430254922692</v>
      </c>
      <c r="Y15" s="29">
        <v>5129.9331486813317</v>
      </c>
      <c r="Z15" s="29">
        <v>3001.6406182245355</v>
      </c>
      <c r="AA15" s="29">
        <v>670.27742208320979</v>
      </c>
      <c r="AB15" s="29">
        <v>3398.719815059736</v>
      </c>
      <c r="AC15" s="29">
        <v>109740.58759099232</v>
      </c>
      <c r="AD15" s="29">
        <v>16289.688612723432</v>
      </c>
      <c r="AE15" s="29">
        <v>31204.473160750505</v>
      </c>
      <c r="AF15" s="29">
        <v>21968.390091099867</v>
      </c>
      <c r="AG15" s="29">
        <v>11072.580064731408</v>
      </c>
      <c r="AH15" s="29">
        <v>748.86746606508677</v>
      </c>
      <c r="AI15" s="29">
        <v>179.79000124511612</v>
      </c>
      <c r="AJ15" s="29">
        <v>536.59667667190843</v>
      </c>
      <c r="AK15" s="29">
        <v>86.777955582835872</v>
      </c>
      <c r="AL15" s="29">
        <v>1236.6197146079235</v>
      </c>
      <c r="AM15" s="29">
        <v>18181.047026658329</v>
      </c>
      <c r="AN15" s="29">
        <v>1133.5740329409314</v>
      </c>
      <c r="AO15" s="29">
        <v>494.48549185749641</v>
      </c>
      <c r="AP15" s="29">
        <v>456.31964083204878</v>
      </c>
      <c r="AQ15" s="29">
        <v>772.77722825074159</v>
      </c>
      <c r="AR15" s="29">
        <v>500.74158187128768</v>
      </c>
      <c r="AS15" s="29">
        <v>332.00552799363459</v>
      </c>
      <c r="AT15" s="29">
        <v>57.31493307619187</v>
      </c>
      <c r="AU15" s="29">
        <v>1057.1293805386083</v>
      </c>
      <c r="AV15" s="29">
        <v>940.19502692040737</v>
      </c>
      <c r="AW15" s="29">
        <v>151.9709169302667</v>
      </c>
      <c r="AX15" s="29">
        <v>1334.7472010842853</v>
      </c>
      <c r="AY15" s="29">
        <v>586.97207875416757</v>
      </c>
      <c r="AZ15" s="29">
        <v>520.04564330477638</v>
      </c>
      <c r="BA15" s="29">
        <v>1054.5750860126486</v>
      </c>
      <c r="BB15" s="29">
        <v>227.70384804995228</v>
      </c>
      <c r="BC15" s="29">
        <v>4042.2265192448276</v>
      </c>
      <c r="BD15" s="29">
        <v>422.62436283583503</v>
      </c>
      <c r="BE15" s="29">
        <v>672.51826227320635</v>
      </c>
      <c r="BF15" s="29">
        <v>64.115155106220641</v>
      </c>
      <c r="BG15" s="29">
        <v>25740.296021800208</v>
      </c>
      <c r="BH15" s="29">
        <v>14720.874792826997</v>
      </c>
      <c r="BI15" s="29">
        <v>1704.574884595748</v>
      </c>
      <c r="BJ15" s="29">
        <v>21615.435790646301</v>
      </c>
      <c r="BK15" s="29">
        <v>156.70006117578643</v>
      </c>
      <c r="BL15" s="29">
        <v>21324.890696495138</v>
      </c>
      <c r="BM15" s="29">
        <v>7600.4170582494608</v>
      </c>
      <c r="BN15" s="29">
        <v>1140.6863261376895</v>
      </c>
      <c r="BO15" s="29">
        <v>1677.7960223412476</v>
      </c>
      <c r="BP15" s="29">
        <v>2369.8162928367615</v>
      </c>
      <c r="BQ15" s="29">
        <v>1969.9005509597259</v>
      </c>
      <c r="BR15" s="29">
        <v>66524.064070979308</v>
      </c>
      <c r="BS15" s="29">
        <v>0</v>
      </c>
      <c r="BT15" s="59">
        <f t="shared" si="0"/>
        <v>1198456.8458800092</v>
      </c>
      <c r="BU15" s="29">
        <v>249799.41898655525</v>
      </c>
      <c r="BV15" s="29">
        <v>0</v>
      </c>
      <c r="BW15" s="29">
        <v>648.68641936243728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6599.9712178021309</v>
      </c>
      <c r="CE15" s="29">
        <v>0</v>
      </c>
      <c r="CF15" s="29">
        <v>77520.875010153628</v>
      </c>
      <c r="CG15" s="29">
        <v>0</v>
      </c>
      <c r="CH15" s="29">
        <v>72376.146525267512</v>
      </c>
      <c r="CI15" s="29">
        <v>785400.77482866123</v>
      </c>
      <c r="CJ15" s="38">
        <f t="shared" si="1"/>
        <v>2390802.7188678114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11795.528816425172</v>
      </c>
      <c r="D16" s="29">
        <v>0</v>
      </c>
      <c r="E16" s="29">
        <v>581.15059899881976</v>
      </c>
      <c r="F16" s="29">
        <v>0</v>
      </c>
      <c r="G16" s="29">
        <v>2298.6438433121302</v>
      </c>
      <c r="H16" s="29">
        <v>8.8445153729352803</v>
      </c>
      <c r="I16" s="29">
        <v>8.8296890685515201</v>
      </c>
      <c r="J16" s="29">
        <v>0</v>
      </c>
      <c r="K16" s="29">
        <v>4.656686549050038</v>
      </c>
      <c r="L16" s="29">
        <v>2.6273658904086648</v>
      </c>
      <c r="M16" s="29">
        <v>178.68315844337715</v>
      </c>
      <c r="N16" s="29">
        <v>703.48809569655327</v>
      </c>
      <c r="O16" s="29">
        <v>10.734015150904774</v>
      </c>
      <c r="P16" s="29">
        <v>5.1798291092076685</v>
      </c>
      <c r="Q16" s="29">
        <v>1.1843043420189423</v>
      </c>
      <c r="R16" s="29">
        <v>14.166794604671326</v>
      </c>
      <c r="S16" s="29">
        <v>52.205640433537774</v>
      </c>
      <c r="T16" s="29">
        <v>10.323672626448458</v>
      </c>
      <c r="U16" s="29">
        <v>29.947075076196988</v>
      </c>
      <c r="V16" s="29">
        <v>0</v>
      </c>
      <c r="W16" s="29">
        <v>0</v>
      </c>
      <c r="X16" s="29">
        <v>702.95877342440849</v>
      </c>
      <c r="Y16" s="29">
        <v>9.0224024471030955</v>
      </c>
      <c r="Z16" s="29">
        <v>1.09279029500792</v>
      </c>
      <c r="AA16" s="29">
        <v>0</v>
      </c>
      <c r="AB16" s="29">
        <v>29.616659923499768</v>
      </c>
      <c r="AC16" s="29">
        <v>97.710794500867195</v>
      </c>
      <c r="AD16" s="29">
        <v>76.369238647629601</v>
      </c>
      <c r="AE16" s="29">
        <v>15323.788315193551</v>
      </c>
      <c r="AF16" s="29">
        <v>278.96156716179217</v>
      </c>
      <c r="AG16" s="29">
        <v>2.3073809655338722</v>
      </c>
      <c r="AH16" s="29">
        <v>0</v>
      </c>
      <c r="AI16" s="29">
        <v>0</v>
      </c>
      <c r="AJ16" s="29">
        <v>3.7860009952734823</v>
      </c>
      <c r="AK16" s="29">
        <v>0</v>
      </c>
      <c r="AL16" s="29">
        <v>67.734302473423583</v>
      </c>
      <c r="AM16" s="29">
        <v>10.578228661413561</v>
      </c>
      <c r="AN16" s="29">
        <v>28.488901617016015</v>
      </c>
      <c r="AO16" s="29">
        <v>0</v>
      </c>
      <c r="AP16" s="29">
        <v>8.0508742417174712</v>
      </c>
      <c r="AQ16" s="29">
        <v>2.5711327515651057</v>
      </c>
      <c r="AR16" s="29">
        <v>1.6690358676393988</v>
      </c>
      <c r="AS16" s="29">
        <v>3.9577984091731575</v>
      </c>
      <c r="AT16" s="29">
        <v>0</v>
      </c>
      <c r="AU16" s="29">
        <v>0</v>
      </c>
      <c r="AV16" s="29">
        <v>0</v>
      </c>
      <c r="AW16" s="29">
        <v>0</v>
      </c>
      <c r="AX16" s="29">
        <v>611.86045499264424</v>
      </c>
      <c r="AY16" s="29">
        <v>26.084884274132232</v>
      </c>
      <c r="AZ16" s="29">
        <v>618.83067015638585</v>
      </c>
      <c r="BA16" s="29">
        <v>32.5528251543343</v>
      </c>
      <c r="BB16" s="29">
        <v>13.675281660921661</v>
      </c>
      <c r="BC16" s="29">
        <v>2367.8703314815807</v>
      </c>
      <c r="BD16" s="29">
        <v>271.20096375992568</v>
      </c>
      <c r="BE16" s="29">
        <v>95.607848344806357</v>
      </c>
      <c r="BF16" s="29">
        <v>0</v>
      </c>
      <c r="BG16" s="29">
        <v>688.45698737509747</v>
      </c>
      <c r="BH16" s="29">
        <v>1066.774346426253</v>
      </c>
      <c r="BI16" s="29">
        <v>34.649726036447845</v>
      </c>
      <c r="BJ16" s="29">
        <v>819.96842706236566</v>
      </c>
      <c r="BK16" s="29">
        <v>0</v>
      </c>
      <c r="BL16" s="29">
        <v>23479.43884833726</v>
      </c>
      <c r="BM16" s="29">
        <v>421.60588953310292</v>
      </c>
      <c r="BN16" s="29">
        <v>73.838464009925275</v>
      </c>
      <c r="BO16" s="29">
        <v>327.1980450332789</v>
      </c>
      <c r="BP16" s="29">
        <v>15.135666483916518</v>
      </c>
      <c r="BQ16" s="29">
        <v>1.7991211597889596</v>
      </c>
      <c r="BR16" s="29">
        <v>345.59016684423858</v>
      </c>
      <c r="BS16" s="29">
        <v>0</v>
      </c>
      <c r="BT16" s="59">
        <f t="shared" si="0"/>
        <v>63666.997246802996</v>
      </c>
      <c r="BU16" s="29">
        <v>28723.110309610802</v>
      </c>
      <c r="BV16" s="29">
        <v>0</v>
      </c>
      <c r="BW16" s="29">
        <v>24318.695356323009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4603.9590314529723</v>
      </c>
      <c r="CE16" s="29">
        <v>0</v>
      </c>
      <c r="CF16" s="29">
        <v>10573.23349049553</v>
      </c>
      <c r="CG16" s="29">
        <v>0</v>
      </c>
      <c r="CH16" s="29">
        <v>15134.739622764278</v>
      </c>
      <c r="CI16" s="29">
        <v>248655.36710537804</v>
      </c>
      <c r="CJ16" s="38">
        <f t="shared" si="1"/>
        <v>395676.10216282762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4397.8939143715706</v>
      </c>
      <c r="D17" s="29">
        <v>1390.9702093250562</v>
      </c>
      <c r="E17" s="29">
        <v>1196.0866546027451</v>
      </c>
      <c r="F17" s="29">
        <v>672.98609004866319</v>
      </c>
      <c r="G17" s="29">
        <v>28033.886807096202</v>
      </c>
      <c r="H17" s="29">
        <v>24426.203217630471</v>
      </c>
      <c r="I17" s="29">
        <v>1059.3674009177771</v>
      </c>
      <c r="J17" s="29">
        <v>11211.566617021266</v>
      </c>
      <c r="K17" s="29">
        <v>2170.8958239756735</v>
      </c>
      <c r="L17" s="29">
        <v>594.88728783542388</v>
      </c>
      <c r="M17" s="29">
        <v>34661.384204003138</v>
      </c>
      <c r="N17" s="29">
        <v>6703.4717829488636</v>
      </c>
      <c r="O17" s="29">
        <v>41503.800957048668</v>
      </c>
      <c r="P17" s="29">
        <v>4586.7326922154443</v>
      </c>
      <c r="Q17" s="29">
        <v>1930.5872339139744</v>
      </c>
      <c r="R17" s="29">
        <v>14341.682529844918</v>
      </c>
      <c r="S17" s="29">
        <v>21603.791615168873</v>
      </c>
      <c r="T17" s="29">
        <v>7254.0594367237982</v>
      </c>
      <c r="U17" s="29">
        <v>37033.950167501993</v>
      </c>
      <c r="V17" s="29">
        <v>5539.1970755952652</v>
      </c>
      <c r="W17" s="29">
        <v>4921.2098192473059</v>
      </c>
      <c r="X17" s="29">
        <v>43408.771136487558</v>
      </c>
      <c r="Y17" s="29">
        <v>4588.3615969638558</v>
      </c>
      <c r="Z17" s="29">
        <v>1328.6154915130719</v>
      </c>
      <c r="AA17" s="29">
        <v>303.14845093078935</v>
      </c>
      <c r="AB17" s="29">
        <v>290.57379106800255</v>
      </c>
      <c r="AC17" s="29">
        <v>75519.639660013825</v>
      </c>
      <c r="AD17" s="29">
        <v>75097.795803097484</v>
      </c>
      <c r="AE17" s="29">
        <v>55557.400350083903</v>
      </c>
      <c r="AF17" s="29">
        <v>25508.683072255408</v>
      </c>
      <c r="AG17" s="29">
        <v>12877.233537937147</v>
      </c>
      <c r="AH17" s="29">
        <v>177.27558291700905</v>
      </c>
      <c r="AI17" s="29">
        <v>495.72978997667582</v>
      </c>
      <c r="AJ17" s="29">
        <v>505.64251055704182</v>
      </c>
      <c r="AK17" s="29">
        <v>82.705538204714529</v>
      </c>
      <c r="AL17" s="29">
        <v>1456.7589213785438</v>
      </c>
      <c r="AM17" s="29">
        <v>1527.1543446874339</v>
      </c>
      <c r="AN17" s="29">
        <v>1458.1053159063486</v>
      </c>
      <c r="AO17" s="29">
        <v>421.35035171265906</v>
      </c>
      <c r="AP17" s="29">
        <v>204.67135947559649</v>
      </c>
      <c r="AQ17" s="29">
        <v>283.18443773653428</v>
      </c>
      <c r="AR17" s="29">
        <v>243.90385493187375</v>
      </c>
      <c r="AS17" s="29">
        <v>677.12278295850604</v>
      </c>
      <c r="AT17" s="29">
        <v>33.71585066651901</v>
      </c>
      <c r="AU17" s="29">
        <v>648.65038460204971</v>
      </c>
      <c r="AV17" s="29">
        <v>5126.3650522007438</v>
      </c>
      <c r="AW17" s="29">
        <v>6797.0763786985008</v>
      </c>
      <c r="AX17" s="29">
        <v>272.6591144888219</v>
      </c>
      <c r="AY17" s="29">
        <v>376.45010623864499</v>
      </c>
      <c r="AZ17" s="29">
        <v>226.47159322225829</v>
      </c>
      <c r="BA17" s="29">
        <v>480.44333851074651</v>
      </c>
      <c r="BB17" s="29">
        <v>136.73883543678639</v>
      </c>
      <c r="BC17" s="29">
        <v>528.19400382783385</v>
      </c>
      <c r="BD17" s="29">
        <v>585.30166574545774</v>
      </c>
      <c r="BE17" s="29">
        <v>52.239580942001425</v>
      </c>
      <c r="BF17" s="29">
        <v>102.23907155801307</v>
      </c>
      <c r="BG17" s="29">
        <v>940.79797415607629</v>
      </c>
      <c r="BH17" s="29">
        <v>9691.854763667885</v>
      </c>
      <c r="BI17" s="29">
        <v>1502.7038039855111</v>
      </c>
      <c r="BJ17" s="29">
        <v>11663.879616380327</v>
      </c>
      <c r="BK17" s="29">
        <v>52.388800566864873</v>
      </c>
      <c r="BL17" s="29">
        <v>4769.0759733163723</v>
      </c>
      <c r="BM17" s="29">
        <v>5673.6792683162275</v>
      </c>
      <c r="BN17" s="29">
        <v>1292.9910895420076</v>
      </c>
      <c r="BO17" s="29">
        <v>893.64325250556874</v>
      </c>
      <c r="BP17" s="29">
        <v>888.14713109080412</v>
      </c>
      <c r="BQ17" s="29">
        <v>3209.8612631812352</v>
      </c>
      <c r="BR17" s="29">
        <v>849.64270370827683</v>
      </c>
      <c r="BS17" s="29">
        <v>0</v>
      </c>
      <c r="BT17" s="59">
        <f t="shared" si="0"/>
        <v>614043.64983438654</v>
      </c>
      <c r="BU17" s="29">
        <v>138395.96115920623</v>
      </c>
      <c r="BV17" s="29">
        <v>0</v>
      </c>
      <c r="BW17" s="29">
        <v>756.61140212024702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14874.701168710866</v>
      </c>
      <c r="CE17" s="29">
        <v>0</v>
      </c>
      <c r="CF17" s="29">
        <v>7900.7805512417171</v>
      </c>
      <c r="CG17" s="29">
        <v>0</v>
      </c>
      <c r="CH17" s="29">
        <v>24374.523594648203</v>
      </c>
      <c r="CI17" s="29">
        <v>360169.2667832842</v>
      </c>
      <c r="CJ17" s="38">
        <f t="shared" si="1"/>
        <v>1160515.4944935979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6811.7682212968684</v>
      </c>
      <c r="D18" s="29">
        <v>87.158412467921636</v>
      </c>
      <c r="E18" s="29">
        <v>141.09319195650119</v>
      </c>
      <c r="F18" s="29">
        <v>4237.4443969861559</v>
      </c>
      <c r="G18" s="29">
        <v>28739.386757497927</v>
      </c>
      <c r="H18" s="29">
        <v>246.26191083323394</v>
      </c>
      <c r="I18" s="29">
        <v>490.33355259761458</v>
      </c>
      <c r="J18" s="29">
        <v>496.71026289413635</v>
      </c>
      <c r="K18" s="29">
        <v>2782.6110412609492</v>
      </c>
      <c r="L18" s="29">
        <v>2029.3051125585021</v>
      </c>
      <c r="M18" s="29">
        <v>14060.583251458884</v>
      </c>
      <c r="N18" s="29">
        <v>2389.6702663730084</v>
      </c>
      <c r="O18" s="29">
        <v>1124.0076173672446</v>
      </c>
      <c r="P18" s="29">
        <v>164204.48554474255</v>
      </c>
      <c r="Q18" s="29">
        <v>721.79332856101871</v>
      </c>
      <c r="R18" s="29">
        <v>2806.7344097646305</v>
      </c>
      <c r="S18" s="29">
        <v>1987.1007415545266</v>
      </c>
      <c r="T18" s="29">
        <v>990.78784358079042</v>
      </c>
      <c r="U18" s="29">
        <v>2773.9508372283562</v>
      </c>
      <c r="V18" s="29">
        <v>1522.9869795497525</v>
      </c>
      <c r="W18" s="29">
        <v>4554.8577787832282</v>
      </c>
      <c r="X18" s="29">
        <v>3958.4733737485249</v>
      </c>
      <c r="Y18" s="29">
        <v>1210.4710541861205</v>
      </c>
      <c r="Z18" s="29">
        <v>106.25370063930701</v>
      </c>
      <c r="AA18" s="29">
        <v>7.7999429112204979</v>
      </c>
      <c r="AB18" s="29">
        <v>95.006477835446276</v>
      </c>
      <c r="AC18" s="29">
        <v>1545075.9680682011</v>
      </c>
      <c r="AD18" s="29">
        <v>2002.9949671815532</v>
      </c>
      <c r="AE18" s="29">
        <v>43086.983964439474</v>
      </c>
      <c r="AF18" s="29">
        <v>2652.96854250461</v>
      </c>
      <c r="AG18" s="29">
        <v>334.84720805071424</v>
      </c>
      <c r="AH18" s="29">
        <v>34.333146359005752</v>
      </c>
      <c r="AI18" s="29">
        <v>233.03291510187597</v>
      </c>
      <c r="AJ18" s="29">
        <v>63.014226246444558</v>
      </c>
      <c r="AK18" s="29">
        <v>2.8420038886727585</v>
      </c>
      <c r="AL18" s="29">
        <v>67.625213487971024</v>
      </c>
      <c r="AM18" s="29">
        <v>1215.5009551198557</v>
      </c>
      <c r="AN18" s="29">
        <v>258.10935610043487</v>
      </c>
      <c r="AO18" s="29">
        <v>15.341954279017415</v>
      </c>
      <c r="AP18" s="29">
        <v>35.816718848375032</v>
      </c>
      <c r="AQ18" s="29">
        <v>69.606149078404599</v>
      </c>
      <c r="AR18" s="29">
        <v>53.316502200274726</v>
      </c>
      <c r="AS18" s="29">
        <v>45.95095247550185</v>
      </c>
      <c r="AT18" s="29">
        <v>17.578689030794596</v>
      </c>
      <c r="AU18" s="29">
        <v>279.21344742217775</v>
      </c>
      <c r="AV18" s="29">
        <v>53.474476118892987</v>
      </c>
      <c r="AW18" s="29">
        <v>112.63877929362729</v>
      </c>
      <c r="AX18" s="29">
        <v>106.38231719186754</v>
      </c>
      <c r="AY18" s="29">
        <v>162.19292939855092</v>
      </c>
      <c r="AZ18" s="29">
        <v>25.806193061651101</v>
      </c>
      <c r="BA18" s="29">
        <v>34.895237364364263</v>
      </c>
      <c r="BB18" s="29">
        <v>47.28265146124204</v>
      </c>
      <c r="BC18" s="29">
        <v>127.2850623442714</v>
      </c>
      <c r="BD18" s="29">
        <v>31.2068794675241</v>
      </c>
      <c r="BE18" s="29">
        <v>9.7580107977960786</v>
      </c>
      <c r="BF18" s="29">
        <v>4.2733404459391595</v>
      </c>
      <c r="BG18" s="29">
        <v>1151.8663169148242</v>
      </c>
      <c r="BH18" s="29">
        <v>590.42607743866915</v>
      </c>
      <c r="BI18" s="29">
        <v>54.551469406740942</v>
      </c>
      <c r="BJ18" s="29">
        <v>529.84661198845311</v>
      </c>
      <c r="BK18" s="29">
        <v>2.5198503546941446</v>
      </c>
      <c r="BL18" s="29">
        <v>674.0679131012181</v>
      </c>
      <c r="BM18" s="29">
        <v>298.09876048783491</v>
      </c>
      <c r="BN18" s="29">
        <v>127.75870835745816</v>
      </c>
      <c r="BO18" s="29">
        <v>86.976001782431752</v>
      </c>
      <c r="BP18" s="29">
        <v>300.99108333542654</v>
      </c>
      <c r="BQ18" s="29">
        <v>301.20962226872894</v>
      </c>
      <c r="BR18" s="29">
        <v>8.4904778928632876</v>
      </c>
      <c r="BS18" s="29">
        <v>0</v>
      </c>
      <c r="BT18" s="59">
        <f t="shared" si="0"/>
        <v>1848964.0797589254</v>
      </c>
      <c r="BU18" s="29">
        <v>115903.18892344032</v>
      </c>
      <c r="BV18" s="29">
        <v>0</v>
      </c>
      <c r="BW18" s="29">
        <v>18.688827161669504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7606.2663975330343</v>
      </c>
      <c r="CE18" s="29">
        <v>0</v>
      </c>
      <c r="CF18" s="29">
        <v>18367.546695332254</v>
      </c>
      <c r="CG18" s="29">
        <v>0</v>
      </c>
      <c r="CH18" s="29">
        <v>81827.299635245989</v>
      </c>
      <c r="CI18" s="29">
        <v>312292.13002439012</v>
      </c>
      <c r="CJ18" s="38">
        <f t="shared" si="1"/>
        <v>2384979.2002620287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4634.2017737193473</v>
      </c>
      <c r="D19" s="29">
        <v>8.6616043587983746</v>
      </c>
      <c r="E19" s="29">
        <v>490.33132075094295</v>
      </c>
      <c r="F19" s="29">
        <v>202.9130005800624</v>
      </c>
      <c r="G19" s="29">
        <v>20209.569907224803</v>
      </c>
      <c r="H19" s="29">
        <v>1644.276039276923</v>
      </c>
      <c r="I19" s="29">
        <v>1055.059857342349</v>
      </c>
      <c r="J19" s="29">
        <v>2676.7931470324911</v>
      </c>
      <c r="K19" s="29">
        <v>300.66940724969766</v>
      </c>
      <c r="L19" s="29">
        <v>190.33788318789186</v>
      </c>
      <c r="M19" s="29">
        <v>1180.4957261837253</v>
      </c>
      <c r="N19" s="29">
        <v>40.599234000384847</v>
      </c>
      <c r="O19" s="29">
        <v>2873.9064489265543</v>
      </c>
      <c r="P19" s="29">
        <v>9550.3374486958201</v>
      </c>
      <c r="Q19" s="29">
        <v>178567.19082463358</v>
      </c>
      <c r="R19" s="29">
        <v>137027.39875256334</v>
      </c>
      <c r="S19" s="29">
        <v>42628.055173538007</v>
      </c>
      <c r="T19" s="29">
        <v>79138.940106176029</v>
      </c>
      <c r="U19" s="29">
        <v>103991.10878724251</v>
      </c>
      <c r="V19" s="29">
        <v>24518.168039110577</v>
      </c>
      <c r="W19" s="29">
        <v>69867.10394982365</v>
      </c>
      <c r="X19" s="29">
        <v>14122.464428679679</v>
      </c>
      <c r="Y19" s="29">
        <v>18252.57292946913</v>
      </c>
      <c r="Z19" s="29">
        <v>716.44103995843079</v>
      </c>
      <c r="AA19" s="29">
        <v>90.464155627549943</v>
      </c>
      <c r="AB19" s="29">
        <v>23.359343932981908</v>
      </c>
      <c r="AC19" s="29">
        <v>112171.00164877168</v>
      </c>
      <c r="AD19" s="29">
        <v>1203.0212697222926</v>
      </c>
      <c r="AE19" s="29">
        <v>1479.6239032731498</v>
      </c>
      <c r="AF19" s="29">
        <v>1091.310183419653</v>
      </c>
      <c r="AG19" s="29">
        <v>1131.919985679476</v>
      </c>
      <c r="AH19" s="29">
        <v>1083.6932619067888</v>
      </c>
      <c r="AI19" s="29">
        <v>118.19026093181847</v>
      </c>
      <c r="AJ19" s="29">
        <v>121.00501134059881</v>
      </c>
      <c r="AK19" s="29">
        <v>16.505907310957127</v>
      </c>
      <c r="AL19" s="29">
        <v>120.3682149258119</v>
      </c>
      <c r="AM19" s="29">
        <v>354.61268300256506</v>
      </c>
      <c r="AN19" s="29">
        <v>56.016489543235139</v>
      </c>
      <c r="AO19" s="29">
        <v>76.545540590884087</v>
      </c>
      <c r="AP19" s="29">
        <v>462.25425316461121</v>
      </c>
      <c r="AQ19" s="29">
        <v>65.973796485871802</v>
      </c>
      <c r="AR19" s="29">
        <v>47.707666927777261</v>
      </c>
      <c r="AS19" s="29">
        <v>42.222584539604384</v>
      </c>
      <c r="AT19" s="29">
        <v>4.7333497049591351</v>
      </c>
      <c r="AU19" s="29">
        <v>224.35497908273862</v>
      </c>
      <c r="AV19" s="29">
        <v>23.202758639961793</v>
      </c>
      <c r="AW19" s="29">
        <v>35.686698260183491</v>
      </c>
      <c r="AX19" s="29">
        <v>28.029299059743135</v>
      </c>
      <c r="AY19" s="29">
        <v>39.969736767866401</v>
      </c>
      <c r="AZ19" s="29">
        <v>4.4203373954494101</v>
      </c>
      <c r="BA19" s="29">
        <v>21.234768983683409</v>
      </c>
      <c r="BB19" s="29">
        <v>126.66332170953206</v>
      </c>
      <c r="BC19" s="29">
        <v>24.549363274877841</v>
      </c>
      <c r="BD19" s="29">
        <v>31.966836691700575</v>
      </c>
      <c r="BE19" s="29">
        <v>3.5000920232939117</v>
      </c>
      <c r="BF19" s="29">
        <v>5.5612914526361301</v>
      </c>
      <c r="BG19" s="29">
        <v>76.426337992539558</v>
      </c>
      <c r="BH19" s="29">
        <v>329.01442477987501</v>
      </c>
      <c r="BI19" s="29">
        <v>71.585630390834822</v>
      </c>
      <c r="BJ19" s="29">
        <v>606.77674077247548</v>
      </c>
      <c r="BK19" s="29">
        <v>31.357008193505163</v>
      </c>
      <c r="BL19" s="29">
        <v>138.16553350558729</v>
      </c>
      <c r="BM19" s="29">
        <v>103.68959872574771</v>
      </c>
      <c r="BN19" s="29">
        <v>71.991449945861149</v>
      </c>
      <c r="BO19" s="29">
        <v>49.865894541855397</v>
      </c>
      <c r="BP19" s="29">
        <v>72.350261193648635</v>
      </c>
      <c r="BQ19" s="29">
        <v>1508.5674015876259</v>
      </c>
      <c r="BR19" s="29">
        <v>73.333520172601496</v>
      </c>
      <c r="BS19" s="29">
        <v>0</v>
      </c>
      <c r="BT19" s="59">
        <f t="shared" si="0"/>
        <v>837350.38962567074</v>
      </c>
      <c r="BU19" s="29">
        <v>-5588.060080236346</v>
      </c>
      <c r="BV19" s="29">
        <v>0</v>
      </c>
      <c r="BW19" s="29">
        <v>3.6343320695654735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50.218460107331232</v>
      </c>
      <c r="CD19" s="29">
        <v>5291.0449380983673</v>
      </c>
      <c r="CE19" s="29">
        <v>0</v>
      </c>
      <c r="CF19" s="29">
        <v>3140.6324489173485</v>
      </c>
      <c r="CG19" s="29">
        <v>0</v>
      </c>
      <c r="CH19" s="29">
        <v>6348.22579266516</v>
      </c>
      <c r="CI19" s="29">
        <v>294087.63110416691</v>
      </c>
      <c r="CJ19" s="38">
        <f t="shared" si="1"/>
        <v>1140683.7166214592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125547.03327026631</v>
      </c>
      <c r="D20" s="29">
        <v>4639.5365683058553</v>
      </c>
      <c r="E20" s="29">
        <v>1809.4292997159894</v>
      </c>
      <c r="F20" s="29">
        <v>1192.167610213322</v>
      </c>
      <c r="G20" s="29">
        <v>176311.45670120209</v>
      </c>
      <c r="H20" s="29">
        <v>10715.339315115671</v>
      </c>
      <c r="I20" s="29">
        <v>6355.0759332449325</v>
      </c>
      <c r="J20" s="29">
        <v>2198.1145874366121</v>
      </c>
      <c r="K20" s="29">
        <v>1417.5944979217534</v>
      </c>
      <c r="L20" s="29">
        <v>2183.139060629268</v>
      </c>
      <c r="M20" s="29">
        <v>45156.624888410661</v>
      </c>
      <c r="N20" s="29">
        <v>369.73754746516255</v>
      </c>
      <c r="O20" s="29">
        <v>3182.9945851238699</v>
      </c>
      <c r="P20" s="29">
        <v>15514.036119861508</v>
      </c>
      <c r="Q20" s="29">
        <v>30730.401250336319</v>
      </c>
      <c r="R20" s="29">
        <v>73942.703377544371</v>
      </c>
      <c r="S20" s="29">
        <v>13705.001664852385</v>
      </c>
      <c r="T20" s="29">
        <v>25124.611990746813</v>
      </c>
      <c r="U20" s="29">
        <v>130650.02300788788</v>
      </c>
      <c r="V20" s="29">
        <v>15585.682287527428</v>
      </c>
      <c r="W20" s="29">
        <v>25612.590421875713</v>
      </c>
      <c r="X20" s="29">
        <v>20305.554379341665</v>
      </c>
      <c r="Y20" s="29">
        <v>14823.459964611178</v>
      </c>
      <c r="Z20" s="29">
        <v>3067.1443383510045</v>
      </c>
      <c r="AA20" s="29">
        <v>5924.6164471573111</v>
      </c>
      <c r="AB20" s="29">
        <v>414.16445082746941</v>
      </c>
      <c r="AC20" s="29">
        <v>523388.42354441568</v>
      </c>
      <c r="AD20" s="29">
        <v>15248.200833359269</v>
      </c>
      <c r="AE20" s="29">
        <v>54564.1806470675</v>
      </c>
      <c r="AF20" s="29">
        <v>14206.385223089626</v>
      </c>
      <c r="AG20" s="29">
        <v>4865.2141282594375</v>
      </c>
      <c r="AH20" s="29">
        <v>1707.694685513608</v>
      </c>
      <c r="AI20" s="29">
        <v>554.13803432116515</v>
      </c>
      <c r="AJ20" s="29">
        <v>581.67465699483546</v>
      </c>
      <c r="AK20" s="29">
        <v>102.14452860251693</v>
      </c>
      <c r="AL20" s="29">
        <v>1089.5379716891075</v>
      </c>
      <c r="AM20" s="29">
        <v>2283.5519832708087</v>
      </c>
      <c r="AN20" s="29">
        <v>278.84525800159861</v>
      </c>
      <c r="AO20" s="29">
        <v>468.97415525301437</v>
      </c>
      <c r="AP20" s="29">
        <v>1166.82734904462</v>
      </c>
      <c r="AQ20" s="29">
        <v>1267.2307238416602</v>
      </c>
      <c r="AR20" s="29">
        <v>535.55771604757274</v>
      </c>
      <c r="AS20" s="29">
        <v>685.42848490699669</v>
      </c>
      <c r="AT20" s="29">
        <v>178.37447076457363</v>
      </c>
      <c r="AU20" s="29">
        <v>5754.5386335762987</v>
      </c>
      <c r="AV20" s="29">
        <v>4402.2806517967501</v>
      </c>
      <c r="AW20" s="29">
        <v>6012.6391620887007</v>
      </c>
      <c r="AX20" s="29">
        <v>902.54488642717206</v>
      </c>
      <c r="AY20" s="29">
        <v>1234.7094939944004</v>
      </c>
      <c r="AZ20" s="29">
        <v>155.05683757928682</v>
      </c>
      <c r="BA20" s="29">
        <v>324.64585902678391</v>
      </c>
      <c r="BB20" s="29">
        <v>448.32813613961497</v>
      </c>
      <c r="BC20" s="29">
        <v>462.39713572796427</v>
      </c>
      <c r="BD20" s="29">
        <v>246.06393424276234</v>
      </c>
      <c r="BE20" s="29">
        <v>116.68406306118393</v>
      </c>
      <c r="BF20" s="29">
        <v>71.194165624558735</v>
      </c>
      <c r="BG20" s="29">
        <v>6112.2338513165359</v>
      </c>
      <c r="BH20" s="29">
        <v>8655.5219078882583</v>
      </c>
      <c r="BI20" s="29">
        <v>470.98566565660178</v>
      </c>
      <c r="BJ20" s="29">
        <v>6634.0781098890993</v>
      </c>
      <c r="BK20" s="29">
        <v>335.22949915635093</v>
      </c>
      <c r="BL20" s="29">
        <v>2026.2317435845375</v>
      </c>
      <c r="BM20" s="29">
        <v>2333.1545647323655</v>
      </c>
      <c r="BN20" s="29">
        <v>546.69799171011675</v>
      </c>
      <c r="BO20" s="29">
        <v>427.54933651402098</v>
      </c>
      <c r="BP20" s="29">
        <v>1106.1629722223636</v>
      </c>
      <c r="BQ20" s="29">
        <v>1944.5601473560589</v>
      </c>
      <c r="BR20" s="29">
        <v>769.62006256654615</v>
      </c>
      <c r="BS20" s="29">
        <v>0</v>
      </c>
      <c r="BT20" s="59">
        <f t="shared" si="0"/>
        <v>1431143.7267722951</v>
      </c>
      <c r="BU20" s="29">
        <v>89213.623610370501</v>
      </c>
      <c r="BV20" s="29">
        <v>0</v>
      </c>
      <c r="BW20" s="29">
        <v>919.78886872763746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3074.0970048576337</v>
      </c>
      <c r="CD20" s="29">
        <v>100907.71297817987</v>
      </c>
      <c r="CE20" s="29">
        <v>0</v>
      </c>
      <c r="CF20" s="29">
        <v>7843.6333299332437</v>
      </c>
      <c r="CG20" s="29">
        <v>0</v>
      </c>
      <c r="CH20" s="29">
        <v>2637.286469985479</v>
      </c>
      <c r="CI20" s="29">
        <v>599850.73672436131</v>
      </c>
      <c r="CJ20" s="38">
        <f t="shared" si="1"/>
        <v>2235590.6057587108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3620.3561693700785</v>
      </c>
      <c r="D21" s="29">
        <v>740.7895542741295</v>
      </c>
      <c r="E21" s="29">
        <v>539.90052292531232</v>
      </c>
      <c r="F21" s="29">
        <v>515.86476495994316</v>
      </c>
      <c r="G21" s="29">
        <v>3972.9923248116174</v>
      </c>
      <c r="H21" s="29">
        <v>1337.5363383751992</v>
      </c>
      <c r="I21" s="29">
        <v>696.30031941045195</v>
      </c>
      <c r="J21" s="29">
        <v>1721.3004612936236</v>
      </c>
      <c r="K21" s="29">
        <v>987.59553596655564</v>
      </c>
      <c r="L21" s="29">
        <v>577.8297521038196</v>
      </c>
      <c r="M21" s="29">
        <v>1337.7618619800078</v>
      </c>
      <c r="N21" s="29">
        <v>305.15892191583822</v>
      </c>
      <c r="O21" s="29">
        <v>779.377157637202</v>
      </c>
      <c r="P21" s="29">
        <v>2124.1734082722896</v>
      </c>
      <c r="Q21" s="29">
        <v>4936.3555782194589</v>
      </c>
      <c r="R21" s="29">
        <v>5152.0319189691827</v>
      </c>
      <c r="S21" s="29">
        <v>40724.159416404196</v>
      </c>
      <c r="T21" s="29">
        <v>20212.038754884845</v>
      </c>
      <c r="U21" s="29">
        <v>26807.601788113563</v>
      </c>
      <c r="V21" s="29">
        <v>2902.53994639334</v>
      </c>
      <c r="W21" s="29">
        <v>8487.7254037253297</v>
      </c>
      <c r="X21" s="29">
        <v>2174.1971046489712</v>
      </c>
      <c r="Y21" s="29">
        <v>4537.114755018898</v>
      </c>
      <c r="Z21" s="29">
        <v>1471.1469903285824</v>
      </c>
      <c r="AA21" s="29">
        <v>375.54014423639546</v>
      </c>
      <c r="AB21" s="29">
        <v>1368.7147332646923</v>
      </c>
      <c r="AC21" s="29">
        <v>95727.056437115883</v>
      </c>
      <c r="AD21" s="29">
        <v>5035.3831789628393</v>
      </c>
      <c r="AE21" s="29">
        <v>8102.7332733195353</v>
      </c>
      <c r="AF21" s="29">
        <v>4312.9629090202397</v>
      </c>
      <c r="AG21" s="29">
        <v>1644.2756781854321</v>
      </c>
      <c r="AH21" s="29">
        <v>418.15322104573113</v>
      </c>
      <c r="AI21" s="29">
        <v>517.78525459908474</v>
      </c>
      <c r="AJ21" s="29">
        <v>309.91204606023655</v>
      </c>
      <c r="AK21" s="29">
        <v>542.95571576426869</v>
      </c>
      <c r="AL21" s="29">
        <v>399.14644656967721</v>
      </c>
      <c r="AM21" s="29">
        <v>1187.0128679393931</v>
      </c>
      <c r="AN21" s="29">
        <v>609.60716268651731</v>
      </c>
      <c r="AO21" s="29">
        <v>2630.3741199554474</v>
      </c>
      <c r="AP21" s="29">
        <v>255.77224804581249</v>
      </c>
      <c r="AQ21" s="29">
        <v>345.43448192152096</v>
      </c>
      <c r="AR21" s="29">
        <v>186.32414197513606</v>
      </c>
      <c r="AS21" s="29">
        <v>470.73754792907113</v>
      </c>
      <c r="AT21" s="29">
        <v>45.607066440832661</v>
      </c>
      <c r="AU21" s="29">
        <v>1319.0230194921289</v>
      </c>
      <c r="AV21" s="29">
        <v>65.655410562980748</v>
      </c>
      <c r="AW21" s="29">
        <v>108.47514706720057</v>
      </c>
      <c r="AX21" s="29">
        <v>810.88046836344574</v>
      </c>
      <c r="AY21" s="29">
        <v>478.63675229161663</v>
      </c>
      <c r="AZ21" s="29">
        <v>118.56136740064508</v>
      </c>
      <c r="BA21" s="29">
        <v>124.71655111564411</v>
      </c>
      <c r="BB21" s="29">
        <v>131.97522504605425</v>
      </c>
      <c r="BC21" s="29">
        <v>1054.28540676185</v>
      </c>
      <c r="BD21" s="29">
        <v>216.64524097569597</v>
      </c>
      <c r="BE21" s="29">
        <v>497.45926882260756</v>
      </c>
      <c r="BF21" s="29">
        <v>54.9112535952519</v>
      </c>
      <c r="BG21" s="29">
        <v>4982.7971290849291</v>
      </c>
      <c r="BH21" s="29">
        <v>2968.7597435321804</v>
      </c>
      <c r="BI21" s="29">
        <v>339.2252372161193</v>
      </c>
      <c r="BJ21" s="29">
        <v>1831.500152876017</v>
      </c>
      <c r="BK21" s="29">
        <v>140.72888218777592</v>
      </c>
      <c r="BL21" s="29">
        <v>4240.8298093478779</v>
      </c>
      <c r="BM21" s="29">
        <v>215.35007588066435</v>
      </c>
      <c r="BN21" s="29">
        <v>366.47794747605639</v>
      </c>
      <c r="BO21" s="29">
        <v>651.98962867717228</v>
      </c>
      <c r="BP21" s="29">
        <v>406.00369362666402</v>
      </c>
      <c r="BQ21" s="29">
        <v>8201.3782874074477</v>
      </c>
      <c r="BR21" s="29">
        <v>11503.324868703306</v>
      </c>
      <c r="BS21" s="29">
        <v>0</v>
      </c>
      <c r="BT21" s="59">
        <f t="shared" si="0"/>
        <v>301976.92799255159</v>
      </c>
      <c r="BU21" s="29">
        <v>38752.817848434795</v>
      </c>
      <c r="BV21" s="29">
        <v>0</v>
      </c>
      <c r="BW21" s="29">
        <v>6622.2827801957301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159863.51835460079</v>
      </c>
      <c r="CE21" s="29">
        <v>0</v>
      </c>
      <c r="CF21" s="29">
        <v>55338.947089132656</v>
      </c>
      <c r="CG21" s="29">
        <v>0</v>
      </c>
      <c r="CH21" s="29">
        <v>-5412.4123848703093</v>
      </c>
      <c r="CI21" s="29">
        <v>651576.73423631047</v>
      </c>
      <c r="CJ21" s="38">
        <f t="shared" si="1"/>
        <v>1208718.8159163557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5703.3813320705558</v>
      </c>
      <c r="D22" s="29">
        <v>935.35783987271009</v>
      </c>
      <c r="E22" s="29">
        <v>758.00296706501069</v>
      </c>
      <c r="F22" s="29">
        <v>1194.9589042772241</v>
      </c>
      <c r="G22" s="29">
        <v>9698.7523443371192</v>
      </c>
      <c r="H22" s="29">
        <v>2577.7364541184206</v>
      </c>
      <c r="I22" s="29">
        <v>974.00407062924592</v>
      </c>
      <c r="J22" s="29">
        <v>2273.3296696276257</v>
      </c>
      <c r="K22" s="29">
        <v>1027.1205206373411</v>
      </c>
      <c r="L22" s="29">
        <v>1348.0531868328505</v>
      </c>
      <c r="M22" s="29">
        <v>3058.3678924863602</v>
      </c>
      <c r="N22" s="29">
        <v>193.29158115073631</v>
      </c>
      <c r="O22" s="29">
        <v>913.9735149256253</v>
      </c>
      <c r="P22" s="29">
        <v>3836.5372685719403</v>
      </c>
      <c r="Q22" s="29">
        <v>11044.589128872936</v>
      </c>
      <c r="R22" s="29">
        <v>7618.3790232550546</v>
      </c>
      <c r="S22" s="29">
        <v>20330.600415950041</v>
      </c>
      <c r="T22" s="29">
        <v>36224.597255621193</v>
      </c>
      <c r="U22" s="29">
        <v>44485.178116903109</v>
      </c>
      <c r="V22" s="29">
        <v>3646.5953317769636</v>
      </c>
      <c r="W22" s="29">
        <v>5384.8849553607879</v>
      </c>
      <c r="X22" s="29">
        <v>2071.4825709081615</v>
      </c>
      <c r="Y22" s="29">
        <v>3481.8033568671854</v>
      </c>
      <c r="Z22" s="29">
        <v>3408.0860111260399</v>
      </c>
      <c r="AA22" s="29">
        <v>647.29251524597851</v>
      </c>
      <c r="AB22" s="29">
        <v>1359.1042897797176</v>
      </c>
      <c r="AC22" s="29">
        <v>305361.15653644898</v>
      </c>
      <c r="AD22" s="29">
        <v>20451.842215026507</v>
      </c>
      <c r="AE22" s="29">
        <v>28150.28552871578</v>
      </c>
      <c r="AF22" s="29">
        <v>11315.079022593094</v>
      </c>
      <c r="AG22" s="29">
        <v>4871.1512659603304</v>
      </c>
      <c r="AH22" s="29">
        <v>522.75940261739072</v>
      </c>
      <c r="AI22" s="29">
        <v>719.90674217350579</v>
      </c>
      <c r="AJ22" s="29">
        <v>882.5673732021346</v>
      </c>
      <c r="AK22" s="29">
        <v>538.86575598473496</v>
      </c>
      <c r="AL22" s="29">
        <v>1093.4648571359376</v>
      </c>
      <c r="AM22" s="29">
        <v>1691.288902829079</v>
      </c>
      <c r="AN22" s="29">
        <v>601.1574111859519</v>
      </c>
      <c r="AO22" s="29">
        <v>2546.7822699765934</v>
      </c>
      <c r="AP22" s="29">
        <v>291.41359436776787</v>
      </c>
      <c r="AQ22" s="29">
        <v>618.17741218198989</v>
      </c>
      <c r="AR22" s="29">
        <v>415.31716875278335</v>
      </c>
      <c r="AS22" s="29">
        <v>552.50565729718335</v>
      </c>
      <c r="AT22" s="29">
        <v>107.71234902578743</v>
      </c>
      <c r="AU22" s="29">
        <v>3557.0245482996088</v>
      </c>
      <c r="AV22" s="29">
        <v>191.4953977844101</v>
      </c>
      <c r="AW22" s="29">
        <v>421.1314065576297</v>
      </c>
      <c r="AX22" s="29">
        <v>1216.7593949797445</v>
      </c>
      <c r="AY22" s="29">
        <v>759.34850949155168</v>
      </c>
      <c r="AZ22" s="29">
        <v>183.20120265284265</v>
      </c>
      <c r="BA22" s="29">
        <v>354.02138620086589</v>
      </c>
      <c r="BB22" s="29">
        <v>219.50258899198718</v>
      </c>
      <c r="BC22" s="29">
        <v>1025.5275976273697</v>
      </c>
      <c r="BD22" s="29">
        <v>339.97754976484424</v>
      </c>
      <c r="BE22" s="29">
        <v>301.48175264556642</v>
      </c>
      <c r="BF22" s="29">
        <v>76.328491102319703</v>
      </c>
      <c r="BG22" s="29">
        <v>3260.2949232267174</v>
      </c>
      <c r="BH22" s="29">
        <v>9742.8122824488237</v>
      </c>
      <c r="BI22" s="29">
        <v>586.84117089359665</v>
      </c>
      <c r="BJ22" s="29">
        <v>4897.9434647749767</v>
      </c>
      <c r="BK22" s="29">
        <v>365.9349241117477</v>
      </c>
      <c r="BL22" s="29">
        <v>2273.9288110995103</v>
      </c>
      <c r="BM22" s="29">
        <v>657.63270084008127</v>
      </c>
      <c r="BN22" s="29">
        <v>764.67281153950557</v>
      </c>
      <c r="BO22" s="29">
        <v>680.36295512888614</v>
      </c>
      <c r="BP22" s="29">
        <v>1327.0278628120366</v>
      </c>
      <c r="BQ22" s="29">
        <v>3827.4118662304477</v>
      </c>
      <c r="BR22" s="29">
        <v>6263.3876089875066</v>
      </c>
      <c r="BS22" s="29">
        <v>0</v>
      </c>
      <c r="BT22" s="59">
        <f t="shared" si="0"/>
        <v>598220.94519193796</v>
      </c>
      <c r="BU22" s="29">
        <v>204545.10099815091</v>
      </c>
      <c r="BV22" s="29">
        <v>0</v>
      </c>
      <c r="BW22" s="29">
        <v>459.6628200131326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23.808772251162853</v>
      </c>
      <c r="CD22" s="29">
        <v>95810.054852662288</v>
      </c>
      <c r="CE22" s="29">
        <v>0</v>
      </c>
      <c r="CF22" s="29">
        <v>34573.483660492449</v>
      </c>
      <c r="CG22" s="29">
        <v>0</v>
      </c>
      <c r="CH22" s="29">
        <v>-30946.390622812298</v>
      </c>
      <c r="CI22" s="29">
        <v>448109.90163850295</v>
      </c>
      <c r="CJ22" s="38">
        <f t="shared" si="1"/>
        <v>1350796.5673111985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39280.800602475989</v>
      </c>
      <c r="D23" s="29">
        <v>3018.04194752085</v>
      </c>
      <c r="E23" s="29">
        <v>2169.9864678052245</v>
      </c>
      <c r="F23" s="29">
        <v>2394.6898423971352</v>
      </c>
      <c r="G23" s="29">
        <v>20544.338729235093</v>
      </c>
      <c r="H23" s="29">
        <v>6328.1218983046265</v>
      </c>
      <c r="I23" s="29">
        <v>1949.2445717423334</v>
      </c>
      <c r="J23" s="29">
        <v>4750.6818569233601</v>
      </c>
      <c r="K23" s="29">
        <v>1362.7256034986967</v>
      </c>
      <c r="L23" s="29">
        <v>2303.543548291455</v>
      </c>
      <c r="M23" s="29">
        <v>12427.685757239175</v>
      </c>
      <c r="N23" s="29">
        <v>425.23003153422746</v>
      </c>
      <c r="O23" s="29">
        <v>2554.8805643502787</v>
      </c>
      <c r="P23" s="29">
        <v>7252.8626784896387</v>
      </c>
      <c r="Q23" s="29">
        <v>21504.19974819776</v>
      </c>
      <c r="R23" s="29">
        <v>48115.42811970209</v>
      </c>
      <c r="S23" s="29">
        <v>14305.460088756176</v>
      </c>
      <c r="T23" s="29">
        <v>40077.461585591409</v>
      </c>
      <c r="U23" s="29">
        <v>216323.43975746984</v>
      </c>
      <c r="V23" s="29">
        <v>17139.188911591398</v>
      </c>
      <c r="W23" s="29">
        <v>45052.055137627081</v>
      </c>
      <c r="X23" s="29">
        <v>6307.3859151772722</v>
      </c>
      <c r="Y23" s="29">
        <v>21254.271244517382</v>
      </c>
      <c r="Z23" s="29">
        <v>6030.3682836773196</v>
      </c>
      <c r="AA23" s="29">
        <v>1977.8924597088744</v>
      </c>
      <c r="AB23" s="29">
        <v>907.74701483170838</v>
      </c>
      <c r="AC23" s="29">
        <v>492973.90282228286</v>
      </c>
      <c r="AD23" s="29">
        <v>43148.735110928297</v>
      </c>
      <c r="AE23" s="29">
        <v>59498.709044080359</v>
      </c>
      <c r="AF23" s="29">
        <v>16481.422113683675</v>
      </c>
      <c r="AG23" s="29">
        <v>3765.6187536553998</v>
      </c>
      <c r="AH23" s="29">
        <v>2065.7160958045306</v>
      </c>
      <c r="AI23" s="29">
        <v>2750.4485440058093</v>
      </c>
      <c r="AJ23" s="29">
        <v>924.5117719434561</v>
      </c>
      <c r="AK23" s="29">
        <v>406.56309001311502</v>
      </c>
      <c r="AL23" s="29">
        <v>2188.5976381869868</v>
      </c>
      <c r="AM23" s="29">
        <v>2569.1867928031606</v>
      </c>
      <c r="AN23" s="29">
        <v>4187.8338468745305</v>
      </c>
      <c r="AO23" s="29">
        <v>1670.4684690244485</v>
      </c>
      <c r="AP23" s="29">
        <v>3248.3111302430375</v>
      </c>
      <c r="AQ23" s="29">
        <v>1111.7404407542931</v>
      </c>
      <c r="AR23" s="29">
        <v>784.97153763607457</v>
      </c>
      <c r="AS23" s="29">
        <v>497.05722586407865</v>
      </c>
      <c r="AT23" s="29">
        <v>147.70977047700978</v>
      </c>
      <c r="AU23" s="29">
        <v>4421.2345971711911</v>
      </c>
      <c r="AV23" s="29">
        <v>2147.5529894715778</v>
      </c>
      <c r="AW23" s="29">
        <v>2854.1128320642615</v>
      </c>
      <c r="AX23" s="29">
        <v>2065.2878600366921</v>
      </c>
      <c r="AY23" s="29">
        <v>1150.2805652281475</v>
      </c>
      <c r="AZ23" s="29">
        <v>166.17055001587715</v>
      </c>
      <c r="BA23" s="29">
        <v>663.65883865001342</v>
      </c>
      <c r="BB23" s="29">
        <v>4376.1772630387895</v>
      </c>
      <c r="BC23" s="29">
        <v>1415.613855674723</v>
      </c>
      <c r="BD23" s="29">
        <v>393.41937159078896</v>
      </c>
      <c r="BE23" s="29">
        <v>468.62727159537764</v>
      </c>
      <c r="BF23" s="29">
        <v>85.664556120967632</v>
      </c>
      <c r="BG23" s="29">
        <v>9424.9707293776846</v>
      </c>
      <c r="BH23" s="29">
        <v>11448.349142996158</v>
      </c>
      <c r="BI23" s="29">
        <v>710.69488100920114</v>
      </c>
      <c r="BJ23" s="29">
        <v>8577.5325389691661</v>
      </c>
      <c r="BK23" s="29">
        <v>703.33054935966334</v>
      </c>
      <c r="BL23" s="29">
        <v>2168.2241065547514</v>
      </c>
      <c r="BM23" s="29">
        <v>802.15100120744933</v>
      </c>
      <c r="BN23" s="29">
        <v>2537.8471536598822</v>
      </c>
      <c r="BO23" s="29">
        <v>2080.7154532006834</v>
      </c>
      <c r="BP23" s="29">
        <v>1960.0623054369432</v>
      </c>
      <c r="BQ23" s="29">
        <v>7190.0740457603843</v>
      </c>
      <c r="BR23" s="29">
        <v>5195.7594795094665</v>
      </c>
      <c r="BS23" s="29">
        <v>0</v>
      </c>
      <c r="BT23" s="59">
        <f t="shared" si="0"/>
        <v>1257186.7485026168</v>
      </c>
      <c r="BU23" s="29">
        <v>43497.000222803857</v>
      </c>
      <c r="BV23" s="29">
        <v>0</v>
      </c>
      <c r="BW23" s="29">
        <v>14.908720833648132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28356.278712129861</v>
      </c>
      <c r="CD23" s="29">
        <v>901561.60078400187</v>
      </c>
      <c r="CE23" s="29">
        <v>0</v>
      </c>
      <c r="CF23" s="29">
        <v>98865.763805279523</v>
      </c>
      <c r="CG23" s="29">
        <v>0</v>
      </c>
      <c r="CH23" s="29">
        <v>62056.748870188843</v>
      </c>
      <c r="CI23" s="29">
        <v>1703263.6746372026</v>
      </c>
      <c r="CJ23" s="38">
        <f t="shared" si="1"/>
        <v>4094802.7242550571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5359.5094183695237</v>
      </c>
      <c r="D24" s="29">
        <v>1325.8377633571454</v>
      </c>
      <c r="E24" s="29">
        <v>3997.153893171519</v>
      </c>
      <c r="F24" s="29">
        <v>899.883972218606</v>
      </c>
      <c r="G24" s="29">
        <v>6353.8075488139484</v>
      </c>
      <c r="H24" s="29">
        <v>1233.1287496767945</v>
      </c>
      <c r="I24" s="29">
        <v>904.60887869552766</v>
      </c>
      <c r="J24" s="29">
        <v>1515.5040370763199</v>
      </c>
      <c r="K24" s="29">
        <v>371.11563656581109</v>
      </c>
      <c r="L24" s="29">
        <v>906.9896705020019</v>
      </c>
      <c r="M24" s="29">
        <v>2027.2883998293578</v>
      </c>
      <c r="N24" s="29">
        <v>151.21490973667611</v>
      </c>
      <c r="O24" s="29">
        <v>1502.1525478814915</v>
      </c>
      <c r="P24" s="29">
        <v>2715.8067177081339</v>
      </c>
      <c r="Q24" s="29">
        <v>3135.2863892998148</v>
      </c>
      <c r="R24" s="29">
        <v>5826.3572167061775</v>
      </c>
      <c r="S24" s="29">
        <v>1970.9309292606904</v>
      </c>
      <c r="T24" s="29">
        <v>3289.6205090878648</v>
      </c>
      <c r="U24" s="29">
        <v>23981.752858767934</v>
      </c>
      <c r="V24" s="29">
        <v>17514.789962162758</v>
      </c>
      <c r="W24" s="29">
        <v>57228.924489114826</v>
      </c>
      <c r="X24" s="29">
        <v>2618.3263170369682</v>
      </c>
      <c r="Y24" s="29">
        <v>3583.4325714205816</v>
      </c>
      <c r="Z24" s="29">
        <v>2513.7905569649038</v>
      </c>
      <c r="AA24" s="29">
        <v>628.45941579434066</v>
      </c>
      <c r="AB24" s="29">
        <v>258.22486573012793</v>
      </c>
      <c r="AC24" s="29">
        <v>10243.670992480975</v>
      </c>
      <c r="AD24" s="29">
        <v>32983.341691733185</v>
      </c>
      <c r="AE24" s="29">
        <v>24309.489192438927</v>
      </c>
      <c r="AF24" s="29">
        <v>9290.5592744644728</v>
      </c>
      <c r="AG24" s="29">
        <v>14710.176028167729</v>
      </c>
      <c r="AH24" s="29">
        <v>3233.4365918573171</v>
      </c>
      <c r="AI24" s="29">
        <v>387.76012708206304</v>
      </c>
      <c r="AJ24" s="29">
        <v>1521.6859139594142</v>
      </c>
      <c r="AK24" s="29">
        <v>141.203784402808</v>
      </c>
      <c r="AL24" s="29">
        <v>941.90053430021453</v>
      </c>
      <c r="AM24" s="29">
        <v>1097.8145308688145</v>
      </c>
      <c r="AN24" s="29">
        <v>203.87641156414713</v>
      </c>
      <c r="AO24" s="29">
        <v>735.04772157717196</v>
      </c>
      <c r="AP24" s="29">
        <v>220.21534010409465</v>
      </c>
      <c r="AQ24" s="29">
        <v>430.81104744981724</v>
      </c>
      <c r="AR24" s="29">
        <v>282.32048748375382</v>
      </c>
      <c r="AS24" s="29">
        <v>303.89584344135062</v>
      </c>
      <c r="AT24" s="29">
        <v>50.746893732621253</v>
      </c>
      <c r="AU24" s="29">
        <v>1958.5773818955997</v>
      </c>
      <c r="AV24" s="29">
        <v>185.29608291449279</v>
      </c>
      <c r="AW24" s="29">
        <v>383.3019073367891</v>
      </c>
      <c r="AX24" s="29">
        <v>657.05139033665728</v>
      </c>
      <c r="AY24" s="29">
        <v>366.30859664605123</v>
      </c>
      <c r="AZ24" s="29">
        <v>58.29307644346229</v>
      </c>
      <c r="BA24" s="29">
        <v>190.74079571009139</v>
      </c>
      <c r="BB24" s="29">
        <v>107.42204890373692</v>
      </c>
      <c r="BC24" s="29">
        <v>491.3104332291997</v>
      </c>
      <c r="BD24" s="29">
        <v>317.4205344407012</v>
      </c>
      <c r="BE24" s="29">
        <v>166.62771492643742</v>
      </c>
      <c r="BF24" s="29">
        <v>86.034797095498561</v>
      </c>
      <c r="BG24" s="29">
        <v>2691.71258460632</v>
      </c>
      <c r="BH24" s="29">
        <v>4014.3551996542592</v>
      </c>
      <c r="BI24" s="29">
        <v>110.25328695985051</v>
      </c>
      <c r="BJ24" s="29">
        <v>2429.4185304481462</v>
      </c>
      <c r="BK24" s="29">
        <v>369.42660522763674</v>
      </c>
      <c r="BL24" s="29">
        <v>833.3631294842512</v>
      </c>
      <c r="BM24" s="29">
        <v>248.16006160033186</v>
      </c>
      <c r="BN24" s="29">
        <v>426.54675890741504</v>
      </c>
      <c r="BO24" s="29">
        <v>342.01214372507411</v>
      </c>
      <c r="BP24" s="29">
        <v>746.08419848400695</v>
      </c>
      <c r="BQ24" s="29">
        <v>739.47847673039757</v>
      </c>
      <c r="BR24" s="29">
        <v>2593.5949833126447</v>
      </c>
      <c r="BS24" s="29">
        <v>0</v>
      </c>
      <c r="BT24" s="59">
        <f t="shared" si="0"/>
        <v>273414.64135107776</v>
      </c>
      <c r="BU24" s="29">
        <v>55175.59514410558</v>
      </c>
      <c r="BV24" s="29">
        <v>0</v>
      </c>
      <c r="BW24" s="29">
        <v>4.165717513644541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271132.97067565896</v>
      </c>
      <c r="CD24" s="29">
        <v>8065.1570911707158</v>
      </c>
      <c r="CE24" s="29">
        <v>0</v>
      </c>
      <c r="CF24" s="29">
        <v>2267.4315366492642</v>
      </c>
      <c r="CG24" s="29">
        <v>0</v>
      </c>
      <c r="CH24" s="29">
        <v>6563.1528543201439</v>
      </c>
      <c r="CI24" s="29">
        <v>220341.50742862356</v>
      </c>
      <c r="CJ24" s="38">
        <f t="shared" si="1"/>
        <v>836964.62179911952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1775.7064145986801</v>
      </c>
      <c r="D25" s="29">
        <v>71.655393272798676</v>
      </c>
      <c r="E25" s="29">
        <v>7183.0981194360838</v>
      </c>
      <c r="F25" s="29">
        <v>162.37780416901668</v>
      </c>
      <c r="G25" s="29">
        <v>677.00187704217137</v>
      </c>
      <c r="H25" s="29">
        <v>132.50964344411864</v>
      </c>
      <c r="I25" s="29">
        <v>107.41169479546627</v>
      </c>
      <c r="J25" s="29">
        <v>1076.7005251156565</v>
      </c>
      <c r="K25" s="29">
        <v>490.15692560155082</v>
      </c>
      <c r="L25" s="29">
        <v>434.05693883871987</v>
      </c>
      <c r="M25" s="29">
        <v>684.76862608277111</v>
      </c>
      <c r="N25" s="29">
        <v>60.817562777680997</v>
      </c>
      <c r="O25" s="29">
        <v>48.160489008581386</v>
      </c>
      <c r="P25" s="29">
        <v>1118.2016258695194</v>
      </c>
      <c r="Q25" s="29">
        <v>2113.5137600301341</v>
      </c>
      <c r="R25" s="29">
        <v>1989.8012535319672</v>
      </c>
      <c r="S25" s="29">
        <v>153.728939121065</v>
      </c>
      <c r="T25" s="29">
        <v>453.59103771131896</v>
      </c>
      <c r="U25" s="29">
        <v>4603.3279639959255</v>
      </c>
      <c r="V25" s="29">
        <v>7757.9605432690742</v>
      </c>
      <c r="W25" s="29">
        <v>28700.62642523188</v>
      </c>
      <c r="X25" s="29">
        <v>179.02620151318305</v>
      </c>
      <c r="Y25" s="29">
        <v>1518.9264396660408</v>
      </c>
      <c r="Z25" s="29">
        <v>1738.2951349454147</v>
      </c>
      <c r="AA25" s="29">
        <v>292.71657533289704</v>
      </c>
      <c r="AB25" s="29">
        <v>178.23685720751814</v>
      </c>
      <c r="AC25" s="29">
        <v>15893.599327635138</v>
      </c>
      <c r="AD25" s="29">
        <v>1120.6339565387786</v>
      </c>
      <c r="AE25" s="29">
        <v>10809.426711464219</v>
      </c>
      <c r="AF25" s="29">
        <v>6259.1280505457289</v>
      </c>
      <c r="AG25" s="29">
        <v>13165.093562293179</v>
      </c>
      <c r="AH25" s="29">
        <v>18996.848694320808</v>
      </c>
      <c r="AI25" s="29">
        <v>586.59963841509125</v>
      </c>
      <c r="AJ25" s="29">
        <v>3429.4549402843104</v>
      </c>
      <c r="AK25" s="29">
        <v>199.56078368327653</v>
      </c>
      <c r="AL25" s="29">
        <v>180.76517282093039</v>
      </c>
      <c r="AM25" s="29">
        <v>1161.8718199980601</v>
      </c>
      <c r="AN25" s="29">
        <v>140.57447940766986</v>
      </c>
      <c r="AO25" s="29">
        <v>1498.5590301067318</v>
      </c>
      <c r="AP25" s="29">
        <v>16.480983463344806</v>
      </c>
      <c r="AQ25" s="29">
        <v>439.25917093128317</v>
      </c>
      <c r="AR25" s="29">
        <v>387.52402720248921</v>
      </c>
      <c r="AS25" s="29">
        <v>283.27213380419028</v>
      </c>
      <c r="AT25" s="29">
        <v>6.7094832911138074</v>
      </c>
      <c r="AU25" s="29">
        <v>96.985848596727564</v>
      </c>
      <c r="AV25" s="29">
        <v>0</v>
      </c>
      <c r="AW25" s="29">
        <v>2.2139901520663132</v>
      </c>
      <c r="AX25" s="29">
        <v>279.69510646456717</v>
      </c>
      <c r="AY25" s="29">
        <v>55.801347383174623</v>
      </c>
      <c r="AZ25" s="29">
        <v>157.12751524743993</v>
      </c>
      <c r="BA25" s="29">
        <v>4.8858728498657218</v>
      </c>
      <c r="BB25" s="29">
        <v>22.721372111145882</v>
      </c>
      <c r="BC25" s="29">
        <v>272.93916085926622</v>
      </c>
      <c r="BD25" s="29">
        <v>17.941176268172686</v>
      </c>
      <c r="BE25" s="29">
        <v>69.766520190835394</v>
      </c>
      <c r="BF25" s="29">
        <v>13.599630514360088</v>
      </c>
      <c r="BG25" s="29">
        <v>1097.1537003639332</v>
      </c>
      <c r="BH25" s="29">
        <v>309.66856628745217</v>
      </c>
      <c r="BI25" s="29">
        <v>5.1480094854300642</v>
      </c>
      <c r="BJ25" s="29">
        <v>68.760051933421494</v>
      </c>
      <c r="BK25" s="29">
        <v>90.846910867048365</v>
      </c>
      <c r="BL25" s="29">
        <v>189.84729299155885</v>
      </c>
      <c r="BM25" s="29">
        <v>74.471985265882338</v>
      </c>
      <c r="BN25" s="29">
        <v>98.740953079168179</v>
      </c>
      <c r="BO25" s="29">
        <v>79.824632939400374</v>
      </c>
      <c r="BP25" s="29">
        <v>86.91592920092863</v>
      </c>
      <c r="BQ25" s="29">
        <v>1053.6084306717346</v>
      </c>
      <c r="BR25" s="29">
        <v>1125.1265835941538</v>
      </c>
      <c r="BS25" s="29">
        <v>0</v>
      </c>
      <c r="BT25" s="59">
        <f t="shared" si="0"/>
        <v>143551.52732513324</v>
      </c>
      <c r="BU25" s="29">
        <v>40127.290639721672</v>
      </c>
      <c r="BV25" s="29">
        <v>0</v>
      </c>
      <c r="BW25" s="29">
        <v>583.07900921915382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335901.81459808844</v>
      </c>
      <c r="CD25" s="29">
        <v>91723.026249054237</v>
      </c>
      <c r="CE25" s="29">
        <v>0</v>
      </c>
      <c r="CF25" s="29">
        <v>1511.8712706089973</v>
      </c>
      <c r="CG25" s="29">
        <v>0</v>
      </c>
      <c r="CH25" s="29">
        <v>26566.611649852079</v>
      </c>
      <c r="CI25" s="29">
        <v>708393.37532666815</v>
      </c>
      <c r="CJ25" s="38">
        <f t="shared" si="1"/>
        <v>1348358.5960683459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2221.3193977073006</v>
      </c>
      <c r="D26" s="29">
        <v>172.97365431820373</v>
      </c>
      <c r="E26" s="29">
        <v>340.52512588630077</v>
      </c>
      <c r="F26" s="29">
        <v>92.867659010647344</v>
      </c>
      <c r="G26" s="29">
        <v>1974.5512038459597</v>
      </c>
      <c r="H26" s="29">
        <v>39620.767836213818</v>
      </c>
      <c r="I26" s="29">
        <v>2165.215326232581</v>
      </c>
      <c r="J26" s="29">
        <v>445.26280557842881</v>
      </c>
      <c r="K26" s="29">
        <v>136.60490408106898</v>
      </c>
      <c r="L26" s="29">
        <v>123.35162597634289</v>
      </c>
      <c r="M26" s="29">
        <v>24364.062565323049</v>
      </c>
      <c r="N26" s="29">
        <v>480.99629795627743</v>
      </c>
      <c r="O26" s="29">
        <v>1337.6174974610631</v>
      </c>
      <c r="P26" s="29">
        <v>1043.7482869572768</v>
      </c>
      <c r="Q26" s="29">
        <v>933.53379712143033</v>
      </c>
      <c r="R26" s="29">
        <v>1206.2009986409394</v>
      </c>
      <c r="S26" s="29">
        <v>1579.8995699169429</v>
      </c>
      <c r="T26" s="29">
        <v>2313.2778091973519</v>
      </c>
      <c r="U26" s="29">
        <v>4976.994783884832</v>
      </c>
      <c r="V26" s="29">
        <v>2632.5310353856116</v>
      </c>
      <c r="W26" s="29">
        <v>6968.0059571741622</v>
      </c>
      <c r="X26" s="29">
        <v>26961.555218202178</v>
      </c>
      <c r="Y26" s="29">
        <v>1256.1406689807159</v>
      </c>
      <c r="Z26" s="29">
        <v>352.86783080963733</v>
      </c>
      <c r="AA26" s="29">
        <v>111.61095838857428</v>
      </c>
      <c r="AB26" s="29">
        <v>471.33594714740559</v>
      </c>
      <c r="AC26" s="29">
        <v>287318.68239313673</v>
      </c>
      <c r="AD26" s="29">
        <v>1184.3153485179132</v>
      </c>
      <c r="AE26" s="29">
        <v>11849.603846972463</v>
      </c>
      <c r="AF26" s="29">
        <v>3301.297229701584</v>
      </c>
      <c r="AG26" s="29">
        <v>1485.0329596280001</v>
      </c>
      <c r="AH26" s="29">
        <v>123.44755647700936</v>
      </c>
      <c r="AI26" s="29">
        <v>802.74311362729895</v>
      </c>
      <c r="AJ26" s="29">
        <v>220.9049386704223</v>
      </c>
      <c r="AK26" s="29">
        <v>22.117875308430076</v>
      </c>
      <c r="AL26" s="29">
        <v>1915.6685523243391</v>
      </c>
      <c r="AM26" s="29">
        <v>412.03070701171083</v>
      </c>
      <c r="AN26" s="29">
        <v>724.77614248984435</v>
      </c>
      <c r="AO26" s="29">
        <v>116.47682507260947</v>
      </c>
      <c r="AP26" s="29">
        <v>172.66868153376737</v>
      </c>
      <c r="AQ26" s="29">
        <v>247.56779258072538</v>
      </c>
      <c r="AR26" s="29">
        <v>145.69149357763763</v>
      </c>
      <c r="AS26" s="29">
        <v>226.51674790086361</v>
      </c>
      <c r="AT26" s="29">
        <v>45.004664136176679</v>
      </c>
      <c r="AU26" s="29">
        <v>404.39823519233209</v>
      </c>
      <c r="AV26" s="29">
        <v>129.78660772242577</v>
      </c>
      <c r="AW26" s="29">
        <v>286.01852331948231</v>
      </c>
      <c r="AX26" s="29">
        <v>1528.8008048017696</v>
      </c>
      <c r="AY26" s="29">
        <v>287.77828445312218</v>
      </c>
      <c r="AZ26" s="29">
        <v>103.99715434906278</v>
      </c>
      <c r="BA26" s="29">
        <v>42.573042469695139</v>
      </c>
      <c r="BB26" s="29">
        <v>208.44150222582525</v>
      </c>
      <c r="BC26" s="29">
        <v>1893.8951371170238</v>
      </c>
      <c r="BD26" s="29">
        <v>550.14386798557575</v>
      </c>
      <c r="BE26" s="29">
        <v>494.66944520119927</v>
      </c>
      <c r="BF26" s="29">
        <v>11.267183443282283</v>
      </c>
      <c r="BG26" s="29">
        <v>3686.7775859898284</v>
      </c>
      <c r="BH26" s="29">
        <v>3525.768414198481</v>
      </c>
      <c r="BI26" s="29">
        <v>104.17797586403746</v>
      </c>
      <c r="BJ26" s="29">
        <v>5483.4060641050819</v>
      </c>
      <c r="BK26" s="29">
        <v>41.291799623806092</v>
      </c>
      <c r="BL26" s="29">
        <v>4513.2440293343034</v>
      </c>
      <c r="BM26" s="29">
        <v>9168.4588532775888</v>
      </c>
      <c r="BN26" s="29">
        <v>670.50115055388733</v>
      </c>
      <c r="BO26" s="29">
        <v>623.69843920671121</v>
      </c>
      <c r="BP26" s="29">
        <v>572.22188716269841</v>
      </c>
      <c r="BQ26" s="29">
        <v>1054.1922657394323</v>
      </c>
      <c r="BR26" s="29">
        <v>4263.3252297228437</v>
      </c>
      <c r="BS26" s="29">
        <v>0</v>
      </c>
      <c r="BT26" s="59">
        <f t="shared" si="0"/>
        <v>474247.1991131251</v>
      </c>
      <c r="BU26" s="29">
        <v>634742.34329744044</v>
      </c>
      <c r="BV26" s="29">
        <v>0</v>
      </c>
      <c r="BW26" s="29">
        <v>12676.671174083871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586.40857668666501</v>
      </c>
      <c r="CD26" s="29">
        <v>287689.64667403209</v>
      </c>
      <c r="CE26" s="29">
        <v>0</v>
      </c>
      <c r="CF26" s="29">
        <v>13595.770502795229</v>
      </c>
      <c r="CG26" s="29">
        <v>48958.77924738008</v>
      </c>
      <c r="CH26" s="29">
        <v>45457.727719742812</v>
      </c>
      <c r="CI26" s="29">
        <v>551105.16468486737</v>
      </c>
      <c r="CJ26" s="38">
        <f t="shared" si="1"/>
        <v>2069059.7109901537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334139.09155325108</v>
      </c>
      <c r="D27" s="29">
        <v>2236.0106414785473</v>
      </c>
      <c r="E27" s="29">
        <v>33571.17808910746</v>
      </c>
      <c r="F27" s="29">
        <v>3142.9140795819021</v>
      </c>
      <c r="G27" s="29">
        <v>29086.254187113922</v>
      </c>
      <c r="H27" s="29">
        <v>7783.921554481115</v>
      </c>
      <c r="I27" s="29">
        <v>2764.136431105846</v>
      </c>
      <c r="J27" s="29">
        <v>3976.0225112181429</v>
      </c>
      <c r="K27" s="29">
        <v>1718.4106502924328</v>
      </c>
      <c r="L27" s="29">
        <v>4314.8864033776326</v>
      </c>
      <c r="M27" s="29">
        <v>4570.4384360597614</v>
      </c>
      <c r="N27" s="29">
        <v>432.03373383383132</v>
      </c>
      <c r="O27" s="29">
        <v>2126.6096437895676</v>
      </c>
      <c r="P27" s="29">
        <v>8145.3594188520046</v>
      </c>
      <c r="Q27" s="29">
        <v>11127.976047818858</v>
      </c>
      <c r="R27" s="29">
        <v>7270.1998976941541</v>
      </c>
      <c r="S27" s="29">
        <v>2014.9415968242979</v>
      </c>
      <c r="T27" s="29">
        <v>2409.9271678122336</v>
      </c>
      <c r="U27" s="29">
        <v>8132.0432060208022</v>
      </c>
      <c r="V27" s="29">
        <v>1485.6899927572622</v>
      </c>
      <c r="W27" s="29">
        <v>2715.2041882346762</v>
      </c>
      <c r="X27" s="29">
        <v>3163.8511619941023</v>
      </c>
      <c r="Y27" s="29">
        <v>1102.6943588617389</v>
      </c>
      <c r="Z27" s="29">
        <v>7999.1258048627396</v>
      </c>
      <c r="AA27" s="29">
        <v>4244.2264700612814</v>
      </c>
      <c r="AB27" s="29">
        <v>1170.6130525346798</v>
      </c>
      <c r="AC27" s="29">
        <v>36245.762270799933</v>
      </c>
      <c r="AD27" s="29">
        <v>1580.1344041188081</v>
      </c>
      <c r="AE27" s="29">
        <v>10439.669005613587</v>
      </c>
      <c r="AF27" s="29">
        <v>12834.555387324443</v>
      </c>
      <c r="AG27" s="29">
        <v>4921.9803698317892</v>
      </c>
      <c r="AH27" s="29">
        <v>27071.422254055367</v>
      </c>
      <c r="AI27" s="29">
        <v>1574.2466469157375</v>
      </c>
      <c r="AJ27" s="29">
        <v>10954.104191736895</v>
      </c>
      <c r="AK27" s="29">
        <v>237.09115882790351</v>
      </c>
      <c r="AL27" s="29">
        <v>2866.2381700645033</v>
      </c>
      <c r="AM27" s="29">
        <v>3417.1431665745658</v>
      </c>
      <c r="AN27" s="29">
        <v>472.76704576025247</v>
      </c>
      <c r="AO27" s="29">
        <v>877.80971606347055</v>
      </c>
      <c r="AP27" s="29">
        <v>2382.9705025264052</v>
      </c>
      <c r="AQ27" s="29">
        <v>1468.8785499081032</v>
      </c>
      <c r="AR27" s="29">
        <v>1069.3355154249466</v>
      </c>
      <c r="AS27" s="29">
        <v>138.28227390653998</v>
      </c>
      <c r="AT27" s="29">
        <v>114.19979832217477</v>
      </c>
      <c r="AU27" s="29">
        <v>4788.6766657217368</v>
      </c>
      <c r="AV27" s="29">
        <v>94.746196015412878</v>
      </c>
      <c r="AW27" s="29">
        <v>151.23524700324373</v>
      </c>
      <c r="AX27" s="29">
        <v>605.50359211607372</v>
      </c>
      <c r="AY27" s="29">
        <v>613.28194996407046</v>
      </c>
      <c r="AZ27" s="29">
        <v>175.87227462311191</v>
      </c>
      <c r="BA27" s="29">
        <v>1370.5586528817557</v>
      </c>
      <c r="BB27" s="29">
        <v>120.35665141857386</v>
      </c>
      <c r="BC27" s="29">
        <v>437.35779790402387</v>
      </c>
      <c r="BD27" s="29">
        <v>175.77908390562715</v>
      </c>
      <c r="BE27" s="29">
        <v>69.287524747780054</v>
      </c>
      <c r="BF27" s="29">
        <v>184.97958485769928</v>
      </c>
      <c r="BG27" s="29">
        <v>4430.6707966918793</v>
      </c>
      <c r="BH27" s="29">
        <v>10459.514335653006</v>
      </c>
      <c r="BI27" s="29">
        <v>361.72148775586135</v>
      </c>
      <c r="BJ27" s="29">
        <v>8106.0722224324199</v>
      </c>
      <c r="BK27" s="29">
        <v>663.02603553778602</v>
      </c>
      <c r="BL27" s="29">
        <v>2732.7218776544514</v>
      </c>
      <c r="BM27" s="29">
        <v>1328.5208151852023</v>
      </c>
      <c r="BN27" s="29">
        <v>1156.8089576833706</v>
      </c>
      <c r="BO27" s="29">
        <v>1000.3131543495338</v>
      </c>
      <c r="BP27" s="29">
        <v>1812.9120039269355</v>
      </c>
      <c r="BQ27" s="29">
        <v>632.87845104340136</v>
      </c>
      <c r="BR27" s="29">
        <v>7116.9517097363141</v>
      </c>
      <c r="BS27" s="29">
        <v>0</v>
      </c>
      <c r="BT27" s="59">
        <f t="shared" si="0"/>
        <v>658100.09777560493</v>
      </c>
      <c r="BU27" s="29">
        <v>5768.5231231527105</v>
      </c>
      <c r="BV27" s="29">
        <v>0</v>
      </c>
      <c r="BW27" s="29">
        <v>2.5849520157409032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61643.142418423166</v>
      </c>
      <c r="CD27" s="29">
        <v>7764.0126131742973</v>
      </c>
      <c r="CE27" s="29">
        <v>0</v>
      </c>
      <c r="CF27" s="29">
        <v>3296.4331112586724</v>
      </c>
      <c r="CG27" s="29">
        <v>0</v>
      </c>
      <c r="CH27" s="29">
        <v>-91.115826612638088</v>
      </c>
      <c r="CI27" s="29">
        <v>59544.275934688718</v>
      </c>
      <c r="CJ27" s="38">
        <f t="shared" si="1"/>
        <v>796027.95410170557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122570.96107035117</v>
      </c>
      <c r="D28" s="29">
        <v>255.21381385477787</v>
      </c>
      <c r="E28" s="29">
        <v>2992.7944682316188</v>
      </c>
      <c r="F28" s="29">
        <v>6295.677607016647</v>
      </c>
      <c r="G28" s="29">
        <v>58382.099737389333</v>
      </c>
      <c r="H28" s="29">
        <v>18574.933270947407</v>
      </c>
      <c r="I28" s="29">
        <v>16307.080948230314</v>
      </c>
      <c r="J28" s="29">
        <v>9341.1092721843106</v>
      </c>
      <c r="K28" s="29">
        <v>4537.9131759340898</v>
      </c>
      <c r="L28" s="29">
        <v>9507.2056334031113</v>
      </c>
      <c r="M28" s="29">
        <v>16938.218664732529</v>
      </c>
      <c r="N28" s="29">
        <v>721.7730254963584</v>
      </c>
      <c r="O28" s="29">
        <v>10392.724043386974</v>
      </c>
      <c r="P28" s="29">
        <v>33134.160575888236</v>
      </c>
      <c r="Q28" s="29">
        <v>11513.46482300272</v>
      </c>
      <c r="R28" s="29">
        <v>18081.920840794097</v>
      </c>
      <c r="S28" s="29">
        <v>3035.0119392014299</v>
      </c>
      <c r="T28" s="29">
        <v>4002.5805037644031</v>
      </c>
      <c r="U28" s="29">
        <v>18143.81890368212</v>
      </c>
      <c r="V28" s="29">
        <v>2614.6208497741795</v>
      </c>
      <c r="W28" s="29">
        <v>7669.3675075071606</v>
      </c>
      <c r="X28" s="29">
        <v>8143.0794279795418</v>
      </c>
      <c r="Y28" s="29">
        <v>1888.2024205350792</v>
      </c>
      <c r="Z28" s="29">
        <v>6644.6412023157272</v>
      </c>
      <c r="AA28" s="29">
        <v>13531.701725179168</v>
      </c>
      <c r="AB28" s="29">
        <v>5260.5102724148473</v>
      </c>
      <c r="AC28" s="29">
        <v>98229.810419655667</v>
      </c>
      <c r="AD28" s="29">
        <v>16448.360206900063</v>
      </c>
      <c r="AE28" s="29">
        <v>96332.951403248822</v>
      </c>
      <c r="AF28" s="29">
        <v>51302.877409774272</v>
      </c>
      <c r="AG28" s="29">
        <v>20933.368222559318</v>
      </c>
      <c r="AH28" s="29">
        <v>176.91348683108572</v>
      </c>
      <c r="AI28" s="29">
        <v>662.78867241027751</v>
      </c>
      <c r="AJ28" s="29">
        <v>1136.1847895135963</v>
      </c>
      <c r="AK28" s="29">
        <v>1146.3006139084187</v>
      </c>
      <c r="AL28" s="29">
        <v>12591.873949207145</v>
      </c>
      <c r="AM28" s="29">
        <v>6031.5074410799598</v>
      </c>
      <c r="AN28" s="29">
        <v>6002.5486484319345</v>
      </c>
      <c r="AO28" s="29">
        <v>4324.0765287677332</v>
      </c>
      <c r="AP28" s="29">
        <v>1794.7017403637433</v>
      </c>
      <c r="AQ28" s="29">
        <v>4360.8972970806353</v>
      </c>
      <c r="AR28" s="29">
        <v>5548.8009582281429</v>
      </c>
      <c r="AS28" s="29">
        <v>3449.9049341180098</v>
      </c>
      <c r="AT28" s="29">
        <v>3100.4340150243061</v>
      </c>
      <c r="AU28" s="29">
        <v>5135.0492782145557</v>
      </c>
      <c r="AV28" s="29">
        <v>20786.860880929111</v>
      </c>
      <c r="AW28" s="29">
        <v>8601.7539896681701</v>
      </c>
      <c r="AX28" s="29">
        <v>3379.1157553425237</v>
      </c>
      <c r="AY28" s="29">
        <v>5533.3965179802626</v>
      </c>
      <c r="AZ28" s="29">
        <v>2589.4431166542272</v>
      </c>
      <c r="BA28" s="29">
        <v>1749.9570124015092</v>
      </c>
      <c r="BB28" s="29">
        <v>1444.1352986176444</v>
      </c>
      <c r="BC28" s="29">
        <v>1350.1961737755887</v>
      </c>
      <c r="BD28" s="29">
        <v>15971.417842896561</v>
      </c>
      <c r="BE28" s="29">
        <v>5887.6337383203145</v>
      </c>
      <c r="BF28" s="29">
        <v>65.381989246452434</v>
      </c>
      <c r="BG28" s="29">
        <v>5161.974753443641</v>
      </c>
      <c r="BH28" s="29">
        <v>15144.439188066326</v>
      </c>
      <c r="BI28" s="29">
        <v>584.73944305048531</v>
      </c>
      <c r="BJ28" s="29">
        <v>20380.667287652621</v>
      </c>
      <c r="BK28" s="29">
        <v>165.92393625669038</v>
      </c>
      <c r="BL28" s="29">
        <v>19738.669560421054</v>
      </c>
      <c r="BM28" s="29">
        <v>19733.75381771832</v>
      </c>
      <c r="BN28" s="29">
        <v>5400.2039068481081</v>
      </c>
      <c r="BO28" s="29">
        <v>9124.3812199926542</v>
      </c>
      <c r="BP28" s="29">
        <v>1454.4044852120237</v>
      </c>
      <c r="BQ28" s="29">
        <v>1339.6157879098191</v>
      </c>
      <c r="BR28" s="29">
        <v>11228.785927014942</v>
      </c>
      <c r="BS28" s="29">
        <v>0</v>
      </c>
      <c r="BT28" s="59">
        <f t="shared" si="0"/>
        <v>926006.98736793397</v>
      </c>
      <c r="BU28" s="29">
        <v>1033996.3483166171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1236.1465425778233</v>
      </c>
      <c r="CG28" s="29">
        <v>0</v>
      </c>
      <c r="CH28" s="29">
        <v>-3362.8001951370484</v>
      </c>
      <c r="CI28" s="29">
        <v>101125.86579737141</v>
      </c>
      <c r="CJ28" s="38">
        <f t="shared" si="1"/>
        <v>2059002.547829363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16576.730362200953</v>
      </c>
      <c r="D29" s="29">
        <v>301.41691553738616</v>
      </c>
      <c r="E29" s="29">
        <v>85.924060673411262</v>
      </c>
      <c r="F29" s="29">
        <v>59.772248790814402</v>
      </c>
      <c r="G29" s="29">
        <v>18847.474892047914</v>
      </c>
      <c r="H29" s="29">
        <v>8137.451538603611</v>
      </c>
      <c r="I29" s="29">
        <v>1090.369593554195</v>
      </c>
      <c r="J29" s="29">
        <v>1948.1819331809024</v>
      </c>
      <c r="K29" s="29">
        <v>777.93698839846536</v>
      </c>
      <c r="L29" s="29">
        <v>524.28997276740665</v>
      </c>
      <c r="M29" s="29">
        <v>1137.1617357495197</v>
      </c>
      <c r="N29" s="29">
        <v>808.63167726748782</v>
      </c>
      <c r="O29" s="29">
        <v>2659.1751749057398</v>
      </c>
      <c r="P29" s="29">
        <v>2010.2239869035327</v>
      </c>
      <c r="Q29" s="29">
        <v>1263.5597708166085</v>
      </c>
      <c r="R29" s="29">
        <v>3897.8323792729479</v>
      </c>
      <c r="S29" s="29">
        <v>2134.8628671912256</v>
      </c>
      <c r="T29" s="29">
        <v>2792.3083360912256</v>
      </c>
      <c r="U29" s="29">
        <v>5227.6457577909914</v>
      </c>
      <c r="V29" s="29">
        <v>4170.4856746872829</v>
      </c>
      <c r="W29" s="29">
        <v>3308.6548595246495</v>
      </c>
      <c r="X29" s="29">
        <v>1540.7644471806102</v>
      </c>
      <c r="Y29" s="29">
        <v>1128.0675461875724</v>
      </c>
      <c r="Z29" s="29">
        <v>39.34804791706911</v>
      </c>
      <c r="AA29" s="29">
        <v>7638.1657914910802</v>
      </c>
      <c r="AB29" s="29">
        <v>336.71182641605037</v>
      </c>
      <c r="AC29" s="29">
        <v>1492.6523714080854</v>
      </c>
      <c r="AD29" s="29">
        <v>53.710307653472313</v>
      </c>
      <c r="AE29" s="29">
        <v>175.31778393204658</v>
      </c>
      <c r="AF29" s="29">
        <v>905.60851761429274</v>
      </c>
      <c r="AG29" s="29">
        <v>78.394711835256032</v>
      </c>
      <c r="AH29" s="29">
        <v>161.80218340434132</v>
      </c>
      <c r="AI29" s="29">
        <v>30.872821545000413</v>
      </c>
      <c r="AJ29" s="29">
        <v>87.995564378890478</v>
      </c>
      <c r="AK29" s="29">
        <v>11.017300174664387</v>
      </c>
      <c r="AL29" s="29">
        <v>3672.9758397989171</v>
      </c>
      <c r="AM29" s="29">
        <v>450.55231912854669</v>
      </c>
      <c r="AN29" s="29">
        <v>49.899172201027042</v>
      </c>
      <c r="AO29" s="29">
        <v>78.815018064040203</v>
      </c>
      <c r="AP29" s="29">
        <v>20.469862675862579</v>
      </c>
      <c r="AQ29" s="29">
        <v>417.11850212515611</v>
      </c>
      <c r="AR29" s="29">
        <v>198.39747289160195</v>
      </c>
      <c r="AS29" s="29">
        <v>130.93275905665928</v>
      </c>
      <c r="AT29" s="29">
        <v>21.722184427462931</v>
      </c>
      <c r="AU29" s="29">
        <v>569.42817775789206</v>
      </c>
      <c r="AV29" s="29">
        <v>3316.0494724788045</v>
      </c>
      <c r="AW29" s="29">
        <v>7249.9497809859686</v>
      </c>
      <c r="AX29" s="29">
        <v>319.26730102759882</v>
      </c>
      <c r="AY29" s="29">
        <v>214.38115409491724</v>
      </c>
      <c r="AZ29" s="29">
        <v>16.413067105529048</v>
      </c>
      <c r="BA29" s="29">
        <v>575.84399872936456</v>
      </c>
      <c r="BB29" s="29">
        <v>53.747273679159747</v>
      </c>
      <c r="BC29" s="29">
        <v>554.54622242105734</v>
      </c>
      <c r="BD29" s="29">
        <v>96.644974012448358</v>
      </c>
      <c r="BE29" s="29">
        <v>90.011896605943434</v>
      </c>
      <c r="BF29" s="29">
        <v>19.055799480888513</v>
      </c>
      <c r="BG29" s="29">
        <v>3487.2282449468025</v>
      </c>
      <c r="BH29" s="29">
        <v>4627.6857699500415</v>
      </c>
      <c r="BI29" s="29">
        <v>82.044122336103428</v>
      </c>
      <c r="BJ29" s="29">
        <v>10121.571857845125</v>
      </c>
      <c r="BK29" s="29">
        <v>2.3594442702963883</v>
      </c>
      <c r="BL29" s="29">
        <v>3815.3394956793827</v>
      </c>
      <c r="BM29" s="29">
        <v>40.874400377964939</v>
      </c>
      <c r="BN29" s="29">
        <v>308.38115196581992</v>
      </c>
      <c r="BO29" s="29">
        <v>286.35084780520287</v>
      </c>
      <c r="BP29" s="29">
        <v>202.03368834787739</v>
      </c>
      <c r="BQ29" s="29">
        <v>174.146342985046</v>
      </c>
      <c r="BR29" s="29">
        <v>3501.1983216507892</v>
      </c>
      <c r="BS29" s="29">
        <v>0</v>
      </c>
      <c r="BT29" s="59">
        <f t="shared" si="0"/>
        <v>136205.95588400398</v>
      </c>
      <c r="BU29" s="29">
        <v>166315.08403049782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132.81630076630876</v>
      </c>
      <c r="CG29" s="29">
        <v>0</v>
      </c>
      <c r="CH29" s="29">
        <v>0</v>
      </c>
      <c r="CI29" s="29">
        <v>0</v>
      </c>
      <c r="CJ29" s="38">
        <f t="shared" si="1"/>
        <v>302653.85621526814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9277.2529413759294</v>
      </c>
      <c r="D30" s="29">
        <v>940.98797060781817</v>
      </c>
      <c r="E30" s="29">
        <v>904.15072129534565</v>
      </c>
      <c r="F30" s="29">
        <v>36.833283942056937</v>
      </c>
      <c r="G30" s="29">
        <v>6403.7807952821895</v>
      </c>
      <c r="H30" s="29">
        <v>2365.5607419131525</v>
      </c>
      <c r="I30" s="29">
        <v>646.40498494970905</v>
      </c>
      <c r="J30" s="29">
        <v>14837.195177638519</v>
      </c>
      <c r="K30" s="29">
        <v>684.37650070477935</v>
      </c>
      <c r="L30" s="29">
        <v>943.88305843385433</v>
      </c>
      <c r="M30" s="29">
        <v>1918.9503352766906</v>
      </c>
      <c r="N30" s="29">
        <v>128.54189570248496</v>
      </c>
      <c r="O30" s="29">
        <v>851.91975016026106</v>
      </c>
      <c r="P30" s="29">
        <v>5132.3393946693668</v>
      </c>
      <c r="Q30" s="29">
        <v>3010.3790847833425</v>
      </c>
      <c r="R30" s="29">
        <v>1252.9154672110567</v>
      </c>
      <c r="S30" s="29">
        <v>276.48408550401649</v>
      </c>
      <c r="T30" s="29">
        <v>500.00577679876801</v>
      </c>
      <c r="U30" s="29">
        <v>1222.5723729833071</v>
      </c>
      <c r="V30" s="29">
        <v>277.61977818618976</v>
      </c>
      <c r="W30" s="29">
        <v>343.57004298279196</v>
      </c>
      <c r="X30" s="29">
        <v>764.06034335852712</v>
      </c>
      <c r="Y30" s="29">
        <v>216.53422383352105</v>
      </c>
      <c r="Z30" s="29">
        <v>3477.0064059716565</v>
      </c>
      <c r="AA30" s="29">
        <v>666.27587773112373</v>
      </c>
      <c r="AB30" s="29">
        <v>6394.4909470928405</v>
      </c>
      <c r="AC30" s="29">
        <v>1118.1362760861357</v>
      </c>
      <c r="AD30" s="29">
        <v>1382.0538149996032</v>
      </c>
      <c r="AE30" s="29">
        <v>5199.3906854040215</v>
      </c>
      <c r="AF30" s="29">
        <v>6840.9082260128489</v>
      </c>
      <c r="AG30" s="29">
        <v>2289.4806164719466</v>
      </c>
      <c r="AH30" s="29">
        <v>1509.1225551249604</v>
      </c>
      <c r="AI30" s="29">
        <v>109.79025514137547</v>
      </c>
      <c r="AJ30" s="29">
        <v>1066.1791627871216</v>
      </c>
      <c r="AK30" s="29">
        <v>152.07704613113467</v>
      </c>
      <c r="AL30" s="29">
        <v>4090.620081071851</v>
      </c>
      <c r="AM30" s="29">
        <v>1103.3579668631885</v>
      </c>
      <c r="AN30" s="29">
        <v>567.48318338797299</v>
      </c>
      <c r="AO30" s="29">
        <v>919.08558212640628</v>
      </c>
      <c r="AP30" s="29">
        <v>305.89926297884165</v>
      </c>
      <c r="AQ30" s="29">
        <v>1157.5347868521778</v>
      </c>
      <c r="AR30" s="29">
        <v>1471.700444376738</v>
      </c>
      <c r="AS30" s="29">
        <v>167.54387707661456</v>
      </c>
      <c r="AT30" s="29">
        <v>165.31051105806054</v>
      </c>
      <c r="AU30" s="29">
        <v>76.172699622201662</v>
      </c>
      <c r="AV30" s="29">
        <v>0</v>
      </c>
      <c r="AW30" s="29">
        <v>0</v>
      </c>
      <c r="AX30" s="29">
        <v>1339.8270719575894</v>
      </c>
      <c r="AY30" s="29">
        <v>1479.8859568125663</v>
      </c>
      <c r="AZ30" s="29">
        <v>356.88634179964134</v>
      </c>
      <c r="BA30" s="29">
        <v>938.40333292014338</v>
      </c>
      <c r="BB30" s="29">
        <v>580.47820968988344</v>
      </c>
      <c r="BC30" s="29">
        <v>956.22045273636115</v>
      </c>
      <c r="BD30" s="29">
        <v>1856.4843077813377</v>
      </c>
      <c r="BE30" s="29">
        <v>215.4165315433207</v>
      </c>
      <c r="BF30" s="29">
        <v>158.92532327415196</v>
      </c>
      <c r="BG30" s="29">
        <v>1407.0448985548285</v>
      </c>
      <c r="BH30" s="29">
        <v>14603.266092322787</v>
      </c>
      <c r="BI30" s="29">
        <v>520.21879345334116</v>
      </c>
      <c r="BJ30" s="29">
        <v>11390.236309898311</v>
      </c>
      <c r="BK30" s="29">
        <v>201.35307842105789</v>
      </c>
      <c r="BL30" s="29">
        <v>10717.424687716051</v>
      </c>
      <c r="BM30" s="29">
        <v>13499.405508658658</v>
      </c>
      <c r="BN30" s="29">
        <v>948.47758787060707</v>
      </c>
      <c r="BO30" s="29">
        <v>757.49167834327272</v>
      </c>
      <c r="BP30" s="29">
        <v>279.36006613298247</v>
      </c>
      <c r="BQ30" s="29">
        <v>409.67668826697172</v>
      </c>
      <c r="BR30" s="29">
        <v>2048.5669773647851</v>
      </c>
      <c r="BS30" s="29">
        <v>0</v>
      </c>
      <c r="BT30" s="59">
        <f t="shared" si="0"/>
        <v>157830.98888748122</v>
      </c>
      <c r="BU30" s="29">
        <v>130255.69766578198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2.1514747998815467</v>
      </c>
      <c r="CE30" s="29">
        <v>0</v>
      </c>
      <c r="CF30" s="29">
        <v>221.85286312848459</v>
      </c>
      <c r="CG30" s="29">
        <v>0</v>
      </c>
      <c r="CH30" s="29">
        <v>379.89584416893473</v>
      </c>
      <c r="CI30" s="29">
        <v>15612.909194231628</v>
      </c>
      <c r="CJ30" s="38">
        <f t="shared" si="1"/>
        <v>304303.49592959217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96905.938047157324</v>
      </c>
      <c r="D31" s="29">
        <v>12492.207155788486</v>
      </c>
      <c r="E31" s="29">
        <v>397.68217014947629</v>
      </c>
      <c r="F31" s="29">
        <v>3407.8591398162098</v>
      </c>
      <c r="G31" s="29">
        <v>48634.878774893077</v>
      </c>
      <c r="H31" s="29">
        <v>7771.6149647907123</v>
      </c>
      <c r="I31" s="29">
        <v>8096.1039592197685</v>
      </c>
      <c r="J31" s="29">
        <v>1874.2662622289267</v>
      </c>
      <c r="K31" s="29">
        <v>3955.3524008610511</v>
      </c>
      <c r="L31" s="29">
        <v>309.0810088522087</v>
      </c>
      <c r="M31" s="29">
        <v>9175.1494600771766</v>
      </c>
      <c r="N31" s="29">
        <v>620.28650842589127</v>
      </c>
      <c r="O31" s="29">
        <v>3187.2697859681712</v>
      </c>
      <c r="P31" s="29">
        <v>15648.200149548406</v>
      </c>
      <c r="Q31" s="29">
        <v>5528.8814103156401</v>
      </c>
      <c r="R31" s="29">
        <v>5689.4803893232893</v>
      </c>
      <c r="S31" s="29">
        <v>2073.2078683773916</v>
      </c>
      <c r="T31" s="29">
        <v>2551.9277096938818</v>
      </c>
      <c r="U31" s="29">
        <v>7482.0056986174932</v>
      </c>
      <c r="V31" s="29">
        <v>1711.026038460835</v>
      </c>
      <c r="W31" s="29">
        <v>2905.8649086441687</v>
      </c>
      <c r="X31" s="29">
        <v>2553.1102272069925</v>
      </c>
      <c r="Y31" s="29">
        <v>1138.3326202263693</v>
      </c>
      <c r="Z31" s="29">
        <v>94231.054616029331</v>
      </c>
      <c r="AA31" s="29">
        <v>24309.912526743497</v>
      </c>
      <c r="AB31" s="29">
        <v>21134.202539065795</v>
      </c>
      <c r="AC31" s="29">
        <v>106685.73059158171</v>
      </c>
      <c r="AD31" s="29">
        <v>4648.8263493449613</v>
      </c>
      <c r="AE31" s="29">
        <v>13196.555081436014</v>
      </c>
      <c r="AF31" s="29">
        <v>18973.952491387976</v>
      </c>
      <c r="AG31" s="29">
        <v>336743.7647099818</v>
      </c>
      <c r="AH31" s="29">
        <v>10525.840619155762</v>
      </c>
      <c r="AI31" s="29">
        <v>1934.941926519356</v>
      </c>
      <c r="AJ31" s="29">
        <v>125639.43829161962</v>
      </c>
      <c r="AK31" s="29">
        <v>30234.066402421391</v>
      </c>
      <c r="AL31" s="29">
        <v>5142.1324976027827</v>
      </c>
      <c r="AM31" s="29">
        <v>6241.8155645821371</v>
      </c>
      <c r="AN31" s="29">
        <v>3904.4145747849343</v>
      </c>
      <c r="AO31" s="29">
        <v>110933.98292704878</v>
      </c>
      <c r="AP31" s="29">
        <v>391.6416141145628</v>
      </c>
      <c r="AQ31" s="29">
        <v>21247.73438247462</v>
      </c>
      <c r="AR31" s="29">
        <v>9002.376791663215</v>
      </c>
      <c r="AS31" s="29">
        <v>514.66239482247352</v>
      </c>
      <c r="AT31" s="29">
        <v>646.60577223981204</v>
      </c>
      <c r="AU31" s="29">
        <v>174057.04535119675</v>
      </c>
      <c r="AV31" s="29">
        <v>199847.90295724157</v>
      </c>
      <c r="AW31" s="29">
        <v>303657.85486848513</v>
      </c>
      <c r="AX31" s="29">
        <v>5162.5259116507532</v>
      </c>
      <c r="AY31" s="29">
        <v>10319.361734507938</v>
      </c>
      <c r="AZ31" s="29">
        <v>81.384836735811064</v>
      </c>
      <c r="BA31" s="29">
        <v>9931.4645708295557</v>
      </c>
      <c r="BB31" s="29">
        <v>814.49059121015819</v>
      </c>
      <c r="BC31" s="29">
        <v>4983.1473958345277</v>
      </c>
      <c r="BD31" s="29">
        <v>3654.8232860414159</v>
      </c>
      <c r="BE31" s="29">
        <v>944.021870562564</v>
      </c>
      <c r="BF31" s="29">
        <v>291.50769173635899</v>
      </c>
      <c r="BG31" s="29">
        <v>16930.026221843185</v>
      </c>
      <c r="BH31" s="29">
        <v>282597.64636812115</v>
      </c>
      <c r="BI31" s="29">
        <v>2286.9235915340792</v>
      </c>
      <c r="BJ31" s="29">
        <v>47547.63099912832</v>
      </c>
      <c r="BK31" s="29">
        <v>668.27719153717976</v>
      </c>
      <c r="BL31" s="29">
        <v>21107.192759061523</v>
      </c>
      <c r="BM31" s="29">
        <v>50675.950140748057</v>
      </c>
      <c r="BN31" s="29">
        <v>17124.249696454459</v>
      </c>
      <c r="BO31" s="29">
        <v>12578.351599929381</v>
      </c>
      <c r="BP31" s="29">
        <v>52384.159634527379</v>
      </c>
      <c r="BQ31" s="29">
        <v>591.30168184797424</v>
      </c>
      <c r="BR31" s="29">
        <v>18173.643032119558</v>
      </c>
      <c r="BS31" s="29">
        <v>0</v>
      </c>
      <c r="BT31" s="59">
        <f t="shared" si="0"/>
        <v>2426804.2633061484</v>
      </c>
      <c r="BU31" s="29">
        <v>476607.90659347503</v>
      </c>
      <c r="BV31" s="29">
        <v>0</v>
      </c>
      <c r="BW31" s="29">
        <v>13855.119764228475</v>
      </c>
      <c r="BX31" s="29">
        <v>0</v>
      </c>
      <c r="BY31" s="29">
        <v>98372.079970908249</v>
      </c>
      <c r="BZ31" s="29">
        <v>7200847.7071702695</v>
      </c>
      <c r="CA31" s="29">
        <v>4437065.2590274056</v>
      </c>
      <c r="CB31" s="29">
        <v>2695410.2863940788</v>
      </c>
      <c r="CC31" s="29">
        <v>0</v>
      </c>
      <c r="CD31" s="29">
        <v>103372.11663948363</v>
      </c>
      <c r="CE31" s="29">
        <v>0</v>
      </c>
      <c r="CF31" s="29">
        <v>1662.4612038115877</v>
      </c>
      <c r="CG31" s="29">
        <v>0</v>
      </c>
      <c r="CH31" s="29">
        <v>0</v>
      </c>
      <c r="CI31" s="29">
        <v>132631.12477695715</v>
      </c>
      <c r="CJ31" s="38">
        <f t="shared" si="1"/>
        <v>17586628.324846763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37999.912521885977</v>
      </c>
      <c r="D32" s="29">
        <v>657.42227716527668</v>
      </c>
      <c r="E32" s="29">
        <v>606.14930306364442</v>
      </c>
      <c r="F32" s="29">
        <v>1465.9085509059485</v>
      </c>
      <c r="G32" s="29">
        <v>28424.165003668513</v>
      </c>
      <c r="H32" s="29">
        <v>6408.5102401597378</v>
      </c>
      <c r="I32" s="29">
        <v>2062.2142613692031</v>
      </c>
      <c r="J32" s="29">
        <v>1519.2960752283243</v>
      </c>
      <c r="K32" s="29">
        <v>2955.7801567433621</v>
      </c>
      <c r="L32" s="29">
        <v>58.037795272673854</v>
      </c>
      <c r="M32" s="29">
        <v>2311.7503837148329</v>
      </c>
      <c r="N32" s="29">
        <v>64.635281971937701</v>
      </c>
      <c r="O32" s="29">
        <v>1614.4144860349329</v>
      </c>
      <c r="P32" s="29">
        <v>5835.5894133452794</v>
      </c>
      <c r="Q32" s="29">
        <v>1599.766943813034</v>
      </c>
      <c r="R32" s="29">
        <v>9660.7392286036647</v>
      </c>
      <c r="S32" s="29">
        <v>1079.4811990211902</v>
      </c>
      <c r="T32" s="29">
        <v>2681.6969677484849</v>
      </c>
      <c r="U32" s="29">
        <v>7012.0688954794487</v>
      </c>
      <c r="V32" s="29">
        <v>3132.7595371412876</v>
      </c>
      <c r="W32" s="29">
        <v>2395.5290154152085</v>
      </c>
      <c r="X32" s="29">
        <v>5355.2222044772752</v>
      </c>
      <c r="Y32" s="29">
        <v>4467.0060991190503</v>
      </c>
      <c r="Z32" s="29">
        <v>887.37216131591526</v>
      </c>
      <c r="AA32" s="29">
        <v>139.93236774006911</v>
      </c>
      <c r="AB32" s="29">
        <v>2723.5072693848761</v>
      </c>
      <c r="AC32" s="29">
        <v>152697.98945839089</v>
      </c>
      <c r="AD32" s="29">
        <v>99988.086484736094</v>
      </c>
      <c r="AE32" s="29">
        <v>94138.192585341443</v>
      </c>
      <c r="AF32" s="29">
        <v>87719.500625242916</v>
      </c>
      <c r="AG32" s="29">
        <v>171650.87762674812</v>
      </c>
      <c r="AH32" s="29">
        <v>119.01946001125455</v>
      </c>
      <c r="AI32" s="29">
        <v>132.47905785405459</v>
      </c>
      <c r="AJ32" s="29">
        <v>1846.539985497627</v>
      </c>
      <c r="AK32" s="29">
        <v>9467.5957517781117</v>
      </c>
      <c r="AL32" s="29">
        <v>1594.9717738291374</v>
      </c>
      <c r="AM32" s="29">
        <v>5482.3500176729121</v>
      </c>
      <c r="AN32" s="29">
        <v>728.07569757934823</v>
      </c>
      <c r="AO32" s="29">
        <v>2715.0020498715503</v>
      </c>
      <c r="AP32" s="29">
        <v>831.06927298249741</v>
      </c>
      <c r="AQ32" s="29">
        <v>13472.672510241327</v>
      </c>
      <c r="AR32" s="29">
        <v>2387.0003410007344</v>
      </c>
      <c r="AS32" s="29">
        <v>508.39966319915482</v>
      </c>
      <c r="AT32" s="29">
        <v>460.31868967044221</v>
      </c>
      <c r="AU32" s="29">
        <v>96.288241379348548</v>
      </c>
      <c r="AV32" s="29">
        <v>4144.3781298647755</v>
      </c>
      <c r="AW32" s="29">
        <v>6062.4363826330136</v>
      </c>
      <c r="AX32" s="29">
        <v>1849.2473551536546</v>
      </c>
      <c r="AY32" s="29">
        <v>2474.8818442234901</v>
      </c>
      <c r="AZ32" s="29">
        <v>310.95968009195735</v>
      </c>
      <c r="BA32" s="29">
        <v>68.990465805907562</v>
      </c>
      <c r="BB32" s="29">
        <v>533.31003365630431</v>
      </c>
      <c r="BC32" s="29">
        <v>2049.0204492534731</v>
      </c>
      <c r="BD32" s="29">
        <v>816.73158537278846</v>
      </c>
      <c r="BE32" s="29">
        <v>243.09452624266129</v>
      </c>
      <c r="BF32" s="29">
        <v>235.69179127900304</v>
      </c>
      <c r="BG32" s="29">
        <v>6591.7200326403736</v>
      </c>
      <c r="BH32" s="29">
        <v>15924.088556763798</v>
      </c>
      <c r="BI32" s="29">
        <v>690.70905136579415</v>
      </c>
      <c r="BJ32" s="29">
        <v>496.43239305952818</v>
      </c>
      <c r="BK32" s="29">
        <v>1868.9582411734395</v>
      </c>
      <c r="BL32" s="29">
        <v>2639.0025234257309</v>
      </c>
      <c r="BM32" s="29">
        <v>1107.7587465930453</v>
      </c>
      <c r="BN32" s="29">
        <v>476.93813753568111</v>
      </c>
      <c r="BO32" s="29">
        <v>534.763824537255</v>
      </c>
      <c r="BP32" s="29">
        <v>586.65358292095539</v>
      </c>
      <c r="BQ32" s="29">
        <v>6160.0969251381712</v>
      </c>
      <c r="BR32" s="29">
        <v>17492.241630791988</v>
      </c>
      <c r="BS32" s="29">
        <v>0</v>
      </c>
      <c r="BT32" s="59">
        <f t="shared" si="0"/>
        <v>852513.40282233898</v>
      </c>
      <c r="BU32" s="29">
        <v>1786428.9216318107</v>
      </c>
      <c r="BV32" s="29">
        <v>0</v>
      </c>
      <c r="BW32" s="29">
        <v>3406.3641728147918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361885.10171319463</v>
      </c>
      <c r="CD32" s="29">
        <v>4735.1828876761547</v>
      </c>
      <c r="CE32" s="29">
        <v>0</v>
      </c>
      <c r="CF32" s="29">
        <v>83.810773674030145</v>
      </c>
      <c r="CG32" s="29">
        <v>178.84071676952937</v>
      </c>
      <c r="CH32" s="29">
        <v>1426.5740491194376</v>
      </c>
      <c r="CI32" s="29">
        <v>55070.01558616777</v>
      </c>
      <c r="CJ32" s="38">
        <f t="shared" si="1"/>
        <v>3065728.2143535656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784231.9152296785</v>
      </c>
      <c r="D33" s="29">
        <v>7332.030912368873</v>
      </c>
      <c r="E33" s="29">
        <v>22843.577648042297</v>
      </c>
      <c r="F33" s="29">
        <v>9713.4939482541104</v>
      </c>
      <c r="G33" s="29">
        <v>363790.72608414409</v>
      </c>
      <c r="H33" s="29">
        <v>83051.033858788534</v>
      </c>
      <c r="I33" s="29">
        <v>82517.172978546514</v>
      </c>
      <c r="J33" s="29">
        <v>55850.067523121543</v>
      </c>
      <c r="K33" s="29">
        <v>35308.653028086948</v>
      </c>
      <c r="L33" s="29">
        <v>20718.536694820323</v>
      </c>
      <c r="M33" s="29">
        <v>48890.82484929679</v>
      </c>
      <c r="N33" s="29">
        <v>1363.871208100287</v>
      </c>
      <c r="O33" s="29">
        <v>27035.578939992294</v>
      </c>
      <c r="P33" s="29">
        <v>111733.24948908279</v>
      </c>
      <c r="Q33" s="29">
        <v>277741.18452774675</v>
      </c>
      <c r="R33" s="29">
        <v>159924.59359028516</v>
      </c>
      <c r="S33" s="29">
        <v>84621.83789772875</v>
      </c>
      <c r="T33" s="29">
        <v>85815.083508687851</v>
      </c>
      <c r="U33" s="29">
        <v>284067.41188136523</v>
      </c>
      <c r="V33" s="29">
        <v>33867.250590855117</v>
      </c>
      <c r="W33" s="29">
        <v>44297.958083699908</v>
      </c>
      <c r="X33" s="29">
        <v>86081.576962784689</v>
      </c>
      <c r="Y33" s="29">
        <v>39678.6133138695</v>
      </c>
      <c r="Z33" s="29">
        <v>16014.367136929794</v>
      </c>
      <c r="AA33" s="29">
        <v>1569.6615554732216</v>
      </c>
      <c r="AB33" s="29">
        <v>5850.4270323431047</v>
      </c>
      <c r="AC33" s="29">
        <v>1607851.559100583</v>
      </c>
      <c r="AD33" s="29">
        <v>279185.36527233763</v>
      </c>
      <c r="AE33" s="29">
        <v>116617.85623470937</v>
      </c>
      <c r="AF33" s="29">
        <v>47447.146598133455</v>
      </c>
      <c r="AG33" s="29">
        <v>48929.099010651567</v>
      </c>
      <c r="AH33" s="29">
        <v>8658.1124562815003</v>
      </c>
      <c r="AI33" s="29">
        <v>27677.305054517499</v>
      </c>
      <c r="AJ33" s="29">
        <v>3824.1175740807839</v>
      </c>
      <c r="AK33" s="29">
        <v>2370.8830368787458</v>
      </c>
      <c r="AL33" s="29">
        <v>90574.555791725405</v>
      </c>
      <c r="AM33" s="29">
        <v>34548.67552027465</v>
      </c>
      <c r="AN33" s="29">
        <v>11482.6936856992</v>
      </c>
      <c r="AO33" s="29">
        <v>11482.751977421851</v>
      </c>
      <c r="AP33" s="29">
        <v>6163.3047466096541</v>
      </c>
      <c r="AQ33" s="29">
        <v>4704.8697650468639</v>
      </c>
      <c r="AR33" s="29">
        <v>3423.2932066788717</v>
      </c>
      <c r="AS33" s="29">
        <v>2446.6305934671664</v>
      </c>
      <c r="AT33" s="29">
        <v>699.60833509728513</v>
      </c>
      <c r="AU33" s="29">
        <v>7010.2193651724738</v>
      </c>
      <c r="AV33" s="29">
        <v>3168.7035748897897</v>
      </c>
      <c r="AW33" s="29">
        <v>7229.1322698557833</v>
      </c>
      <c r="AX33" s="29">
        <v>7392.8217533426605</v>
      </c>
      <c r="AY33" s="29">
        <v>4036.2719284537293</v>
      </c>
      <c r="AZ33" s="29">
        <v>5597.5710562047252</v>
      </c>
      <c r="BA33" s="29">
        <v>3405.493752884769</v>
      </c>
      <c r="BB33" s="29">
        <v>2812.1885639348525</v>
      </c>
      <c r="BC33" s="29">
        <v>10775.226255242513</v>
      </c>
      <c r="BD33" s="29">
        <v>3714.137203008414</v>
      </c>
      <c r="BE33" s="29">
        <v>1042.6897840007368</v>
      </c>
      <c r="BF33" s="29">
        <v>812.36413969532612</v>
      </c>
      <c r="BG33" s="29">
        <v>36900.457641987137</v>
      </c>
      <c r="BH33" s="29">
        <v>67987.33304489727</v>
      </c>
      <c r="BI33" s="29">
        <v>3480.2157550122943</v>
      </c>
      <c r="BJ33" s="29">
        <v>51434.501423954833</v>
      </c>
      <c r="BK33" s="29">
        <v>601.02913298371163</v>
      </c>
      <c r="BL33" s="29">
        <v>87312.011892649025</v>
      </c>
      <c r="BM33" s="29">
        <v>31644.601973639976</v>
      </c>
      <c r="BN33" s="29">
        <v>6118.3211804921666</v>
      </c>
      <c r="BO33" s="29">
        <v>3640.0948462614983</v>
      </c>
      <c r="BP33" s="29">
        <v>8805.8938413605065</v>
      </c>
      <c r="BQ33" s="29">
        <v>34350.804018773226</v>
      </c>
      <c r="BR33" s="29">
        <v>44725.952817435813</v>
      </c>
      <c r="BS33" s="29">
        <v>0</v>
      </c>
      <c r="BT33" s="59">
        <f t="shared" si="0"/>
        <v>5515996.5636504218</v>
      </c>
      <c r="BU33" s="29">
        <v>2585155.3487939099</v>
      </c>
      <c r="BV33" s="29">
        <v>0</v>
      </c>
      <c r="BW33" s="29">
        <v>55758.989685126762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4561.0990288296334</v>
      </c>
      <c r="CD33" s="29">
        <v>586120.16962670174</v>
      </c>
      <c r="CE33" s="29">
        <v>0</v>
      </c>
      <c r="CF33" s="29">
        <v>15193.493236163824</v>
      </c>
      <c r="CG33" s="29">
        <v>15194.428330990988</v>
      </c>
      <c r="CH33" s="29">
        <v>42042.433016689123</v>
      </c>
      <c r="CI33" s="29">
        <v>2225627.6622056919</v>
      </c>
      <c r="CJ33" s="38">
        <f t="shared" si="1"/>
        <v>11045650.187574526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19358.200131703707</v>
      </c>
      <c r="D34" s="29">
        <v>1263.0792664083958</v>
      </c>
      <c r="E34" s="29">
        <v>984.8081970118385</v>
      </c>
      <c r="F34" s="29">
        <v>1765.3135900780771</v>
      </c>
      <c r="G34" s="29">
        <v>16591.569397684681</v>
      </c>
      <c r="H34" s="29">
        <v>3354.6632891947638</v>
      </c>
      <c r="I34" s="29">
        <v>6121.6584977980938</v>
      </c>
      <c r="J34" s="29">
        <v>1928.001439719847</v>
      </c>
      <c r="K34" s="29">
        <v>2659.2499878060671</v>
      </c>
      <c r="L34" s="29">
        <v>1279.8117438994584</v>
      </c>
      <c r="M34" s="29">
        <v>3890.3270427530397</v>
      </c>
      <c r="N34" s="29">
        <v>268.25426367235423</v>
      </c>
      <c r="O34" s="29">
        <v>1871.6284533004398</v>
      </c>
      <c r="P34" s="29">
        <v>4802.6835348301656</v>
      </c>
      <c r="Q34" s="29">
        <v>2110.723229254229</v>
      </c>
      <c r="R34" s="29">
        <v>5873.8428578886478</v>
      </c>
      <c r="S34" s="29">
        <v>1432.353500505661</v>
      </c>
      <c r="T34" s="29">
        <v>3101.197052365228</v>
      </c>
      <c r="U34" s="29">
        <v>7820.4541703335799</v>
      </c>
      <c r="V34" s="29">
        <v>1387.5849074588946</v>
      </c>
      <c r="W34" s="29">
        <v>2103.6552050909049</v>
      </c>
      <c r="X34" s="29">
        <v>3781.5668462230847</v>
      </c>
      <c r="Y34" s="29">
        <v>1427.5776913311026</v>
      </c>
      <c r="Z34" s="29">
        <v>2554.5486182321451</v>
      </c>
      <c r="AA34" s="29">
        <v>300.70404124230453</v>
      </c>
      <c r="AB34" s="29">
        <v>715.60317002037516</v>
      </c>
      <c r="AC34" s="29">
        <v>70390.535047723519</v>
      </c>
      <c r="AD34" s="29">
        <v>10532.785220743366</v>
      </c>
      <c r="AE34" s="29">
        <v>19935.840465219346</v>
      </c>
      <c r="AF34" s="29">
        <v>18282.48554786183</v>
      </c>
      <c r="AG34" s="29">
        <v>38587.318710790125</v>
      </c>
      <c r="AH34" s="29">
        <v>1019.5820869721035</v>
      </c>
      <c r="AI34" s="29">
        <v>255.10740472086169</v>
      </c>
      <c r="AJ34" s="29">
        <v>1844.8528228303071</v>
      </c>
      <c r="AK34" s="29">
        <v>101.32052648510268</v>
      </c>
      <c r="AL34" s="29">
        <v>96576.141594877467</v>
      </c>
      <c r="AM34" s="29">
        <v>4110.9746173369031</v>
      </c>
      <c r="AN34" s="29">
        <v>1772.0810716609544</v>
      </c>
      <c r="AO34" s="29">
        <v>2697.1657440489562</v>
      </c>
      <c r="AP34" s="29">
        <v>597.53209501161712</v>
      </c>
      <c r="AQ34" s="29">
        <v>1681.9193363993754</v>
      </c>
      <c r="AR34" s="29">
        <v>1826.7085853590738</v>
      </c>
      <c r="AS34" s="29">
        <v>859.92468723863271</v>
      </c>
      <c r="AT34" s="29">
        <v>712.09491935744404</v>
      </c>
      <c r="AU34" s="29">
        <v>3304.2021724537685</v>
      </c>
      <c r="AV34" s="29">
        <v>505.23834856259128</v>
      </c>
      <c r="AW34" s="29">
        <v>754.77702517835849</v>
      </c>
      <c r="AX34" s="29">
        <v>4848.8923176638291</v>
      </c>
      <c r="AY34" s="29">
        <v>5905.9810277331744</v>
      </c>
      <c r="AZ34" s="29">
        <v>6923.3318454512973</v>
      </c>
      <c r="BA34" s="29">
        <v>1912.8268064250719</v>
      </c>
      <c r="BB34" s="29">
        <v>1600.6067178708652</v>
      </c>
      <c r="BC34" s="29">
        <v>9167.6181986723859</v>
      </c>
      <c r="BD34" s="29">
        <v>1820.1975212809025</v>
      </c>
      <c r="BE34" s="29">
        <v>284.82706337348799</v>
      </c>
      <c r="BF34" s="29">
        <v>223.95803824496707</v>
      </c>
      <c r="BG34" s="29">
        <v>4757.0961766063665</v>
      </c>
      <c r="BH34" s="29">
        <v>49228.905882401014</v>
      </c>
      <c r="BI34" s="29">
        <v>877.19274447153543</v>
      </c>
      <c r="BJ34" s="29">
        <v>34145.448548022548</v>
      </c>
      <c r="BK34" s="29">
        <v>728.84387045723906</v>
      </c>
      <c r="BL34" s="29">
        <v>89466.413032274984</v>
      </c>
      <c r="BM34" s="29">
        <v>37500.572368115034</v>
      </c>
      <c r="BN34" s="29">
        <v>3201.3461294564349</v>
      </c>
      <c r="BO34" s="29">
        <v>1805.1130527406026</v>
      </c>
      <c r="BP34" s="29">
        <v>12250.47645541505</v>
      </c>
      <c r="BQ34" s="29">
        <v>1382.5130690500744</v>
      </c>
      <c r="BR34" s="29">
        <v>1935.5754851996373</v>
      </c>
      <c r="BS34" s="29">
        <v>0</v>
      </c>
      <c r="BT34" s="59">
        <f t="shared" si="0"/>
        <v>645065.38450756529</v>
      </c>
      <c r="BU34" s="29">
        <v>6766514.5135223242</v>
      </c>
      <c r="BV34" s="29">
        <v>0</v>
      </c>
      <c r="BW34" s="29">
        <v>100888.34032542564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110.67876536066981</v>
      </c>
      <c r="CD34" s="29">
        <v>173424.3823664072</v>
      </c>
      <c r="CE34" s="29">
        <v>0</v>
      </c>
      <c r="CF34" s="29">
        <v>4093.989594753818</v>
      </c>
      <c r="CG34" s="29">
        <v>48150.06410976316</v>
      </c>
      <c r="CH34" s="29">
        <v>729.36397871836027</v>
      </c>
      <c r="CI34" s="29">
        <v>1902.8724873152128</v>
      </c>
      <c r="CJ34" s="38">
        <f t="shared" si="1"/>
        <v>7740879.5896576326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40457.853096227889</v>
      </c>
      <c r="D35" s="29">
        <v>33534.542386214169</v>
      </c>
      <c r="E35" s="29">
        <v>4007.5780663986034</v>
      </c>
      <c r="F35" s="29">
        <v>13865.655309773783</v>
      </c>
      <c r="G35" s="29">
        <v>243976.86887794442</v>
      </c>
      <c r="H35" s="29">
        <v>19631.088950108406</v>
      </c>
      <c r="I35" s="29">
        <v>23342.440546389786</v>
      </c>
      <c r="J35" s="29">
        <v>1239.1304070014498</v>
      </c>
      <c r="K35" s="29">
        <v>9876.3592446331659</v>
      </c>
      <c r="L35" s="29">
        <v>1926.6382915820127</v>
      </c>
      <c r="M35" s="29">
        <v>40837.051554911348</v>
      </c>
      <c r="N35" s="29">
        <v>486.02186258620532</v>
      </c>
      <c r="O35" s="29">
        <v>10443.264918655097</v>
      </c>
      <c r="P35" s="29">
        <v>137647.08778190671</v>
      </c>
      <c r="Q35" s="29">
        <v>7992.7778014105752</v>
      </c>
      <c r="R35" s="29">
        <v>14274.464524649702</v>
      </c>
      <c r="S35" s="29">
        <v>3535.7336105660661</v>
      </c>
      <c r="T35" s="29">
        <v>6884.5088771759602</v>
      </c>
      <c r="U35" s="29">
        <v>16090.942834842594</v>
      </c>
      <c r="V35" s="29">
        <v>2194.6621351791305</v>
      </c>
      <c r="W35" s="29">
        <v>2876.663752849222</v>
      </c>
      <c r="X35" s="29">
        <v>21216.196829090673</v>
      </c>
      <c r="Y35" s="29">
        <v>2024.5371129076868</v>
      </c>
      <c r="Z35" s="29">
        <v>3917.1581596973097</v>
      </c>
      <c r="AA35" s="29">
        <v>2492.0299443312961</v>
      </c>
      <c r="AB35" s="29">
        <v>4183.4810252887974</v>
      </c>
      <c r="AC35" s="29">
        <v>117264.95132455693</v>
      </c>
      <c r="AD35" s="29">
        <v>45099.960865173431</v>
      </c>
      <c r="AE35" s="29">
        <v>877701.17534255586</v>
      </c>
      <c r="AF35" s="29">
        <v>148820.00806631515</v>
      </c>
      <c r="AG35" s="29">
        <v>546581.55816846015</v>
      </c>
      <c r="AH35" s="29">
        <v>1870.9585311349203</v>
      </c>
      <c r="AI35" s="29">
        <v>3839.6705284112591</v>
      </c>
      <c r="AJ35" s="29">
        <v>54083.483691843008</v>
      </c>
      <c r="AK35" s="29">
        <v>11851.826949788681</v>
      </c>
      <c r="AL35" s="29">
        <v>1395.7581970501603</v>
      </c>
      <c r="AM35" s="29">
        <v>59060.191806653216</v>
      </c>
      <c r="AN35" s="29">
        <v>2400.6041447330044</v>
      </c>
      <c r="AO35" s="29">
        <v>66756.242457992106</v>
      </c>
      <c r="AP35" s="29">
        <v>1474.8867367080948</v>
      </c>
      <c r="AQ35" s="29">
        <v>9382.740110749166</v>
      </c>
      <c r="AR35" s="29">
        <v>4411.4497391785317</v>
      </c>
      <c r="AS35" s="29">
        <v>2500.7149621074545</v>
      </c>
      <c r="AT35" s="29">
        <v>2014.0750906278072</v>
      </c>
      <c r="AU35" s="29">
        <v>20849.58059008811</v>
      </c>
      <c r="AV35" s="29">
        <v>1157.0322622153706</v>
      </c>
      <c r="AW35" s="29">
        <v>2061.7861422936098</v>
      </c>
      <c r="AX35" s="29">
        <v>10469.771908382096</v>
      </c>
      <c r="AY35" s="29">
        <v>19928.92363419414</v>
      </c>
      <c r="AZ35" s="29">
        <v>346.98214706478518</v>
      </c>
      <c r="BA35" s="29">
        <v>8038.8455083491381</v>
      </c>
      <c r="BB35" s="29">
        <v>4191.2092672469134</v>
      </c>
      <c r="BC35" s="29">
        <v>11273.378341363943</v>
      </c>
      <c r="BD35" s="29">
        <v>4079.4559561537762</v>
      </c>
      <c r="BE35" s="29">
        <v>1325.5194223313324</v>
      </c>
      <c r="BF35" s="29">
        <v>9596.9719062650365</v>
      </c>
      <c r="BG35" s="29">
        <v>10802.10702443379</v>
      </c>
      <c r="BH35" s="29">
        <v>131172.05247497861</v>
      </c>
      <c r="BI35" s="29">
        <v>6183.1955296868637</v>
      </c>
      <c r="BJ35" s="29">
        <v>158027.97499415255</v>
      </c>
      <c r="BK35" s="29">
        <v>659.7119182187331</v>
      </c>
      <c r="BL35" s="29">
        <v>131003.58570287764</v>
      </c>
      <c r="BM35" s="29">
        <v>65730.304880656622</v>
      </c>
      <c r="BN35" s="29">
        <v>6171.3452069566374</v>
      </c>
      <c r="BO35" s="29">
        <v>7234.093100996387</v>
      </c>
      <c r="BP35" s="29">
        <v>9524.8270115384657</v>
      </c>
      <c r="BQ35" s="29">
        <v>6868.547042726972</v>
      </c>
      <c r="BR35" s="29">
        <v>2457.1755034713028</v>
      </c>
      <c r="BS35" s="29">
        <v>0</v>
      </c>
      <c r="BT35" s="59">
        <f t="shared" si="0"/>
        <v>3254619.3720930042</v>
      </c>
      <c r="BU35" s="29">
        <v>1280040.6854872347</v>
      </c>
      <c r="BV35" s="29">
        <v>0</v>
      </c>
      <c r="BW35" s="29">
        <v>6119.92511450034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3.3438735001360342</v>
      </c>
      <c r="CE35" s="29">
        <v>0</v>
      </c>
      <c r="CF35" s="29">
        <v>404.96945547872576</v>
      </c>
      <c r="CG35" s="29">
        <v>0</v>
      </c>
      <c r="CH35" s="29">
        <v>0</v>
      </c>
      <c r="CI35" s="29">
        <v>177294.01840093694</v>
      </c>
      <c r="CJ35" s="38">
        <f t="shared" si="1"/>
        <v>4718482.3144246554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46.696987602807205</v>
      </c>
      <c r="D36" s="29">
        <v>1.4957246740852439</v>
      </c>
      <c r="E36" s="29">
        <v>6.7908342896966554</v>
      </c>
      <c r="F36" s="29">
        <v>11147.274093256516</v>
      </c>
      <c r="G36" s="29">
        <v>127619.30351667368</v>
      </c>
      <c r="H36" s="29">
        <v>12999.678533417346</v>
      </c>
      <c r="I36" s="29">
        <v>7085.9320192558507</v>
      </c>
      <c r="J36" s="29">
        <v>2251.8413382782896</v>
      </c>
      <c r="K36" s="29">
        <v>33.7839878737189</v>
      </c>
      <c r="L36" s="29">
        <v>982.0332640762299</v>
      </c>
      <c r="M36" s="29">
        <v>5371.4412427220486</v>
      </c>
      <c r="N36" s="29">
        <v>675.58558410243825</v>
      </c>
      <c r="O36" s="29">
        <v>11928.30111034013</v>
      </c>
      <c r="P36" s="29">
        <v>10806.768942086734</v>
      </c>
      <c r="Q36" s="29">
        <v>1164.25808987963</v>
      </c>
      <c r="R36" s="29">
        <v>3307.9755076797696</v>
      </c>
      <c r="S36" s="29">
        <v>848.00846568816701</v>
      </c>
      <c r="T36" s="29">
        <v>700.10922500828724</v>
      </c>
      <c r="U36" s="29">
        <v>9732.026487859941</v>
      </c>
      <c r="V36" s="29">
        <v>1047.550657874453</v>
      </c>
      <c r="W36" s="29">
        <v>1479.3827295038191</v>
      </c>
      <c r="X36" s="29">
        <v>2776.2667705882714</v>
      </c>
      <c r="Y36" s="29">
        <v>639.26053308065798</v>
      </c>
      <c r="Z36" s="29">
        <v>0</v>
      </c>
      <c r="AA36" s="29">
        <v>191.50285455094178</v>
      </c>
      <c r="AB36" s="29">
        <v>1128.2596439381673</v>
      </c>
      <c r="AC36" s="29">
        <v>745.18482618939788</v>
      </c>
      <c r="AD36" s="29">
        <v>15438.111561162354</v>
      </c>
      <c r="AE36" s="29">
        <v>261785.34505895025</v>
      </c>
      <c r="AF36" s="29">
        <v>452.07824158437342</v>
      </c>
      <c r="AG36" s="29">
        <v>51408.874423340181</v>
      </c>
      <c r="AH36" s="29">
        <v>1340.1815747320247</v>
      </c>
      <c r="AI36" s="29">
        <v>0</v>
      </c>
      <c r="AJ36" s="29">
        <v>6509.1455465418985</v>
      </c>
      <c r="AK36" s="29">
        <v>362.86343114984066</v>
      </c>
      <c r="AL36" s="29">
        <v>0</v>
      </c>
      <c r="AM36" s="29">
        <v>212.96970758041783</v>
      </c>
      <c r="AN36" s="29">
        <v>3.066511036733099</v>
      </c>
      <c r="AO36" s="29">
        <v>1081.3996932818859</v>
      </c>
      <c r="AP36" s="29">
        <v>12.950381763952747</v>
      </c>
      <c r="AQ36" s="29">
        <v>142.96665418021431</v>
      </c>
      <c r="AR36" s="29">
        <v>55.282610204519777</v>
      </c>
      <c r="AS36" s="29">
        <v>219.77130414112995</v>
      </c>
      <c r="AT36" s="29">
        <v>0</v>
      </c>
      <c r="AU36" s="29">
        <v>113.22299102954888</v>
      </c>
      <c r="AV36" s="29">
        <v>0</v>
      </c>
      <c r="AW36" s="29">
        <v>0</v>
      </c>
      <c r="AX36" s="29">
        <v>606.80734886856885</v>
      </c>
      <c r="AY36" s="29">
        <v>33.337862632267033</v>
      </c>
      <c r="AZ36" s="29">
        <v>0</v>
      </c>
      <c r="BA36" s="29">
        <v>235.99410764228006</v>
      </c>
      <c r="BB36" s="29">
        <v>14.108517170628474</v>
      </c>
      <c r="BC36" s="29">
        <v>41.999606683942957</v>
      </c>
      <c r="BD36" s="29">
        <v>820.90014929761935</v>
      </c>
      <c r="BE36" s="29">
        <v>3.8199787943928607</v>
      </c>
      <c r="BF36" s="29">
        <v>7114.1179598826966</v>
      </c>
      <c r="BG36" s="29">
        <v>37.989907189518611</v>
      </c>
      <c r="BH36" s="29">
        <v>3501.0520637826721</v>
      </c>
      <c r="BI36" s="29">
        <v>7076.5187035006275</v>
      </c>
      <c r="BJ36" s="29">
        <v>3738.1430028163786</v>
      </c>
      <c r="BK36" s="29">
        <v>0</v>
      </c>
      <c r="BL36" s="29">
        <v>352.22400631688674</v>
      </c>
      <c r="BM36" s="29">
        <v>1782.8338379695729</v>
      </c>
      <c r="BN36" s="29">
        <v>243.57059329480293</v>
      </c>
      <c r="BO36" s="29">
        <v>2038.268465511482</v>
      </c>
      <c r="BP36" s="29">
        <v>138.89861246203711</v>
      </c>
      <c r="BQ36" s="29">
        <v>125.9945232595399</v>
      </c>
      <c r="BR36" s="29">
        <v>0</v>
      </c>
      <c r="BS36" s="29">
        <v>0</v>
      </c>
      <c r="BT36" s="59">
        <f t="shared" si="0"/>
        <v>581761.52190824645</v>
      </c>
      <c r="BU36" s="29">
        <v>30990.599335280745</v>
      </c>
      <c r="BV36" s="29">
        <v>0</v>
      </c>
      <c r="BW36" s="29">
        <v>0</v>
      </c>
      <c r="BX36" s="29">
        <v>0</v>
      </c>
      <c r="BY36" s="29">
        <v>4463.4588176124662</v>
      </c>
      <c r="BZ36" s="29">
        <v>0</v>
      </c>
      <c r="CA36" s="29">
        <v>0</v>
      </c>
      <c r="CB36" s="29">
        <v>0</v>
      </c>
      <c r="CC36" s="29">
        <v>0</v>
      </c>
      <c r="CD36" s="29">
        <v>256.41853259892065</v>
      </c>
      <c r="CE36" s="29">
        <v>0</v>
      </c>
      <c r="CF36" s="29">
        <v>91.20398925177372</v>
      </c>
      <c r="CG36" s="29">
        <v>0</v>
      </c>
      <c r="CH36" s="29">
        <v>0</v>
      </c>
      <c r="CI36" s="29">
        <v>2586644.2937157298</v>
      </c>
      <c r="CJ36" s="38">
        <f t="shared" si="1"/>
        <v>3204207.4962987201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3413.0035200001835</v>
      </c>
      <c r="D37" s="29">
        <v>2360.6909775443332</v>
      </c>
      <c r="E37" s="29">
        <v>523.15213730079927</v>
      </c>
      <c r="F37" s="29">
        <v>1313.3802263148084</v>
      </c>
      <c r="G37" s="29">
        <v>6657.6811016869297</v>
      </c>
      <c r="H37" s="29">
        <v>6244.6717444451242</v>
      </c>
      <c r="I37" s="29">
        <v>374.26432180277862</v>
      </c>
      <c r="J37" s="29">
        <v>885.65551081667581</v>
      </c>
      <c r="K37" s="29">
        <v>1435.7835964106646</v>
      </c>
      <c r="L37" s="29">
        <v>182.37778844727185</v>
      </c>
      <c r="M37" s="29">
        <v>3001.9925354326469</v>
      </c>
      <c r="N37" s="29">
        <v>335.07901751146619</v>
      </c>
      <c r="O37" s="29">
        <v>1259.189978602755</v>
      </c>
      <c r="P37" s="29">
        <v>1287.6864352373516</v>
      </c>
      <c r="Q37" s="29">
        <v>291.02291362485391</v>
      </c>
      <c r="R37" s="29">
        <v>2371.3481680875116</v>
      </c>
      <c r="S37" s="29">
        <v>1005.5196637934478</v>
      </c>
      <c r="T37" s="29">
        <v>1016.0200335546476</v>
      </c>
      <c r="U37" s="29">
        <v>5272.4059548313398</v>
      </c>
      <c r="V37" s="29">
        <v>568.44909918738813</v>
      </c>
      <c r="W37" s="29">
        <v>1060.2134867209002</v>
      </c>
      <c r="X37" s="29">
        <v>1332.7645225444146</v>
      </c>
      <c r="Y37" s="29">
        <v>681.95614484362295</v>
      </c>
      <c r="Z37" s="29">
        <v>1971.1084993572049</v>
      </c>
      <c r="AA37" s="29">
        <v>845.98308398465122</v>
      </c>
      <c r="AB37" s="29">
        <v>636.90730740576657</v>
      </c>
      <c r="AC37" s="29">
        <v>2905.6605730989108</v>
      </c>
      <c r="AD37" s="29">
        <v>4216.6791237396665</v>
      </c>
      <c r="AE37" s="29">
        <v>88993.010584117539</v>
      </c>
      <c r="AF37" s="29">
        <v>23231.041433275193</v>
      </c>
      <c r="AG37" s="29">
        <v>3061.6845740425551</v>
      </c>
      <c r="AH37" s="29">
        <v>805.23790764803778</v>
      </c>
      <c r="AI37" s="29">
        <v>3091.4325027504829</v>
      </c>
      <c r="AJ37" s="29">
        <v>8586.3978185412543</v>
      </c>
      <c r="AK37" s="29">
        <v>1340.7089013078635</v>
      </c>
      <c r="AL37" s="29">
        <v>1299.9692188095207</v>
      </c>
      <c r="AM37" s="29">
        <v>2343.788615696199</v>
      </c>
      <c r="AN37" s="29">
        <v>1055.3932786061926</v>
      </c>
      <c r="AO37" s="29">
        <v>2125.7422411625162</v>
      </c>
      <c r="AP37" s="29">
        <v>227.26500689643501</v>
      </c>
      <c r="AQ37" s="29">
        <v>1623.6447375727166</v>
      </c>
      <c r="AR37" s="29">
        <v>2291.8893138735662</v>
      </c>
      <c r="AS37" s="29">
        <v>710.67500315098471</v>
      </c>
      <c r="AT37" s="29">
        <v>285.47131330953812</v>
      </c>
      <c r="AU37" s="29">
        <v>4825.3044861630733</v>
      </c>
      <c r="AV37" s="29">
        <v>503.66922567534431</v>
      </c>
      <c r="AW37" s="29">
        <v>832.82783599583672</v>
      </c>
      <c r="AX37" s="29">
        <v>4397.2022048915233</v>
      </c>
      <c r="AY37" s="29">
        <v>6460.7966646092327</v>
      </c>
      <c r="AZ37" s="29">
        <v>906.02218446390123</v>
      </c>
      <c r="BA37" s="29">
        <v>228.50431873613101</v>
      </c>
      <c r="BB37" s="29">
        <v>2088.0340514262948</v>
      </c>
      <c r="BC37" s="29">
        <v>2292.5239614582333</v>
      </c>
      <c r="BD37" s="29">
        <v>4607.8378588973173</v>
      </c>
      <c r="BE37" s="29">
        <v>762.89611973010869</v>
      </c>
      <c r="BF37" s="29">
        <v>41813.913572270896</v>
      </c>
      <c r="BG37" s="29">
        <v>1808.6559817053899</v>
      </c>
      <c r="BH37" s="29">
        <v>72303.056999289416</v>
      </c>
      <c r="BI37" s="29">
        <v>399.75507315198655</v>
      </c>
      <c r="BJ37" s="29">
        <v>9107.4613375450735</v>
      </c>
      <c r="BK37" s="29">
        <v>1354.2484230294745</v>
      </c>
      <c r="BL37" s="29">
        <v>9542.0285894048538</v>
      </c>
      <c r="BM37" s="29">
        <v>2102.2398131488553</v>
      </c>
      <c r="BN37" s="29">
        <v>2899.2139035984401</v>
      </c>
      <c r="BO37" s="29">
        <v>2159.524364612339</v>
      </c>
      <c r="BP37" s="29">
        <v>1676.0535210591656</v>
      </c>
      <c r="BQ37" s="29">
        <v>345.61272530188239</v>
      </c>
      <c r="BR37" s="29">
        <v>1885.4103362402043</v>
      </c>
      <c r="BS37" s="29">
        <v>0</v>
      </c>
      <c r="BT37" s="59">
        <f t="shared" si="0"/>
        <v>369826.79346949368</v>
      </c>
      <c r="BU37" s="29">
        <v>45269.71045327068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315.73451114388331</v>
      </c>
      <c r="CG37" s="29">
        <v>0</v>
      </c>
      <c r="CH37" s="29">
        <v>0</v>
      </c>
      <c r="CI37" s="29">
        <v>401610.86735558131</v>
      </c>
      <c r="CJ37" s="38">
        <f t="shared" ref="CJ37:CJ68" si="2">SUM(BT37:CI37)</f>
        <v>817023.10578948958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64.304782497870079</v>
      </c>
      <c r="D38" s="29">
        <v>76.133730289594908</v>
      </c>
      <c r="E38" s="29">
        <v>10499.548261111033</v>
      </c>
      <c r="F38" s="29">
        <v>1126.2342046736092</v>
      </c>
      <c r="G38" s="29">
        <v>24219.806661387425</v>
      </c>
      <c r="H38" s="29">
        <v>9560.9826150514054</v>
      </c>
      <c r="I38" s="29">
        <v>1318.5358202936577</v>
      </c>
      <c r="J38" s="29">
        <v>5281.5410592529161</v>
      </c>
      <c r="K38" s="29">
        <v>1961.9932970694383</v>
      </c>
      <c r="L38" s="29">
        <v>50.3719178990684</v>
      </c>
      <c r="M38" s="29">
        <v>20299.446124723334</v>
      </c>
      <c r="N38" s="29">
        <v>246.37770660716225</v>
      </c>
      <c r="O38" s="29">
        <v>9136.9487939842074</v>
      </c>
      <c r="P38" s="29">
        <v>7073.4830412704296</v>
      </c>
      <c r="Q38" s="29">
        <v>1990.8914514504972</v>
      </c>
      <c r="R38" s="29">
        <v>10603.026132098983</v>
      </c>
      <c r="S38" s="29">
        <v>1764.6575100007171</v>
      </c>
      <c r="T38" s="29">
        <v>3394.2483422379937</v>
      </c>
      <c r="U38" s="29">
        <v>11863.430723443666</v>
      </c>
      <c r="V38" s="29">
        <v>408.49570869935019</v>
      </c>
      <c r="W38" s="29">
        <v>181.63937943165413</v>
      </c>
      <c r="X38" s="29">
        <v>2242.2219494464375</v>
      </c>
      <c r="Y38" s="29">
        <v>1220.9759445419425</v>
      </c>
      <c r="Z38" s="29">
        <v>9.8371990546800898</v>
      </c>
      <c r="AA38" s="29">
        <v>27.45436310142793</v>
      </c>
      <c r="AB38" s="29">
        <v>263.56020285831505</v>
      </c>
      <c r="AC38" s="29">
        <v>3473.8371274782153</v>
      </c>
      <c r="AD38" s="29">
        <v>4803.1309669698994</v>
      </c>
      <c r="AE38" s="29">
        <v>80970.242441154449</v>
      </c>
      <c r="AF38" s="29">
        <v>3277.3157274117143</v>
      </c>
      <c r="AG38" s="29">
        <v>4673.8157714409608</v>
      </c>
      <c r="AH38" s="29">
        <v>154202.80460277884</v>
      </c>
      <c r="AI38" s="29">
        <v>13724.05883720573</v>
      </c>
      <c r="AJ38" s="29">
        <v>5309.213168371899</v>
      </c>
      <c r="AK38" s="29">
        <v>43.166410980060398</v>
      </c>
      <c r="AL38" s="29">
        <v>55.774785743347763</v>
      </c>
      <c r="AM38" s="29">
        <v>9202.2561830812538</v>
      </c>
      <c r="AN38" s="29">
        <v>4.2494332298296786</v>
      </c>
      <c r="AO38" s="29">
        <v>281.77247020120933</v>
      </c>
      <c r="AP38" s="29">
        <v>14.309016709119636</v>
      </c>
      <c r="AQ38" s="29">
        <v>38.078590008789192</v>
      </c>
      <c r="AR38" s="29">
        <v>31.398934250378009</v>
      </c>
      <c r="AS38" s="29">
        <v>4.2272273807466885</v>
      </c>
      <c r="AT38" s="29">
        <v>3.012648613758719</v>
      </c>
      <c r="AU38" s="29">
        <v>87.935959433855018</v>
      </c>
      <c r="AV38" s="29">
        <v>18.596025356378227</v>
      </c>
      <c r="AW38" s="29">
        <v>30.445144590698288</v>
      </c>
      <c r="AX38" s="29">
        <v>42.75440692257898</v>
      </c>
      <c r="AY38" s="29">
        <v>61.815695834538083</v>
      </c>
      <c r="AZ38" s="29">
        <v>0</v>
      </c>
      <c r="BA38" s="29">
        <v>12.372002547065703</v>
      </c>
      <c r="BB38" s="29">
        <v>7.5841396368606402</v>
      </c>
      <c r="BC38" s="29">
        <v>9.9857351442009818</v>
      </c>
      <c r="BD38" s="29">
        <v>252.82545978958746</v>
      </c>
      <c r="BE38" s="29">
        <v>2.5651734959720462</v>
      </c>
      <c r="BF38" s="29">
        <v>21.627490386453442</v>
      </c>
      <c r="BG38" s="29">
        <v>51.754678330888169</v>
      </c>
      <c r="BH38" s="29">
        <v>1311.5893467207713</v>
      </c>
      <c r="BI38" s="29">
        <v>328.12464317815221</v>
      </c>
      <c r="BJ38" s="29">
        <v>246.11481713089219</v>
      </c>
      <c r="BK38" s="29">
        <v>2.1098667488623977</v>
      </c>
      <c r="BL38" s="29">
        <v>152.54289718090138</v>
      </c>
      <c r="BM38" s="29">
        <v>154.25552933141432</v>
      </c>
      <c r="BN38" s="29">
        <v>48.673013909734181</v>
      </c>
      <c r="BO38" s="29">
        <v>32.478846497801229</v>
      </c>
      <c r="BP38" s="29">
        <v>41.929922562591287</v>
      </c>
      <c r="BQ38" s="29">
        <v>308.71528110690394</v>
      </c>
      <c r="BR38" s="29">
        <v>13.349052729845955</v>
      </c>
      <c r="BS38" s="29">
        <v>0</v>
      </c>
      <c r="BT38" s="59">
        <f t="shared" si="0"/>
        <v>408238.9563940537</v>
      </c>
      <c r="BU38" s="29">
        <v>4665.9035568787876</v>
      </c>
      <c r="BV38" s="29">
        <v>0</v>
      </c>
      <c r="BW38" s="29">
        <v>0</v>
      </c>
      <c r="BX38" s="29">
        <v>0</v>
      </c>
      <c r="BY38" s="29">
        <v>14171.982219599817</v>
      </c>
      <c r="BZ38" s="29">
        <v>0</v>
      </c>
      <c r="CA38" s="29">
        <v>0</v>
      </c>
      <c r="CB38" s="29">
        <v>0</v>
      </c>
      <c r="CC38" s="29">
        <v>0</v>
      </c>
      <c r="CD38" s="29">
        <v>2.062708556923599</v>
      </c>
      <c r="CE38" s="29">
        <v>0</v>
      </c>
      <c r="CF38" s="29">
        <v>103.36876622703073</v>
      </c>
      <c r="CG38" s="29">
        <v>0</v>
      </c>
      <c r="CH38" s="29">
        <v>0</v>
      </c>
      <c r="CI38" s="29">
        <v>279608.07547963463</v>
      </c>
      <c r="CJ38" s="38">
        <f t="shared" si="2"/>
        <v>706790.34912495094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15217.296313260009</v>
      </c>
      <c r="D39" s="29">
        <v>10965.863315230336</v>
      </c>
      <c r="E39" s="29">
        <v>4109.7690634002647</v>
      </c>
      <c r="F39" s="29">
        <v>881.41725990013595</v>
      </c>
      <c r="G39" s="29">
        <v>15992.791794969145</v>
      </c>
      <c r="H39" s="29">
        <v>8186.6008404552149</v>
      </c>
      <c r="I39" s="29">
        <v>1336.8725740320044</v>
      </c>
      <c r="J39" s="29">
        <v>2236.7844841097367</v>
      </c>
      <c r="K39" s="29">
        <v>12544.380418142795</v>
      </c>
      <c r="L39" s="29">
        <v>549.04436429834641</v>
      </c>
      <c r="M39" s="29">
        <v>3316.5377266281466</v>
      </c>
      <c r="N39" s="29">
        <v>157.94699597002813</v>
      </c>
      <c r="O39" s="29">
        <v>1454.9094340226186</v>
      </c>
      <c r="P39" s="29">
        <v>3090.7295964138229</v>
      </c>
      <c r="Q39" s="29">
        <v>312.92092283104108</v>
      </c>
      <c r="R39" s="29">
        <v>3183.4941512504497</v>
      </c>
      <c r="S39" s="29">
        <v>926.88622503112549</v>
      </c>
      <c r="T39" s="29">
        <v>2117.4228416942915</v>
      </c>
      <c r="U39" s="29">
        <v>6674.8721025691129</v>
      </c>
      <c r="V39" s="29">
        <v>643.92908598181589</v>
      </c>
      <c r="W39" s="29">
        <v>488.19310594868779</v>
      </c>
      <c r="X39" s="29">
        <v>3883.2714205153984</v>
      </c>
      <c r="Y39" s="29">
        <v>680.40705306651523</v>
      </c>
      <c r="Z39" s="29">
        <v>2346.8708291320709</v>
      </c>
      <c r="AA39" s="29">
        <v>7007.7910856376184</v>
      </c>
      <c r="AB39" s="29">
        <v>945.88119909893339</v>
      </c>
      <c r="AC39" s="29">
        <v>10164.427723417832</v>
      </c>
      <c r="AD39" s="29">
        <v>10904.064407193418</v>
      </c>
      <c r="AE39" s="29">
        <v>69123.557892292374</v>
      </c>
      <c r="AF39" s="29">
        <v>40086.644954921052</v>
      </c>
      <c r="AG39" s="29">
        <v>24417.304659189227</v>
      </c>
      <c r="AH39" s="29">
        <v>10609.096413655232</v>
      </c>
      <c r="AI39" s="29">
        <v>7515.090711831931</v>
      </c>
      <c r="AJ39" s="29">
        <v>26846.868529672513</v>
      </c>
      <c r="AK39" s="29">
        <v>15357.055333108323</v>
      </c>
      <c r="AL39" s="29">
        <v>6367.1631928228662</v>
      </c>
      <c r="AM39" s="29">
        <v>28407.861785923767</v>
      </c>
      <c r="AN39" s="29">
        <v>3346.4177616302254</v>
      </c>
      <c r="AO39" s="29">
        <v>2809.230351987233</v>
      </c>
      <c r="AP39" s="29">
        <v>2006.2794777072606</v>
      </c>
      <c r="AQ39" s="29">
        <v>45556.95643469791</v>
      </c>
      <c r="AR39" s="29">
        <v>20387.019802867773</v>
      </c>
      <c r="AS39" s="29">
        <v>9534.8059318267024</v>
      </c>
      <c r="AT39" s="29">
        <v>2913.2980251734912</v>
      </c>
      <c r="AU39" s="29">
        <v>58080.290183165809</v>
      </c>
      <c r="AV39" s="29">
        <v>8299.255498534425</v>
      </c>
      <c r="AW39" s="29">
        <v>10301.323020591015</v>
      </c>
      <c r="AX39" s="29">
        <v>14396.230399456206</v>
      </c>
      <c r="AY39" s="29">
        <v>33876.525269681522</v>
      </c>
      <c r="AZ39" s="29">
        <v>1741.8808845887843</v>
      </c>
      <c r="BA39" s="29">
        <v>1969.5647333846473</v>
      </c>
      <c r="BB39" s="29">
        <v>11973.771578096535</v>
      </c>
      <c r="BC39" s="29">
        <v>8222.4634686868503</v>
      </c>
      <c r="BD39" s="29">
        <v>6271.9122154727502</v>
      </c>
      <c r="BE39" s="29">
        <v>1599.2380793120699</v>
      </c>
      <c r="BF39" s="29">
        <v>8173.3680946509721</v>
      </c>
      <c r="BG39" s="29">
        <v>9966.6524000135996</v>
      </c>
      <c r="BH39" s="29">
        <v>73954.450025126935</v>
      </c>
      <c r="BI39" s="29">
        <v>5398.3954069218944</v>
      </c>
      <c r="BJ39" s="29">
        <v>33623.992728151396</v>
      </c>
      <c r="BK39" s="29">
        <v>2078.442220523913</v>
      </c>
      <c r="BL39" s="29">
        <v>23644.184279297249</v>
      </c>
      <c r="BM39" s="29">
        <v>14011.85949123367</v>
      </c>
      <c r="BN39" s="29">
        <v>6742.5049232589026</v>
      </c>
      <c r="BO39" s="29">
        <v>4824.6594308643089</v>
      </c>
      <c r="BP39" s="29">
        <v>5772.3934453177835</v>
      </c>
      <c r="BQ39" s="29">
        <v>2406.5571070671012</v>
      </c>
      <c r="BR39" s="29">
        <v>7471.9883310307941</v>
      </c>
      <c r="BS39" s="29">
        <v>0</v>
      </c>
      <c r="BT39" s="59">
        <f t="shared" si="0"/>
        <v>800407.93080793787</v>
      </c>
      <c r="BU39" s="29">
        <v>35894.922878846803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164.70526321675851</v>
      </c>
      <c r="CG39" s="29">
        <v>0</v>
      </c>
      <c r="CH39" s="29">
        <v>0</v>
      </c>
      <c r="CI39" s="29">
        <v>577.20327175297029</v>
      </c>
      <c r="CJ39" s="38">
        <f t="shared" si="2"/>
        <v>837044.7622217543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1298.9266695977992</v>
      </c>
      <c r="D40" s="29">
        <v>847.60510013575663</v>
      </c>
      <c r="E40" s="29">
        <v>60.983729705838257</v>
      </c>
      <c r="F40" s="29">
        <v>1212.1956526687304</v>
      </c>
      <c r="G40" s="29">
        <v>11195.821070262344</v>
      </c>
      <c r="H40" s="29">
        <v>13176.864800363486</v>
      </c>
      <c r="I40" s="29">
        <v>1242.307217503464</v>
      </c>
      <c r="J40" s="29">
        <v>1579.5864231075839</v>
      </c>
      <c r="K40" s="29">
        <v>2476.6661236290588</v>
      </c>
      <c r="L40" s="29">
        <v>198.39559677002381</v>
      </c>
      <c r="M40" s="29">
        <v>4758.0854038197831</v>
      </c>
      <c r="N40" s="29">
        <v>572.90455043639668</v>
      </c>
      <c r="O40" s="29">
        <v>2924.243006498863</v>
      </c>
      <c r="P40" s="29">
        <v>2396.1982164164633</v>
      </c>
      <c r="Q40" s="29">
        <v>559.90502100029653</v>
      </c>
      <c r="R40" s="29">
        <v>3460.8316095320943</v>
      </c>
      <c r="S40" s="29">
        <v>2353.8065665801669</v>
      </c>
      <c r="T40" s="29">
        <v>3326.727292292624</v>
      </c>
      <c r="U40" s="29">
        <v>13940.468715024741</v>
      </c>
      <c r="V40" s="29">
        <v>1331.8704681880436</v>
      </c>
      <c r="W40" s="29">
        <v>1641.8615927773658</v>
      </c>
      <c r="X40" s="29">
        <v>4285.4095054864702</v>
      </c>
      <c r="Y40" s="29">
        <v>1261.2714911445164</v>
      </c>
      <c r="Z40" s="29">
        <v>172.17835058873729</v>
      </c>
      <c r="AA40" s="29">
        <v>804.91775271933943</v>
      </c>
      <c r="AB40" s="29">
        <v>419.64729966709569</v>
      </c>
      <c r="AC40" s="29">
        <v>4147.5006818732663</v>
      </c>
      <c r="AD40" s="29">
        <v>6110.0334114338066</v>
      </c>
      <c r="AE40" s="29">
        <v>77053.714021777705</v>
      </c>
      <c r="AF40" s="29">
        <v>25915.037269591645</v>
      </c>
      <c r="AG40" s="29">
        <v>14551.356358594134</v>
      </c>
      <c r="AH40" s="29">
        <v>336.3763984847825</v>
      </c>
      <c r="AI40" s="29">
        <v>9149.8208487118773</v>
      </c>
      <c r="AJ40" s="29">
        <v>3891.1654273914951</v>
      </c>
      <c r="AK40" s="29">
        <v>420.52055024585252</v>
      </c>
      <c r="AL40" s="29">
        <v>13676.412755267496</v>
      </c>
      <c r="AM40" s="29">
        <v>4812.719074239958</v>
      </c>
      <c r="AN40" s="29">
        <v>2169.1617883188769</v>
      </c>
      <c r="AO40" s="29">
        <v>1165.7565776315528</v>
      </c>
      <c r="AP40" s="29">
        <v>1063.7963106266197</v>
      </c>
      <c r="AQ40" s="29">
        <v>6153.4220833083446</v>
      </c>
      <c r="AR40" s="29">
        <v>6951.7316702099815</v>
      </c>
      <c r="AS40" s="29">
        <v>1738.7208620120439</v>
      </c>
      <c r="AT40" s="29">
        <v>2089.5274814976137</v>
      </c>
      <c r="AU40" s="29">
        <v>1031.0317413520177</v>
      </c>
      <c r="AV40" s="29">
        <v>298.99396051441738</v>
      </c>
      <c r="AW40" s="29">
        <v>581.24935313511924</v>
      </c>
      <c r="AX40" s="29">
        <v>8212.2717089849866</v>
      </c>
      <c r="AY40" s="29">
        <v>18167.680222097682</v>
      </c>
      <c r="AZ40" s="29">
        <v>37.281127336045934</v>
      </c>
      <c r="BA40" s="29">
        <v>510.85842542088363</v>
      </c>
      <c r="BB40" s="29">
        <v>4828.2566560831683</v>
      </c>
      <c r="BC40" s="29">
        <v>3031.2269377855537</v>
      </c>
      <c r="BD40" s="29">
        <v>3982.732621435372</v>
      </c>
      <c r="BE40" s="29">
        <v>1752.7192035795583</v>
      </c>
      <c r="BF40" s="29">
        <v>16747.590757324953</v>
      </c>
      <c r="BG40" s="29">
        <v>3921.5024361866108</v>
      </c>
      <c r="BH40" s="29">
        <v>17757.952916550494</v>
      </c>
      <c r="BI40" s="29">
        <v>1126.8220524738872</v>
      </c>
      <c r="BJ40" s="29">
        <v>14239.021317851148</v>
      </c>
      <c r="BK40" s="29">
        <v>572.73920704360069</v>
      </c>
      <c r="BL40" s="29">
        <v>3153.3283867544815</v>
      </c>
      <c r="BM40" s="29">
        <v>12612.578982438388</v>
      </c>
      <c r="BN40" s="29">
        <v>2980.0221863917436</v>
      </c>
      <c r="BO40" s="29">
        <v>2360.1065740660242</v>
      </c>
      <c r="BP40" s="29">
        <v>3648.9709698803622</v>
      </c>
      <c r="BQ40" s="29">
        <v>1362.5246127327327</v>
      </c>
      <c r="BR40" s="29">
        <v>1233.59604742751</v>
      </c>
      <c r="BS40" s="29">
        <v>0</v>
      </c>
      <c r="BT40" s="59">
        <f t="shared" si="0"/>
        <v>383047.51120198087</v>
      </c>
      <c r="BU40" s="29">
        <v>2417605.2231032196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5.8992027206249329</v>
      </c>
      <c r="CG40" s="29">
        <v>0</v>
      </c>
      <c r="CH40" s="29">
        <v>0</v>
      </c>
      <c r="CI40" s="29">
        <v>38961.666415520085</v>
      </c>
      <c r="CJ40" s="38">
        <f t="shared" si="2"/>
        <v>2839620.2999234414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9454.3679967321568</v>
      </c>
      <c r="D41" s="29">
        <v>2861.1670991834662</v>
      </c>
      <c r="E41" s="29">
        <v>689.79835927370846</v>
      </c>
      <c r="F41" s="29">
        <v>537.66268235174823</v>
      </c>
      <c r="G41" s="29">
        <v>21083.121307326648</v>
      </c>
      <c r="H41" s="29">
        <v>9116.5011013947806</v>
      </c>
      <c r="I41" s="29">
        <v>2622.9269878696787</v>
      </c>
      <c r="J41" s="29">
        <v>7231.4322646367018</v>
      </c>
      <c r="K41" s="29">
        <v>9653.7145562521018</v>
      </c>
      <c r="L41" s="29">
        <v>1098.4344134551593</v>
      </c>
      <c r="M41" s="29">
        <v>7597.900012256956</v>
      </c>
      <c r="N41" s="29">
        <v>617.79448380069687</v>
      </c>
      <c r="O41" s="29">
        <v>4765.5240673659173</v>
      </c>
      <c r="P41" s="29">
        <v>3101.673560781569</v>
      </c>
      <c r="Q41" s="29">
        <v>1015.942769998916</v>
      </c>
      <c r="R41" s="29">
        <v>6584.5524792800343</v>
      </c>
      <c r="S41" s="29">
        <v>2847.7715861935312</v>
      </c>
      <c r="T41" s="29">
        <v>3904.4451273728637</v>
      </c>
      <c r="U41" s="29">
        <v>15244.419183564136</v>
      </c>
      <c r="V41" s="29">
        <v>1460.3625214448045</v>
      </c>
      <c r="W41" s="29">
        <v>1608.4078125412716</v>
      </c>
      <c r="X41" s="29">
        <v>7267.5587922809245</v>
      </c>
      <c r="Y41" s="29">
        <v>1468.0213788870424</v>
      </c>
      <c r="Z41" s="29">
        <v>1207.5746055206446</v>
      </c>
      <c r="AA41" s="29">
        <v>1883.9345284085387</v>
      </c>
      <c r="AB41" s="29">
        <v>618.99398173100826</v>
      </c>
      <c r="AC41" s="29">
        <v>6618.3744348274467</v>
      </c>
      <c r="AD41" s="29">
        <v>10323.086955164559</v>
      </c>
      <c r="AE41" s="29">
        <v>76849.619895103489</v>
      </c>
      <c r="AF41" s="29">
        <v>73822.264267006234</v>
      </c>
      <c r="AG41" s="29">
        <v>16262.059354667748</v>
      </c>
      <c r="AH41" s="29">
        <v>3159.9421047430997</v>
      </c>
      <c r="AI41" s="29">
        <v>742.07755503768271</v>
      </c>
      <c r="AJ41" s="29">
        <v>5783.9141274388166</v>
      </c>
      <c r="AK41" s="29">
        <v>762.64508059790512</v>
      </c>
      <c r="AL41" s="29">
        <v>4545.2332866725592</v>
      </c>
      <c r="AM41" s="29">
        <v>145078.22837984274</v>
      </c>
      <c r="AN41" s="29">
        <v>2758.1447623282543</v>
      </c>
      <c r="AO41" s="29">
        <v>3309.4992336382129</v>
      </c>
      <c r="AP41" s="29">
        <v>2914.8504934242546</v>
      </c>
      <c r="AQ41" s="29">
        <v>6875.5252976811116</v>
      </c>
      <c r="AR41" s="29">
        <v>7169.3526951185904</v>
      </c>
      <c r="AS41" s="29">
        <v>4774.8538343175833</v>
      </c>
      <c r="AT41" s="29">
        <v>6034.398236910979</v>
      </c>
      <c r="AU41" s="29">
        <v>2639.1781964183847</v>
      </c>
      <c r="AV41" s="29">
        <v>262.52635525962455</v>
      </c>
      <c r="AW41" s="29">
        <v>5540.9223791763307</v>
      </c>
      <c r="AX41" s="29">
        <v>38942.829671251027</v>
      </c>
      <c r="AY41" s="29">
        <v>53031.925031359831</v>
      </c>
      <c r="AZ41" s="29">
        <v>1294.6493480399106</v>
      </c>
      <c r="BA41" s="29">
        <v>1779.0670724491704</v>
      </c>
      <c r="BB41" s="29">
        <v>261061.63690582782</v>
      </c>
      <c r="BC41" s="29">
        <v>8912.3364379004051</v>
      </c>
      <c r="BD41" s="29">
        <v>10724.358778015932</v>
      </c>
      <c r="BE41" s="29">
        <v>2184.7054005099844</v>
      </c>
      <c r="BF41" s="29">
        <v>1915.1324133679461</v>
      </c>
      <c r="BG41" s="29">
        <v>9757.9444903001349</v>
      </c>
      <c r="BH41" s="29">
        <v>45242.329577435463</v>
      </c>
      <c r="BI41" s="29">
        <v>3783.6754002196958</v>
      </c>
      <c r="BJ41" s="29">
        <v>36677.995624826719</v>
      </c>
      <c r="BK41" s="29">
        <v>717.98066667220507</v>
      </c>
      <c r="BL41" s="29">
        <v>18079.869845481291</v>
      </c>
      <c r="BM41" s="29">
        <v>15885.830461162006</v>
      </c>
      <c r="BN41" s="29">
        <v>3230.1171151389203</v>
      </c>
      <c r="BO41" s="29">
        <v>3004.5644729913702</v>
      </c>
      <c r="BP41" s="29">
        <v>24553.113367273574</v>
      </c>
      <c r="BQ41" s="29">
        <v>2236.1459883134512</v>
      </c>
      <c r="BR41" s="29">
        <v>3336.4120156381514</v>
      </c>
      <c r="BS41" s="29">
        <v>0</v>
      </c>
      <c r="BT41" s="59">
        <f t="shared" si="0"/>
        <v>1058123.3206694557</v>
      </c>
      <c r="BU41" s="29">
        <v>743892.13239501033</v>
      </c>
      <c r="BV41" s="29">
        <v>0</v>
      </c>
      <c r="BW41" s="29">
        <v>5.7548367568994347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14331.963963168721</v>
      </c>
      <c r="CE41" s="29">
        <v>0</v>
      </c>
      <c r="CF41" s="29">
        <v>3474.2099780734661</v>
      </c>
      <c r="CG41" s="29">
        <v>0</v>
      </c>
      <c r="CH41" s="29">
        <v>19990.549814144222</v>
      </c>
      <c r="CI41" s="29">
        <v>36204.845187654231</v>
      </c>
      <c r="CJ41" s="38">
        <f t="shared" si="2"/>
        <v>1876022.7768442633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634.5216218339616</v>
      </c>
      <c r="D42" s="29">
        <v>132.17817346971879</v>
      </c>
      <c r="E42" s="29">
        <v>157.19290720895995</v>
      </c>
      <c r="F42" s="29">
        <v>98.277674966600287</v>
      </c>
      <c r="G42" s="29">
        <v>1680.3580994128256</v>
      </c>
      <c r="H42" s="29">
        <v>1309.1794505813889</v>
      </c>
      <c r="I42" s="29">
        <v>21.314363038767041</v>
      </c>
      <c r="J42" s="29">
        <v>186.53897254285522</v>
      </c>
      <c r="K42" s="29">
        <v>2858.5567423309308</v>
      </c>
      <c r="L42" s="29">
        <v>25.936131648451887</v>
      </c>
      <c r="M42" s="29">
        <v>530.48706912154171</v>
      </c>
      <c r="N42" s="29">
        <v>22.962497152938624</v>
      </c>
      <c r="O42" s="29">
        <v>170.34337224164352</v>
      </c>
      <c r="P42" s="29">
        <v>141.46504877973905</v>
      </c>
      <c r="Q42" s="29">
        <v>47.167387410585611</v>
      </c>
      <c r="R42" s="29">
        <v>147.28352186204367</v>
      </c>
      <c r="S42" s="29">
        <v>121.49363036798319</v>
      </c>
      <c r="T42" s="29">
        <v>114.88395793470903</v>
      </c>
      <c r="U42" s="29">
        <v>404.97510182885327</v>
      </c>
      <c r="V42" s="29">
        <v>51.758763887341587</v>
      </c>
      <c r="W42" s="29">
        <v>95.897554549817414</v>
      </c>
      <c r="X42" s="29">
        <v>534.87845033490862</v>
      </c>
      <c r="Y42" s="29">
        <v>47.706469692841033</v>
      </c>
      <c r="Z42" s="29">
        <v>86.950684340029341</v>
      </c>
      <c r="AA42" s="29">
        <v>42.822097004747974</v>
      </c>
      <c r="AB42" s="29">
        <v>38.416861470683436</v>
      </c>
      <c r="AC42" s="29">
        <v>353.8451911536805</v>
      </c>
      <c r="AD42" s="29">
        <v>426.69708754853053</v>
      </c>
      <c r="AE42" s="29">
        <v>5303.7309551458266</v>
      </c>
      <c r="AF42" s="29">
        <v>2190.0858617406457</v>
      </c>
      <c r="AG42" s="29">
        <v>482.29397650277258</v>
      </c>
      <c r="AH42" s="29">
        <v>148.3364672828109</v>
      </c>
      <c r="AI42" s="29">
        <v>125.23876437926715</v>
      </c>
      <c r="AJ42" s="29">
        <v>185.45560016402052</v>
      </c>
      <c r="AK42" s="29">
        <v>3.2378436689965606</v>
      </c>
      <c r="AL42" s="29">
        <v>365.7601476272788</v>
      </c>
      <c r="AM42" s="29">
        <v>6550.6349061770115</v>
      </c>
      <c r="AN42" s="29">
        <v>32023.71776948934</v>
      </c>
      <c r="AO42" s="29">
        <v>73.259494057574969</v>
      </c>
      <c r="AP42" s="29">
        <v>146.79397796129683</v>
      </c>
      <c r="AQ42" s="29">
        <v>702.60131509442419</v>
      </c>
      <c r="AR42" s="29">
        <v>991.11289739769052</v>
      </c>
      <c r="AS42" s="29">
        <v>196.13710364247123</v>
      </c>
      <c r="AT42" s="29">
        <v>677.08317024034739</v>
      </c>
      <c r="AU42" s="29">
        <v>164.220723519046</v>
      </c>
      <c r="AV42" s="29">
        <v>27.836646574402948</v>
      </c>
      <c r="AW42" s="29">
        <v>62.058637327829715</v>
      </c>
      <c r="AX42" s="29">
        <v>2887.7221573218917</v>
      </c>
      <c r="AY42" s="29">
        <v>1443.2536538758382</v>
      </c>
      <c r="AZ42" s="29">
        <v>85.669966787319908</v>
      </c>
      <c r="BA42" s="29">
        <v>135.56900757663175</v>
      </c>
      <c r="BB42" s="29">
        <v>7488.4540142530896</v>
      </c>
      <c r="BC42" s="29">
        <v>699.87808060300358</v>
      </c>
      <c r="BD42" s="29">
        <v>1514.5793786672418</v>
      </c>
      <c r="BE42" s="29">
        <v>54.278647385409286</v>
      </c>
      <c r="BF42" s="29">
        <v>1157.6103678244974</v>
      </c>
      <c r="BG42" s="29">
        <v>850.71978033179653</v>
      </c>
      <c r="BH42" s="29">
        <v>18875.13009262472</v>
      </c>
      <c r="BI42" s="29">
        <v>5797.5024256232227</v>
      </c>
      <c r="BJ42" s="29">
        <v>7343.1060051307686</v>
      </c>
      <c r="BK42" s="29">
        <v>74.939451024355989</v>
      </c>
      <c r="BL42" s="29">
        <v>6115.3001501211393</v>
      </c>
      <c r="BM42" s="29">
        <v>1361.9768548195245</v>
      </c>
      <c r="BN42" s="29">
        <v>6795.1483208010768</v>
      </c>
      <c r="BO42" s="29">
        <v>7855.8682662434067</v>
      </c>
      <c r="BP42" s="29">
        <v>3336.3026439170849</v>
      </c>
      <c r="BQ42" s="29">
        <v>39.441880810281589</v>
      </c>
      <c r="BR42" s="29">
        <v>180.10517744728156</v>
      </c>
      <c r="BS42" s="29">
        <v>0</v>
      </c>
      <c r="BT42" s="59">
        <f t="shared" si="0"/>
        <v>134996.24146489974</v>
      </c>
      <c r="BU42" s="29">
        <v>206324.46041608814</v>
      </c>
      <c r="BV42" s="29">
        <v>0</v>
      </c>
      <c r="BW42" s="29">
        <v>0</v>
      </c>
      <c r="BX42" s="29">
        <v>477.46636678815321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1068.1454051044386</v>
      </c>
      <c r="CE42" s="29">
        <v>0</v>
      </c>
      <c r="CF42" s="29">
        <v>66842.065559676688</v>
      </c>
      <c r="CG42" s="29">
        <v>0</v>
      </c>
      <c r="CH42" s="29">
        <v>3500.028364098227</v>
      </c>
      <c r="CI42" s="29">
        <v>22432.424886812176</v>
      </c>
      <c r="CJ42" s="38">
        <f t="shared" si="2"/>
        <v>435640.83246346749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12604.966924838282</v>
      </c>
      <c r="D43" s="29">
        <v>4796.2242051151152</v>
      </c>
      <c r="E43" s="29">
        <v>1884.7892341387912</v>
      </c>
      <c r="F43" s="29">
        <v>2144.4214204782056</v>
      </c>
      <c r="G43" s="29">
        <v>9149.8749721403601</v>
      </c>
      <c r="H43" s="29">
        <v>7681.6714996196797</v>
      </c>
      <c r="I43" s="29">
        <v>1198.7689639024647</v>
      </c>
      <c r="J43" s="29">
        <v>1288.1630893309964</v>
      </c>
      <c r="K43" s="29">
        <v>3442.9367727848398</v>
      </c>
      <c r="L43" s="29">
        <v>602.07147887499627</v>
      </c>
      <c r="M43" s="29">
        <v>3657.3894876216955</v>
      </c>
      <c r="N43" s="29">
        <v>307.69987021978676</v>
      </c>
      <c r="O43" s="29">
        <v>2403.6695108608806</v>
      </c>
      <c r="P43" s="29">
        <v>4260.87554103602</v>
      </c>
      <c r="Q43" s="29">
        <v>901.67622940833769</v>
      </c>
      <c r="R43" s="29">
        <v>5157.2505660834031</v>
      </c>
      <c r="S43" s="29">
        <v>2767.1498480397263</v>
      </c>
      <c r="T43" s="29">
        <v>3936.3773378474007</v>
      </c>
      <c r="U43" s="29">
        <v>15178.106711484103</v>
      </c>
      <c r="V43" s="29">
        <v>744.13376884575689</v>
      </c>
      <c r="W43" s="29">
        <v>774.80349352253222</v>
      </c>
      <c r="X43" s="29">
        <v>3166.0028817292714</v>
      </c>
      <c r="Y43" s="29">
        <v>465.12028680004164</v>
      </c>
      <c r="Z43" s="29">
        <v>902.02802912851655</v>
      </c>
      <c r="AA43" s="29">
        <v>1808.0846385564246</v>
      </c>
      <c r="AB43" s="29">
        <v>947.12459132880372</v>
      </c>
      <c r="AC43" s="29">
        <v>9429.5648587110172</v>
      </c>
      <c r="AD43" s="29">
        <v>5604.3417198621037</v>
      </c>
      <c r="AE43" s="29">
        <v>46811.344400799673</v>
      </c>
      <c r="AF43" s="29">
        <v>21927.465017478415</v>
      </c>
      <c r="AG43" s="29">
        <v>19286.787457502673</v>
      </c>
      <c r="AH43" s="29">
        <v>6760.3713819020777</v>
      </c>
      <c r="AI43" s="29">
        <v>4907.0762518171887</v>
      </c>
      <c r="AJ43" s="29">
        <v>7880.8611970819757</v>
      </c>
      <c r="AK43" s="29">
        <v>7609.1085787189804</v>
      </c>
      <c r="AL43" s="29">
        <v>4193.4515346993921</v>
      </c>
      <c r="AM43" s="29">
        <v>1541.323303910355</v>
      </c>
      <c r="AN43" s="29">
        <v>1827.1662763724876</v>
      </c>
      <c r="AO43" s="29">
        <v>29799.994754322233</v>
      </c>
      <c r="AP43" s="29">
        <v>4221.9062480963303</v>
      </c>
      <c r="AQ43" s="29">
        <v>26220.373496789682</v>
      </c>
      <c r="AR43" s="29">
        <v>21902.496093987313</v>
      </c>
      <c r="AS43" s="29">
        <v>9257.1110546233649</v>
      </c>
      <c r="AT43" s="29">
        <v>7339.0050383085827</v>
      </c>
      <c r="AU43" s="29">
        <v>16360.987716865147</v>
      </c>
      <c r="AV43" s="29">
        <v>7355.8494218747719</v>
      </c>
      <c r="AW43" s="29">
        <v>7309.1936374613197</v>
      </c>
      <c r="AX43" s="29">
        <v>32647.165654063221</v>
      </c>
      <c r="AY43" s="29">
        <v>49741.717431457939</v>
      </c>
      <c r="AZ43" s="29">
        <v>1306.2994485514057</v>
      </c>
      <c r="BA43" s="29">
        <v>2169.0348900177682</v>
      </c>
      <c r="BB43" s="29">
        <v>11282.646257967444</v>
      </c>
      <c r="BC43" s="29">
        <v>10592.195017219641</v>
      </c>
      <c r="BD43" s="29">
        <v>19974.619888600209</v>
      </c>
      <c r="BE43" s="29">
        <v>2754.8607203119614</v>
      </c>
      <c r="BF43" s="29">
        <v>1516.1756904194335</v>
      </c>
      <c r="BG43" s="29">
        <v>13344.410475895018</v>
      </c>
      <c r="BH43" s="29">
        <v>60520.45841685815</v>
      </c>
      <c r="BI43" s="29">
        <v>1826.2696183464273</v>
      </c>
      <c r="BJ43" s="29">
        <v>40949.568067630666</v>
      </c>
      <c r="BK43" s="29">
        <v>1286.2852029404196</v>
      </c>
      <c r="BL43" s="29">
        <v>18229.950571110574</v>
      </c>
      <c r="BM43" s="29">
        <v>5717.2617722073655</v>
      </c>
      <c r="BN43" s="29">
        <v>6461.1944903979675</v>
      </c>
      <c r="BO43" s="29">
        <v>5937.8081093535793</v>
      </c>
      <c r="BP43" s="29">
        <v>8917.2504340622327</v>
      </c>
      <c r="BQ43" s="29">
        <v>1398.6431511346498</v>
      </c>
      <c r="BR43" s="29">
        <v>4452.0012896851395</v>
      </c>
      <c r="BS43" s="29">
        <v>0</v>
      </c>
      <c r="BT43" s="59">
        <f t="shared" si="0"/>
        <v>660742.97739315266</v>
      </c>
      <c r="BU43" s="29">
        <v>496374.12530813366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148.19133441084142</v>
      </c>
      <c r="CE43" s="29">
        <v>0</v>
      </c>
      <c r="CF43" s="29">
        <v>1553.1419940288411</v>
      </c>
      <c r="CG43" s="29">
        <v>0</v>
      </c>
      <c r="CH43" s="29">
        <v>0</v>
      </c>
      <c r="CI43" s="29">
        <v>2341.9482581005009</v>
      </c>
      <c r="CJ43" s="38">
        <f t="shared" si="2"/>
        <v>1161160.3842878265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3005.196524524461</v>
      </c>
      <c r="D44" s="29">
        <v>1345.5699055787968</v>
      </c>
      <c r="E44" s="29">
        <v>92.030505346583467</v>
      </c>
      <c r="F44" s="29">
        <v>1030.4662738977886</v>
      </c>
      <c r="G44" s="29">
        <v>4599.5083046517784</v>
      </c>
      <c r="H44" s="29">
        <v>1392.1434281491499</v>
      </c>
      <c r="I44" s="29">
        <v>277.15425652740316</v>
      </c>
      <c r="J44" s="29">
        <v>516.96086254219654</v>
      </c>
      <c r="K44" s="29">
        <v>816.60209996883236</v>
      </c>
      <c r="L44" s="29">
        <v>1054.9067480486333</v>
      </c>
      <c r="M44" s="29">
        <v>1530.9620267158475</v>
      </c>
      <c r="N44" s="29">
        <v>114.40834493552155</v>
      </c>
      <c r="O44" s="29">
        <v>357.97490171836245</v>
      </c>
      <c r="P44" s="29">
        <v>692.7800121607645</v>
      </c>
      <c r="Q44" s="29">
        <v>448.73364494420116</v>
      </c>
      <c r="R44" s="29">
        <v>875.27800202540641</v>
      </c>
      <c r="S44" s="29">
        <v>773.78746071605519</v>
      </c>
      <c r="T44" s="29">
        <v>1262.8133192600681</v>
      </c>
      <c r="U44" s="29">
        <v>2780.0035490085243</v>
      </c>
      <c r="V44" s="29">
        <v>357.30297932443068</v>
      </c>
      <c r="W44" s="29">
        <v>447.89298579520465</v>
      </c>
      <c r="X44" s="29">
        <v>720.05737560498937</v>
      </c>
      <c r="Y44" s="29">
        <v>289.22781539593865</v>
      </c>
      <c r="Z44" s="29">
        <v>3403.7842650370976</v>
      </c>
      <c r="AA44" s="29">
        <v>1439.9861206097075</v>
      </c>
      <c r="AB44" s="29">
        <v>173.3941634728221</v>
      </c>
      <c r="AC44" s="29">
        <v>5370.3538088441073</v>
      </c>
      <c r="AD44" s="29">
        <v>960.49905835856771</v>
      </c>
      <c r="AE44" s="29">
        <v>5356.3434750201423</v>
      </c>
      <c r="AF44" s="29">
        <v>7666.5461876598929</v>
      </c>
      <c r="AG44" s="29">
        <v>3963.1846534292708</v>
      </c>
      <c r="AH44" s="29">
        <v>1765.7762596397311</v>
      </c>
      <c r="AI44" s="29">
        <v>462.98277206550915</v>
      </c>
      <c r="AJ44" s="29">
        <v>2084.9480976833374</v>
      </c>
      <c r="AK44" s="29">
        <v>772.07414001052098</v>
      </c>
      <c r="AL44" s="29">
        <v>2558.9436069372687</v>
      </c>
      <c r="AM44" s="29">
        <v>16346.797895476751</v>
      </c>
      <c r="AN44" s="29">
        <v>5695.6042129136067</v>
      </c>
      <c r="AO44" s="29">
        <v>5096.5900972445461</v>
      </c>
      <c r="AP44" s="29">
        <v>816.29794573309925</v>
      </c>
      <c r="AQ44" s="29">
        <v>8976.6766319924791</v>
      </c>
      <c r="AR44" s="29">
        <v>2766.3415301047789</v>
      </c>
      <c r="AS44" s="29">
        <v>2435.5939258419794</v>
      </c>
      <c r="AT44" s="29">
        <v>448.05471147735119</v>
      </c>
      <c r="AU44" s="29">
        <v>1240.4316365983404</v>
      </c>
      <c r="AV44" s="29">
        <v>5.6148530351199799</v>
      </c>
      <c r="AW44" s="29">
        <v>6.412454184268138</v>
      </c>
      <c r="AX44" s="29">
        <v>2492.1125630417646</v>
      </c>
      <c r="AY44" s="29">
        <v>6741.8356497205896</v>
      </c>
      <c r="AZ44" s="29">
        <v>381.64686528845135</v>
      </c>
      <c r="BA44" s="29">
        <v>486.81198005889672</v>
      </c>
      <c r="BB44" s="29">
        <v>889.58625214705899</v>
      </c>
      <c r="BC44" s="29">
        <v>865.13315244164119</v>
      </c>
      <c r="BD44" s="29">
        <v>19132.282533005735</v>
      </c>
      <c r="BE44" s="29">
        <v>275.27173671057443</v>
      </c>
      <c r="BF44" s="29">
        <v>761.45857896813789</v>
      </c>
      <c r="BG44" s="29">
        <v>1353.4041587986958</v>
      </c>
      <c r="BH44" s="29">
        <v>8114.966823334229</v>
      </c>
      <c r="BI44" s="29">
        <v>495.7009853654809</v>
      </c>
      <c r="BJ44" s="29">
        <v>4945.8387835236426</v>
      </c>
      <c r="BK44" s="29">
        <v>632.40000360070962</v>
      </c>
      <c r="BL44" s="29">
        <v>3457.0841878858159</v>
      </c>
      <c r="BM44" s="29">
        <v>1206.0995892853873</v>
      </c>
      <c r="BN44" s="29">
        <v>628.41203798496178</v>
      </c>
      <c r="BO44" s="29">
        <v>410.84755491143198</v>
      </c>
      <c r="BP44" s="29">
        <v>854.11578588885163</v>
      </c>
      <c r="BQ44" s="29">
        <v>424.90028209371417</v>
      </c>
      <c r="BR44" s="29">
        <v>1552.9888340473549</v>
      </c>
      <c r="BS44" s="29">
        <v>0</v>
      </c>
      <c r="BT44" s="59">
        <f t="shared" si="0"/>
        <v>160697.89216831431</v>
      </c>
      <c r="BU44" s="29">
        <v>383.98779535038466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3.8943925573875235</v>
      </c>
      <c r="CD44" s="29">
        <v>3806.6860855772602</v>
      </c>
      <c r="CE44" s="29">
        <v>0</v>
      </c>
      <c r="CF44" s="29">
        <v>11426.515472048448</v>
      </c>
      <c r="CG44" s="29">
        <v>0</v>
      </c>
      <c r="CH44" s="29">
        <v>0</v>
      </c>
      <c r="CI44" s="29">
        <v>18784.751758253933</v>
      </c>
      <c r="CJ44" s="38">
        <f t="shared" si="2"/>
        <v>195103.72767210173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316701.16246770415</v>
      </c>
      <c r="D45" s="29">
        <v>7889.5683409795138</v>
      </c>
      <c r="E45" s="29">
        <v>24582.627403080332</v>
      </c>
      <c r="F45" s="29">
        <v>2527.0320980593374</v>
      </c>
      <c r="G45" s="29">
        <v>95745.867456552762</v>
      </c>
      <c r="H45" s="29">
        <v>34866.330169460263</v>
      </c>
      <c r="I45" s="29">
        <v>8436.0133869595047</v>
      </c>
      <c r="J45" s="29">
        <v>7416.5149431759965</v>
      </c>
      <c r="K45" s="29">
        <v>8421.146499671484</v>
      </c>
      <c r="L45" s="29">
        <v>5235.0929176319951</v>
      </c>
      <c r="M45" s="29">
        <v>13097.383090303883</v>
      </c>
      <c r="N45" s="29">
        <v>1285.4780285291408</v>
      </c>
      <c r="O45" s="29">
        <v>6234.3281788905861</v>
      </c>
      <c r="P45" s="29">
        <v>10790.504879100688</v>
      </c>
      <c r="Q45" s="29">
        <v>7722.0343330360092</v>
      </c>
      <c r="R45" s="29">
        <v>16712.851506893952</v>
      </c>
      <c r="S45" s="29">
        <v>7845.7331614359136</v>
      </c>
      <c r="T45" s="29">
        <v>9488.1509659353869</v>
      </c>
      <c r="U45" s="29">
        <v>28693.811147231907</v>
      </c>
      <c r="V45" s="29">
        <v>6529.6469246858778</v>
      </c>
      <c r="W45" s="29">
        <v>7840.0111864394448</v>
      </c>
      <c r="X45" s="29">
        <v>13722.748343750249</v>
      </c>
      <c r="Y45" s="29">
        <v>4718.7596465931547</v>
      </c>
      <c r="Z45" s="29">
        <v>21248.848208889023</v>
      </c>
      <c r="AA45" s="29">
        <v>2569.8109734154041</v>
      </c>
      <c r="AB45" s="29">
        <v>556.05450940995217</v>
      </c>
      <c r="AC45" s="29">
        <v>102451.78856321197</v>
      </c>
      <c r="AD45" s="29">
        <v>48964.202748640964</v>
      </c>
      <c r="AE45" s="29">
        <v>143224.20128979557</v>
      </c>
      <c r="AF45" s="29">
        <v>124367.96233094047</v>
      </c>
      <c r="AG45" s="29">
        <v>44076.604229649063</v>
      </c>
      <c r="AH45" s="29">
        <v>95652.766221181446</v>
      </c>
      <c r="AI45" s="29">
        <v>5588.866585054122</v>
      </c>
      <c r="AJ45" s="29">
        <v>5531.2307441067396</v>
      </c>
      <c r="AK45" s="29">
        <v>504.58742385535152</v>
      </c>
      <c r="AL45" s="29">
        <v>30254.674532261786</v>
      </c>
      <c r="AM45" s="29">
        <v>13725.745020745047</v>
      </c>
      <c r="AN45" s="29">
        <v>2801.0743345283872</v>
      </c>
      <c r="AO45" s="29">
        <v>1105.2030201250827</v>
      </c>
      <c r="AP45" s="29">
        <v>2906.9224111305953</v>
      </c>
      <c r="AQ45" s="29">
        <v>160450.72796434257</v>
      </c>
      <c r="AR45" s="29">
        <v>51053.125979444856</v>
      </c>
      <c r="AS45" s="29">
        <v>8276.8826857896311</v>
      </c>
      <c r="AT45" s="29">
        <v>1223.3804445937394</v>
      </c>
      <c r="AU45" s="29">
        <v>70270.877490517931</v>
      </c>
      <c r="AV45" s="29">
        <v>68463.220597359919</v>
      </c>
      <c r="AW45" s="29">
        <v>189194.26506819151</v>
      </c>
      <c r="AX45" s="29">
        <v>15987.195990082342</v>
      </c>
      <c r="AY45" s="29">
        <v>15178.816643419334</v>
      </c>
      <c r="AZ45" s="29">
        <v>1606.8993553931375</v>
      </c>
      <c r="BA45" s="29">
        <v>540.85809574826249</v>
      </c>
      <c r="BB45" s="29">
        <v>9317.839388414468</v>
      </c>
      <c r="BC45" s="29">
        <v>3638.4997102764819</v>
      </c>
      <c r="BD45" s="29">
        <v>4368.519929528883</v>
      </c>
      <c r="BE45" s="29">
        <v>754.68185961533629</v>
      </c>
      <c r="BF45" s="29">
        <v>2091.4149209800062</v>
      </c>
      <c r="BG45" s="29">
        <v>17289.952319910983</v>
      </c>
      <c r="BH45" s="29">
        <v>24249.091539849564</v>
      </c>
      <c r="BI45" s="29">
        <v>18456.346924449041</v>
      </c>
      <c r="BJ45" s="29">
        <v>20569.014951806344</v>
      </c>
      <c r="BK45" s="29">
        <v>15934.227494047958</v>
      </c>
      <c r="BL45" s="29">
        <v>11438.156206715021</v>
      </c>
      <c r="BM45" s="29">
        <v>948.76357324476635</v>
      </c>
      <c r="BN45" s="29">
        <v>3721.7640630034512</v>
      </c>
      <c r="BO45" s="29">
        <v>2044.0625729287231</v>
      </c>
      <c r="BP45" s="29">
        <v>3424.4376492427018</v>
      </c>
      <c r="BQ45" s="29">
        <v>6063.2671443750369</v>
      </c>
      <c r="BR45" s="29">
        <v>1059.4273317045811</v>
      </c>
      <c r="BS45" s="29">
        <v>0</v>
      </c>
      <c r="BT45" s="59">
        <f t="shared" si="0"/>
        <v>2019649.0581180193</v>
      </c>
      <c r="BU45" s="29">
        <v>1954564.6672910526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16535.175943835362</v>
      </c>
      <c r="CG45" s="29">
        <v>0</v>
      </c>
      <c r="CH45" s="29">
        <v>0</v>
      </c>
      <c r="CI45" s="29">
        <v>18373.353198989284</v>
      </c>
      <c r="CJ45" s="38">
        <f t="shared" si="2"/>
        <v>4009122.2545518964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6282.0972481787476</v>
      </c>
      <c r="D46" s="29">
        <v>174.44316613092835</v>
      </c>
      <c r="E46" s="29">
        <v>907.13111848149788</v>
      </c>
      <c r="F46" s="29">
        <v>87.727453389043262</v>
      </c>
      <c r="G46" s="29">
        <v>3043.8808982072042</v>
      </c>
      <c r="H46" s="29">
        <v>479.22987155209853</v>
      </c>
      <c r="I46" s="29">
        <v>189.48920339005258</v>
      </c>
      <c r="J46" s="29">
        <v>121.15342207448327</v>
      </c>
      <c r="K46" s="29">
        <v>197.20915600428856</v>
      </c>
      <c r="L46" s="29">
        <v>88.414170532122242</v>
      </c>
      <c r="M46" s="29">
        <v>250.3768773610152</v>
      </c>
      <c r="N46" s="29">
        <v>28.376998560212737</v>
      </c>
      <c r="O46" s="29">
        <v>212.37654326797903</v>
      </c>
      <c r="P46" s="29">
        <v>637.58804583290714</v>
      </c>
      <c r="Q46" s="29">
        <v>184.54635128792489</v>
      </c>
      <c r="R46" s="29">
        <v>902.63105710078867</v>
      </c>
      <c r="S46" s="29">
        <v>178.51742018016034</v>
      </c>
      <c r="T46" s="29">
        <v>232.92106903015281</v>
      </c>
      <c r="U46" s="29">
        <v>1009.7385732599545</v>
      </c>
      <c r="V46" s="29">
        <v>161.8207168624746</v>
      </c>
      <c r="W46" s="29">
        <v>393.62834082757882</v>
      </c>
      <c r="X46" s="29">
        <v>517.47273925482921</v>
      </c>
      <c r="Y46" s="29">
        <v>243.83092209523849</v>
      </c>
      <c r="Z46" s="29">
        <v>651.8651543315807</v>
      </c>
      <c r="AA46" s="29">
        <v>53.933512384346976</v>
      </c>
      <c r="AB46" s="29">
        <v>431.27745760281357</v>
      </c>
      <c r="AC46" s="29">
        <v>11408.664610745613</v>
      </c>
      <c r="AD46" s="29">
        <v>3318.2984706710304</v>
      </c>
      <c r="AE46" s="29">
        <v>19611.80735355549</v>
      </c>
      <c r="AF46" s="29">
        <v>3874.7445904189699</v>
      </c>
      <c r="AG46" s="29">
        <v>31175.581197437401</v>
      </c>
      <c r="AH46" s="29">
        <v>22102.204993826344</v>
      </c>
      <c r="AI46" s="29">
        <v>-232.34770141028798</v>
      </c>
      <c r="AJ46" s="29">
        <v>540.79313927773865</v>
      </c>
      <c r="AK46" s="29">
        <v>525.66464161828083</v>
      </c>
      <c r="AL46" s="29">
        <v>866.19697919690998</v>
      </c>
      <c r="AM46" s="29">
        <v>324.11138068877443</v>
      </c>
      <c r="AN46" s="29">
        <v>125.37139530385153</v>
      </c>
      <c r="AO46" s="29">
        <v>1010.4208146114943</v>
      </c>
      <c r="AP46" s="29">
        <v>280.59406006033646</v>
      </c>
      <c r="AQ46" s="29">
        <v>495.33006850403973</v>
      </c>
      <c r="AR46" s="29">
        <v>18128.459832922992</v>
      </c>
      <c r="AS46" s="29">
        <v>445.45450794295584</v>
      </c>
      <c r="AT46" s="29">
        <v>166.23698052713797</v>
      </c>
      <c r="AU46" s="29">
        <v>4473.0114176393636</v>
      </c>
      <c r="AV46" s="29">
        <v>0</v>
      </c>
      <c r="AW46" s="29">
        <v>45871.381644792171</v>
      </c>
      <c r="AX46" s="29">
        <v>427.20816488200882</v>
      </c>
      <c r="AY46" s="29">
        <v>590.93639587421944</v>
      </c>
      <c r="AZ46" s="29">
        <v>44.179603074364273</v>
      </c>
      <c r="BA46" s="29">
        <v>67.497642075308818</v>
      </c>
      <c r="BB46" s="29">
        <v>401.58509855898473</v>
      </c>
      <c r="BC46" s="29">
        <v>236.63982887282395</v>
      </c>
      <c r="BD46" s="29">
        <v>337.21202939365253</v>
      </c>
      <c r="BE46" s="29">
        <v>78.696824923129952</v>
      </c>
      <c r="BF46" s="29">
        <v>332.04876229681548</v>
      </c>
      <c r="BG46" s="29">
        <v>891.91683203316563</v>
      </c>
      <c r="BH46" s="29">
        <v>989.85127594219944</v>
      </c>
      <c r="BI46" s="29">
        <v>37.331380780358252</v>
      </c>
      <c r="BJ46" s="29">
        <v>678.70628764570392</v>
      </c>
      <c r="BK46" s="29">
        <v>64.589144331286917</v>
      </c>
      <c r="BL46" s="29">
        <v>981.47995825523662</v>
      </c>
      <c r="BM46" s="29">
        <v>623.06219048630112</v>
      </c>
      <c r="BN46" s="29">
        <v>133.28927720252426</v>
      </c>
      <c r="BO46" s="29">
        <v>127.80138394403561</v>
      </c>
      <c r="BP46" s="29">
        <v>309.81686398471118</v>
      </c>
      <c r="BQ46" s="29">
        <v>112.8647059633232</v>
      </c>
      <c r="BR46" s="29">
        <v>740.73935628883407</v>
      </c>
      <c r="BS46" s="29">
        <v>0</v>
      </c>
      <c r="BT46" s="59">
        <f t="shared" si="0"/>
        <v>190381.11087231999</v>
      </c>
      <c r="BU46" s="29">
        <v>899754.69017325109</v>
      </c>
      <c r="BV46" s="29">
        <v>0</v>
      </c>
      <c r="BW46" s="29">
        <v>7151.0608698713686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9967.6389396600425</v>
      </c>
      <c r="CG46" s="29">
        <v>0</v>
      </c>
      <c r="CH46" s="29">
        <v>0</v>
      </c>
      <c r="CI46" s="29">
        <v>3723.6850901002549</v>
      </c>
      <c r="CJ46" s="38">
        <f t="shared" si="2"/>
        <v>1110978.1859452026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4128.6856418449415</v>
      </c>
      <c r="D47" s="29">
        <v>975.78545615520625</v>
      </c>
      <c r="E47" s="29">
        <v>367.22270953167003</v>
      </c>
      <c r="F47" s="29">
        <v>245.18950216066429</v>
      </c>
      <c r="G47" s="29">
        <v>9233.1492401319101</v>
      </c>
      <c r="H47" s="29">
        <v>2032.0070969528085</v>
      </c>
      <c r="I47" s="29">
        <v>723.39589787415912</v>
      </c>
      <c r="J47" s="29">
        <v>880.37997590978011</v>
      </c>
      <c r="K47" s="29">
        <v>2000.800369031467</v>
      </c>
      <c r="L47" s="29">
        <v>560.32260753459877</v>
      </c>
      <c r="M47" s="29">
        <v>3304.6563284003214</v>
      </c>
      <c r="N47" s="29">
        <v>445.02188775920553</v>
      </c>
      <c r="O47" s="29">
        <v>1491.5671793333099</v>
      </c>
      <c r="P47" s="29">
        <v>1104.7183220055022</v>
      </c>
      <c r="Q47" s="29">
        <v>387.59217117862528</v>
      </c>
      <c r="R47" s="29">
        <v>3603.9367491422249</v>
      </c>
      <c r="S47" s="29">
        <v>1346.6491831070093</v>
      </c>
      <c r="T47" s="29">
        <v>1451.3712754605667</v>
      </c>
      <c r="U47" s="29">
        <v>5612.0680782614154</v>
      </c>
      <c r="V47" s="29">
        <v>718.91105590129189</v>
      </c>
      <c r="W47" s="29">
        <v>929.17687567498729</v>
      </c>
      <c r="X47" s="29">
        <v>2568.5709117756787</v>
      </c>
      <c r="Y47" s="29">
        <v>694.82703186210063</v>
      </c>
      <c r="Z47" s="29">
        <v>1018.378411639106</v>
      </c>
      <c r="AA47" s="29">
        <v>1077.7402556482996</v>
      </c>
      <c r="AB47" s="29">
        <v>304.84450948903356</v>
      </c>
      <c r="AC47" s="29">
        <v>6079.2845874472032</v>
      </c>
      <c r="AD47" s="29">
        <v>2956.6839125633264</v>
      </c>
      <c r="AE47" s="29">
        <v>19347.323740654076</v>
      </c>
      <c r="AF47" s="29">
        <v>13940.654786567184</v>
      </c>
      <c r="AG47" s="29">
        <v>5897.3249315730664</v>
      </c>
      <c r="AH47" s="29">
        <v>11698.796277756348</v>
      </c>
      <c r="AI47" s="29">
        <v>1766.9339892870637</v>
      </c>
      <c r="AJ47" s="29">
        <v>3056.3522131494178</v>
      </c>
      <c r="AK47" s="29">
        <v>384.7770183318458</v>
      </c>
      <c r="AL47" s="29">
        <v>5123.9357527519951</v>
      </c>
      <c r="AM47" s="29">
        <v>3523.2587597441211</v>
      </c>
      <c r="AN47" s="29">
        <v>1323.3592897124167</v>
      </c>
      <c r="AO47" s="29">
        <v>1111.2188873887221</v>
      </c>
      <c r="AP47" s="29">
        <v>583.48345693312376</v>
      </c>
      <c r="AQ47" s="29">
        <v>10645.668055023656</v>
      </c>
      <c r="AR47" s="29">
        <v>6065.0851483846272</v>
      </c>
      <c r="AS47" s="29">
        <v>739.56617635207908</v>
      </c>
      <c r="AT47" s="29">
        <v>1633.0587178645703</v>
      </c>
      <c r="AU47" s="29">
        <v>3423.2973189573509</v>
      </c>
      <c r="AV47" s="29">
        <v>6791.9806877081974</v>
      </c>
      <c r="AW47" s="29">
        <v>14586.137998274482</v>
      </c>
      <c r="AX47" s="29">
        <v>6594.2614073743698</v>
      </c>
      <c r="AY47" s="29">
        <v>12251.136953661886</v>
      </c>
      <c r="AZ47" s="29">
        <v>1196.3347159010877</v>
      </c>
      <c r="BA47" s="29">
        <v>254.75989465577524</v>
      </c>
      <c r="BB47" s="29">
        <v>2157.6498370112968</v>
      </c>
      <c r="BC47" s="29">
        <v>1933.2794940336767</v>
      </c>
      <c r="BD47" s="29">
        <v>131.01582175233656</v>
      </c>
      <c r="BE47" s="29">
        <v>485.05466933065418</v>
      </c>
      <c r="BF47" s="29">
        <v>472.81357337282304</v>
      </c>
      <c r="BG47" s="29">
        <v>3520.6850066558573</v>
      </c>
      <c r="BH47" s="29">
        <v>33043.316771241924</v>
      </c>
      <c r="BI47" s="29">
        <v>1007.3931205620879</v>
      </c>
      <c r="BJ47" s="29">
        <v>9662.7173074505044</v>
      </c>
      <c r="BK47" s="29">
        <v>646.8709143845158</v>
      </c>
      <c r="BL47" s="29">
        <v>7214.364927275341</v>
      </c>
      <c r="BM47" s="29">
        <v>8139.9401745766845</v>
      </c>
      <c r="BN47" s="29">
        <v>2632.8286393378971</v>
      </c>
      <c r="BO47" s="29">
        <v>1598.0006597452391</v>
      </c>
      <c r="BP47" s="29">
        <v>3919.255497704411</v>
      </c>
      <c r="BQ47" s="29">
        <v>535.91374133119677</v>
      </c>
      <c r="BR47" s="29">
        <v>1704.1731742628053</v>
      </c>
      <c r="BS47" s="29">
        <v>0</v>
      </c>
      <c r="BT47" s="59">
        <f t="shared" si="0"/>
        <v>266986.91673181317</v>
      </c>
      <c r="BU47" s="29">
        <v>17174.969345095615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5225.1815163360252</v>
      </c>
      <c r="CG47" s="29">
        <v>0</v>
      </c>
      <c r="CH47" s="29">
        <v>0</v>
      </c>
      <c r="CI47" s="29">
        <v>689.18445410537117</v>
      </c>
      <c r="CJ47" s="38">
        <f t="shared" si="2"/>
        <v>290076.25204735022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1.2417394783040618</v>
      </c>
      <c r="D48" s="29">
        <v>0</v>
      </c>
      <c r="E48" s="29">
        <v>0</v>
      </c>
      <c r="F48" s="29">
        <v>0</v>
      </c>
      <c r="G48" s="29">
        <v>2.3208125833038933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1.5212056964565295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1.1250365657858794</v>
      </c>
      <c r="V48" s="29">
        <v>0</v>
      </c>
      <c r="W48" s="29">
        <v>0</v>
      </c>
      <c r="X48" s="29">
        <v>0</v>
      </c>
      <c r="Y48" s="29">
        <v>0</v>
      </c>
      <c r="Z48" s="29">
        <v>0</v>
      </c>
      <c r="AA48" s="29">
        <v>0</v>
      </c>
      <c r="AB48" s="29">
        <v>0</v>
      </c>
      <c r="AC48" s="29">
        <v>2.8071027771122194</v>
      </c>
      <c r="AD48" s="29">
        <v>0</v>
      </c>
      <c r="AE48" s="29">
        <v>4.8597329541558052</v>
      </c>
      <c r="AF48" s="29">
        <v>1.7875095401023904</v>
      </c>
      <c r="AG48" s="29">
        <v>1.5204430084889085</v>
      </c>
      <c r="AH48" s="29">
        <v>0</v>
      </c>
      <c r="AI48" s="29">
        <v>0</v>
      </c>
      <c r="AJ48" s="29">
        <v>2.1751813746674777</v>
      </c>
      <c r="AK48" s="29">
        <v>0</v>
      </c>
      <c r="AL48" s="29">
        <v>0</v>
      </c>
      <c r="AM48" s="29">
        <v>0</v>
      </c>
      <c r="AN48" s="29">
        <v>0</v>
      </c>
      <c r="AO48" s="29">
        <v>1.4236406620056443</v>
      </c>
      <c r="AP48" s="29">
        <v>1.2648116266463509</v>
      </c>
      <c r="AQ48" s="29">
        <v>1.7640564584427476</v>
      </c>
      <c r="AR48" s="29">
        <v>0</v>
      </c>
      <c r="AS48" s="29">
        <v>0</v>
      </c>
      <c r="AT48" s="29">
        <v>0</v>
      </c>
      <c r="AU48" s="29">
        <v>26327.354011906493</v>
      </c>
      <c r="AV48" s="29">
        <v>6095.4864364429432</v>
      </c>
      <c r="AW48" s="29">
        <v>3343.8538894596113</v>
      </c>
      <c r="AX48" s="29">
        <v>2.0833137762361886</v>
      </c>
      <c r="AY48" s="29">
        <v>4.6206888302952409</v>
      </c>
      <c r="AZ48" s="29">
        <v>0</v>
      </c>
      <c r="BA48" s="29">
        <v>0</v>
      </c>
      <c r="BB48" s="29">
        <v>1.279184842278053</v>
      </c>
      <c r="BC48" s="29">
        <v>1.2600848094065371</v>
      </c>
      <c r="BD48" s="29">
        <v>3.4477896186048218</v>
      </c>
      <c r="BE48" s="29">
        <v>0</v>
      </c>
      <c r="BF48" s="29">
        <v>0</v>
      </c>
      <c r="BG48" s="29">
        <v>2.4078476647547729</v>
      </c>
      <c r="BH48" s="29">
        <v>2.004502919223599</v>
      </c>
      <c r="BI48" s="29">
        <v>0</v>
      </c>
      <c r="BJ48" s="29">
        <v>1.0416562237377738</v>
      </c>
      <c r="BK48" s="29">
        <v>0</v>
      </c>
      <c r="BL48" s="29">
        <v>1.3999903291286158</v>
      </c>
      <c r="BM48" s="29">
        <v>0</v>
      </c>
      <c r="BN48" s="29">
        <v>0</v>
      </c>
      <c r="BO48" s="29">
        <v>0</v>
      </c>
      <c r="BP48" s="29">
        <v>7.9019584335163406</v>
      </c>
      <c r="BQ48" s="29">
        <v>0</v>
      </c>
      <c r="BR48" s="29">
        <v>0</v>
      </c>
      <c r="BS48" s="29">
        <v>0</v>
      </c>
      <c r="BT48" s="59">
        <f t="shared" si="0"/>
        <v>35817.952627981715</v>
      </c>
      <c r="BU48" s="29">
        <v>25989.396488650531</v>
      </c>
      <c r="BV48" s="29">
        <v>0</v>
      </c>
      <c r="BW48" s="29">
        <v>0</v>
      </c>
      <c r="BX48" s="29">
        <v>0</v>
      </c>
      <c r="BY48" s="29">
        <v>0</v>
      </c>
      <c r="BZ48" s="29">
        <v>33339.312460525995</v>
      </c>
      <c r="CA48" s="29">
        <v>17334.740901167264</v>
      </c>
      <c r="CB48" s="29">
        <v>0</v>
      </c>
      <c r="CC48" s="29">
        <v>0</v>
      </c>
      <c r="CD48" s="29">
        <v>86.378504950507605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112567.78098327601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4930.1557978132905</v>
      </c>
      <c r="D49" s="29">
        <v>900.72949343636355</v>
      </c>
      <c r="E49" s="29">
        <v>2738.3605086399834</v>
      </c>
      <c r="F49" s="29">
        <v>2256.6312476721937</v>
      </c>
      <c r="G49" s="29">
        <v>43064.539954686872</v>
      </c>
      <c r="H49" s="29">
        <v>6203.9264825802229</v>
      </c>
      <c r="I49" s="29">
        <v>2451.0057761463841</v>
      </c>
      <c r="J49" s="29">
        <v>5580.439275359402</v>
      </c>
      <c r="K49" s="29">
        <v>18433.068678868731</v>
      </c>
      <c r="L49" s="29">
        <v>4318.7401571214186</v>
      </c>
      <c r="M49" s="29">
        <v>10202.188871564565</v>
      </c>
      <c r="N49" s="29">
        <v>1831.3911912757503</v>
      </c>
      <c r="O49" s="29">
        <v>7717.148323653777</v>
      </c>
      <c r="P49" s="29">
        <v>9373.2586223410763</v>
      </c>
      <c r="Q49" s="29">
        <v>1348.0095990400073</v>
      </c>
      <c r="R49" s="29">
        <v>11844.777997994979</v>
      </c>
      <c r="S49" s="29">
        <v>13834.829411415138</v>
      </c>
      <c r="T49" s="29">
        <v>13153.990727602291</v>
      </c>
      <c r="U49" s="29">
        <v>24655.600091467459</v>
      </c>
      <c r="V49" s="29">
        <v>1998.0419619486918</v>
      </c>
      <c r="W49" s="29">
        <v>3799.413332294976</v>
      </c>
      <c r="X49" s="29">
        <v>20410.554828641842</v>
      </c>
      <c r="Y49" s="29">
        <v>3983.9529918982503</v>
      </c>
      <c r="Z49" s="29">
        <v>769.09753659465173</v>
      </c>
      <c r="AA49" s="29">
        <v>230.10320631350612</v>
      </c>
      <c r="AB49" s="29">
        <v>2149.8727161658044</v>
      </c>
      <c r="AC49" s="29">
        <v>45012.226678769439</v>
      </c>
      <c r="AD49" s="29">
        <v>70814.657183048927</v>
      </c>
      <c r="AE49" s="29">
        <v>295532.82388478465</v>
      </c>
      <c r="AF49" s="29">
        <v>304835.28468176973</v>
      </c>
      <c r="AG49" s="29">
        <v>29046.662215698449</v>
      </c>
      <c r="AH49" s="29">
        <v>841.92353034189102</v>
      </c>
      <c r="AI49" s="29">
        <v>10061.272993582603</v>
      </c>
      <c r="AJ49" s="29">
        <v>8370.7516523728264</v>
      </c>
      <c r="AK49" s="29">
        <v>107.47221687250854</v>
      </c>
      <c r="AL49" s="29">
        <v>206080.12078314062</v>
      </c>
      <c r="AM49" s="29">
        <v>19120.474378705432</v>
      </c>
      <c r="AN49" s="29">
        <v>8052.1455864200634</v>
      </c>
      <c r="AO49" s="29">
        <v>351.99338121794375</v>
      </c>
      <c r="AP49" s="29">
        <v>3861.4440051940119</v>
      </c>
      <c r="AQ49" s="29">
        <v>63337.977723383643</v>
      </c>
      <c r="AR49" s="29">
        <v>15658.289296750636</v>
      </c>
      <c r="AS49" s="29">
        <v>20976.902125644334</v>
      </c>
      <c r="AT49" s="29">
        <v>5898.6871675005177</v>
      </c>
      <c r="AU49" s="29">
        <v>2507.5166558547803</v>
      </c>
      <c r="AV49" s="29">
        <v>0</v>
      </c>
      <c r="AW49" s="29">
        <v>0</v>
      </c>
      <c r="AX49" s="29">
        <v>28162.303686576855</v>
      </c>
      <c r="AY49" s="29">
        <v>47806.33272392553</v>
      </c>
      <c r="AZ49" s="29">
        <v>11354.399686869154</v>
      </c>
      <c r="BA49" s="29">
        <v>3415.1600583378954</v>
      </c>
      <c r="BB49" s="29">
        <v>12582.303564754196</v>
      </c>
      <c r="BC49" s="29">
        <v>12545.951645133178</v>
      </c>
      <c r="BD49" s="29">
        <v>12720.954237171172</v>
      </c>
      <c r="BE49" s="29">
        <v>2229.574744514237</v>
      </c>
      <c r="BF49" s="29">
        <v>1736.142881285494</v>
      </c>
      <c r="BG49" s="29">
        <v>17803.680931390139</v>
      </c>
      <c r="BH49" s="29">
        <v>86115.462169283419</v>
      </c>
      <c r="BI49" s="29">
        <v>808.55526759832026</v>
      </c>
      <c r="BJ49" s="29">
        <v>23783.9992231793</v>
      </c>
      <c r="BK49" s="29">
        <v>2171.459933956377</v>
      </c>
      <c r="BL49" s="29">
        <v>36320.460412780136</v>
      </c>
      <c r="BM49" s="29">
        <v>17957.483587013292</v>
      </c>
      <c r="BN49" s="29">
        <v>10878.162229046433</v>
      </c>
      <c r="BO49" s="29">
        <v>6390.1091971855667</v>
      </c>
      <c r="BP49" s="29">
        <v>7005.0267974769158</v>
      </c>
      <c r="BQ49" s="29">
        <v>15012.642460037712</v>
      </c>
      <c r="BR49" s="29">
        <v>18274.821962938728</v>
      </c>
      <c r="BS49" s="29">
        <v>0</v>
      </c>
      <c r="BT49" s="59">
        <f t="shared" si="0"/>
        <v>1703723.4423240453</v>
      </c>
      <c r="BU49" s="29">
        <v>461.49301670528297</v>
      </c>
      <c r="BV49" s="29">
        <v>0</v>
      </c>
      <c r="BW49" s="29">
        <v>0</v>
      </c>
      <c r="BX49" s="29">
        <v>1.2941901966868701</v>
      </c>
      <c r="BY49" s="29">
        <v>849.3618422971424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65.399864162391779</v>
      </c>
      <c r="CG49" s="29">
        <v>0</v>
      </c>
      <c r="CH49" s="29">
        <v>0</v>
      </c>
      <c r="CI49" s="29">
        <v>643.70220669411208</v>
      </c>
      <c r="CJ49" s="38">
        <f t="shared" si="2"/>
        <v>1705744.6934441011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2366925.5054622144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-11225.855285779329</v>
      </c>
      <c r="CI50" s="29">
        <v>0</v>
      </c>
      <c r="CJ50" s="38">
        <f t="shared" si="2"/>
        <v>2355699.6501764352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2302256.2778061721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2302256.2778061721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22336.301698143696</v>
      </c>
      <c r="D52" s="29">
        <v>6265.8885100157786</v>
      </c>
      <c r="E52" s="29">
        <v>2750.3412068828593</v>
      </c>
      <c r="F52" s="29">
        <v>833.23516967628836</v>
      </c>
      <c r="G52" s="29">
        <v>11116.942503580885</v>
      </c>
      <c r="H52" s="29">
        <v>8344.8550797733587</v>
      </c>
      <c r="I52" s="29">
        <v>1118.9709199863862</v>
      </c>
      <c r="J52" s="29">
        <v>1246.7711473194558</v>
      </c>
      <c r="K52" s="29">
        <v>1399.1952289264732</v>
      </c>
      <c r="L52" s="29">
        <v>590.98645482560676</v>
      </c>
      <c r="M52" s="29">
        <v>13431.752834472571</v>
      </c>
      <c r="N52" s="29">
        <v>953.36899422678368</v>
      </c>
      <c r="O52" s="29">
        <v>2865.9481598052334</v>
      </c>
      <c r="P52" s="29">
        <v>5967.4509363389116</v>
      </c>
      <c r="Q52" s="29">
        <v>1488.7371848156836</v>
      </c>
      <c r="R52" s="29">
        <v>4867.9727676941447</v>
      </c>
      <c r="S52" s="29">
        <v>4185.4307220119626</v>
      </c>
      <c r="T52" s="29">
        <v>6631.7623675033965</v>
      </c>
      <c r="U52" s="29">
        <v>12506.639179285026</v>
      </c>
      <c r="V52" s="29">
        <v>1336.5667969091205</v>
      </c>
      <c r="W52" s="29">
        <v>2580.4130707156337</v>
      </c>
      <c r="X52" s="29">
        <v>4159.175281471893</v>
      </c>
      <c r="Y52" s="29">
        <v>1443.0126435739553</v>
      </c>
      <c r="Z52" s="29">
        <v>806.42940552249195</v>
      </c>
      <c r="AA52" s="29">
        <v>3606.5638409335552</v>
      </c>
      <c r="AB52" s="29">
        <v>1318.353819961897</v>
      </c>
      <c r="AC52" s="29">
        <v>83075.088423752764</v>
      </c>
      <c r="AD52" s="29">
        <v>13890.887356050964</v>
      </c>
      <c r="AE52" s="29">
        <v>70297.124238673903</v>
      </c>
      <c r="AF52" s="29">
        <v>75786.353030300088</v>
      </c>
      <c r="AG52" s="29">
        <v>44408.851897591703</v>
      </c>
      <c r="AH52" s="29">
        <v>5317.0741518844825</v>
      </c>
      <c r="AI52" s="29">
        <v>2650.4383933930849</v>
      </c>
      <c r="AJ52" s="29">
        <v>19222.475472530965</v>
      </c>
      <c r="AK52" s="29">
        <v>371.22611113433447</v>
      </c>
      <c r="AL52" s="29">
        <v>6403.6356986501578</v>
      </c>
      <c r="AM52" s="29">
        <v>8713.5338567683539</v>
      </c>
      <c r="AN52" s="29">
        <v>4480.5709116950256</v>
      </c>
      <c r="AO52" s="29">
        <v>2260.2287539965773</v>
      </c>
      <c r="AP52" s="29">
        <v>2359.2394941409784</v>
      </c>
      <c r="AQ52" s="29">
        <v>23605.338733853587</v>
      </c>
      <c r="AR52" s="29">
        <v>22396.100634932314</v>
      </c>
      <c r="AS52" s="29">
        <v>7127.0211295540867</v>
      </c>
      <c r="AT52" s="29">
        <v>3710.5152672293043</v>
      </c>
      <c r="AU52" s="29">
        <v>84089.637636188651</v>
      </c>
      <c r="AV52" s="29">
        <v>37493.213136267172</v>
      </c>
      <c r="AW52" s="29">
        <v>12193.457388273309</v>
      </c>
      <c r="AX52" s="29">
        <v>19259.248447808281</v>
      </c>
      <c r="AY52" s="29">
        <v>25198.102273418226</v>
      </c>
      <c r="AZ52" s="29">
        <v>2500.3915061028874</v>
      </c>
      <c r="BA52" s="29">
        <v>262.20598219448215</v>
      </c>
      <c r="BB52" s="29">
        <v>7910.6635648823767</v>
      </c>
      <c r="BC52" s="29">
        <v>5687.606563226399</v>
      </c>
      <c r="BD52" s="29">
        <v>18480.977585327011</v>
      </c>
      <c r="BE52" s="29">
        <v>1209.6725854190638</v>
      </c>
      <c r="BF52" s="29">
        <v>4150.9599359546864</v>
      </c>
      <c r="BG52" s="29">
        <v>10634.287899977269</v>
      </c>
      <c r="BH52" s="29">
        <v>21660.661163225821</v>
      </c>
      <c r="BI52" s="29">
        <v>2199.8744642483794</v>
      </c>
      <c r="BJ52" s="29">
        <v>7944.2136096753638</v>
      </c>
      <c r="BK52" s="29">
        <v>2181.4277825872155</v>
      </c>
      <c r="BL52" s="29">
        <v>10019.011214088043</v>
      </c>
      <c r="BM52" s="29">
        <v>1886.7191776466916</v>
      </c>
      <c r="BN52" s="29">
        <v>4911.880996884428</v>
      </c>
      <c r="BO52" s="29">
        <v>3601.0311325427051</v>
      </c>
      <c r="BP52" s="29">
        <v>8103.3706458704573</v>
      </c>
      <c r="BQ52" s="29">
        <v>3884.0460928546981</v>
      </c>
      <c r="BR52" s="29">
        <v>11380.576984167685</v>
      </c>
      <c r="BS52" s="29">
        <v>0</v>
      </c>
      <c r="BT52" s="59">
        <f t="shared" si="0"/>
        <v>827072.00724933716</v>
      </c>
      <c r="BU52" s="29">
        <v>143400.12580477208</v>
      </c>
      <c r="BV52" s="29">
        <v>0</v>
      </c>
      <c r="BW52" s="29">
        <v>0</v>
      </c>
      <c r="BX52" s="29">
        <v>0</v>
      </c>
      <c r="BY52" s="29">
        <v>0</v>
      </c>
      <c r="BZ52" s="29">
        <v>120114.44019735123</v>
      </c>
      <c r="CA52" s="29">
        <v>31193.938455045973</v>
      </c>
      <c r="CB52" s="29">
        <v>0</v>
      </c>
      <c r="CC52" s="29">
        <v>0</v>
      </c>
      <c r="CD52" s="29">
        <v>0</v>
      </c>
      <c r="CE52" s="29">
        <v>0</v>
      </c>
      <c r="CF52" s="29">
        <v>5252.9098973344417</v>
      </c>
      <c r="CG52" s="29">
        <v>0</v>
      </c>
      <c r="CH52" s="29">
        <v>0</v>
      </c>
      <c r="CI52" s="29">
        <v>41342.445056209806</v>
      </c>
      <c r="CJ52" s="38">
        <f t="shared" si="2"/>
        <v>1168375.8666600506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6454.3594826888493</v>
      </c>
      <c r="D53" s="29">
        <v>1928.3018652078197</v>
      </c>
      <c r="E53" s="29">
        <v>500.6278431906087</v>
      </c>
      <c r="F53" s="29">
        <v>3511.5052386701764</v>
      </c>
      <c r="G53" s="29">
        <v>10106.491326149147</v>
      </c>
      <c r="H53" s="29">
        <v>1602.3355019958117</v>
      </c>
      <c r="I53" s="29">
        <v>458.60112719729051</v>
      </c>
      <c r="J53" s="29">
        <v>859.32052712031009</v>
      </c>
      <c r="K53" s="29">
        <v>813.63297985202803</v>
      </c>
      <c r="L53" s="29">
        <v>365.3874813429473</v>
      </c>
      <c r="M53" s="29">
        <v>1720.1015270482935</v>
      </c>
      <c r="N53" s="29">
        <v>288.50628792259397</v>
      </c>
      <c r="O53" s="29">
        <v>635.66659099303058</v>
      </c>
      <c r="P53" s="29">
        <v>1851.4259371937005</v>
      </c>
      <c r="Q53" s="29">
        <v>350.93698675467084</v>
      </c>
      <c r="R53" s="29">
        <v>1886.9224457957835</v>
      </c>
      <c r="S53" s="29">
        <v>1591.8123789148719</v>
      </c>
      <c r="T53" s="29">
        <v>2359.3543748219236</v>
      </c>
      <c r="U53" s="29">
        <v>3912.455087308912</v>
      </c>
      <c r="V53" s="29">
        <v>172.1137786658924</v>
      </c>
      <c r="W53" s="29">
        <v>706.81468860349435</v>
      </c>
      <c r="X53" s="29">
        <v>1339.5955283762733</v>
      </c>
      <c r="Y53" s="29">
        <v>486.33997823690157</v>
      </c>
      <c r="Z53" s="29">
        <v>360.96468232610857</v>
      </c>
      <c r="AA53" s="29">
        <v>4847.1322301049968</v>
      </c>
      <c r="AB53" s="29">
        <v>353.12416391022094</v>
      </c>
      <c r="AC53" s="29">
        <v>705973.70340244554</v>
      </c>
      <c r="AD53" s="29">
        <v>2282.7866596256176</v>
      </c>
      <c r="AE53" s="29">
        <v>20801.203841609524</v>
      </c>
      <c r="AF53" s="29">
        <v>7803.1690070188315</v>
      </c>
      <c r="AG53" s="29">
        <v>4336.7680291872284</v>
      </c>
      <c r="AH53" s="29">
        <v>351.5960286776338</v>
      </c>
      <c r="AI53" s="29">
        <v>285.5567802920873</v>
      </c>
      <c r="AJ53" s="29">
        <v>4620.7540779735045</v>
      </c>
      <c r="AK53" s="29">
        <v>261.5240581604657</v>
      </c>
      <c r="AL53" s="29">
        <v>1903.8357878484401</v>
      </c>
      <c r="AM53" s="29">
        <v>1509.1581012782708</v>
      </c>
      <c r="AN53" s="29">
        <v>1762.5938016631758</v>
      </c>
      <c r="AO53" s="29">
        <v>1735.9169552700341</v>
      </c>
      <c r="AP53" s="29">
        <v>1368.4261957551598</v>
      </c>
      <c r="AQ53" s="29">
        <v>5076.6489465414197</v>
      </c>
      <c r="AR53" s="29">
        <v>2329.4637497228023</v>
      </c>
      <c r="AS53" s="29">
        <v>2089.74568632303</v>
      </c>
      <c r="AT53" s="29">
        <v>4013.6200265773518</v>
      </c>
      <c r="AU53" s="29">
        <v>1647.4314956245123</v>
      </c>
      <c r="AV53" s="29">
        <v>1095.0037117766333</v>
      </c>
      <c r="AW53" s="29">
        <v>2044.2485832614211</v>
      </c>
      <c r="AX53" s="29">
        <v>8264.5456769241955</v>
      </c>
      <c r="AY53" s="29">
        <v>18464.352270519987</v>
      </c>
      <c r="AZ53" s="29">
        <v>120.4786398015045</v>
      </c>
      <c r="BA53" s="29">
        <v>241.82606981146014</v>
      </c>
      <c r="BB53" s="29">
        <v>1323.754701990302</v>
      </c>
      <c r="BC53" s="29">
        <v>2063.4239573236678</v>
      </c>
      <c r="BD53" s="29">
        <v>2765.0783821296186</v>
      </c>
      <c r="BE53" s="29">
        <v>272.24689874822235</v>
      </c>
      <c r="BF53" s="29">
        <v>10.044607858175569</v>
      </c>
      <c r="BG53" s="29">
        <v>5842.7292517751548</v>
      </c>
      <c r="BH53" s="29">
        <v>17237.43638245184</v>
      </c>
      <c r="BI53" s="29">
        <v>895.13180557509725</v>
      </c>
      <c r="BJ53" s="29">
        <v>12964.245509899145</v>
      </c>
      <c r="BK53" s="29">
        <v>1135.3537162274774</v>
      </c>
      <c r="BL53" s="29">
        <v>2545.1389100937895</v>
      </c>
      <c r="BM53" s="29">
        <v>4184.4024954375373</v>
      </c>
      <c r="BN53" s="29">
        <v>2350.5825968907357</v>
      </c>
      <c r="BO53" s="29">
        <v>2597.6945106960543</v>
      </c>
      <c r="BP53" s="29">
        <v>6576.2123943181032</v>
      </c>
      <c r="BQ53" s="29">
        <v>471.10378291308626</v>
      </c>
      <c r="BR53" s="29">
        <v>1339.4920858722119</v>
      </c>
      <c r="BS53" s="29">
        <v>0</v>
      </c>
      <c r="BT53" s="59">
        <f t="shared" si="0"/>
        <v>914422.25961428252</v>
      </c>
      <c r="BU53" s="29">
        <v>1008.278724194337</v>
      </c>
      <c r="BV53" s="29">
        <v>0</v>
      </c>
      <c r="BW53" s="29">
        <v>0</v>
      </c>
      <c r="BX53" s="29">
        <v>0</v>
      </c>
      <c r="BY53" s="29">
        <v>82658.590482646818</v>
      </c>
      <c r="BZ53" s="29">
        <v>0</v>
      </c>
      <c r="CA53" s="29">
        <v>0</v>
      </c>
      <c r="CB53" s="29">
        <v>0</v>
      </c>
      <c r="CC53" s="29">
        <v>0</v>
      </c>
      <c r="CD53" s="29">
        <v>135228.20939232418</v>
      </c>
      <c r="CE53" s="29">
        <v>0</v>
      </c>
      <c r="CF53" s="29">
        <v>23847.125196381818</v>
      </c>
      <c r="CG53" s="29">
        <v>0</v>
      </c>
      <c r="CH53" s="29">
        <v>0</v>
      </c>
      <c r="CI53" s="29">
        <v>67602.219549034286</v>
      </c>
      <c r="CJ53" s="38">
        <f t="shared" si="2"/>
        <v>1224766.6829588639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5.3989872274717667</v>
      </c>
      <c r="E54" s="29">
        <v>0</v>
      </c>
      <c r="F54" s="29">
        <v>3.1854448018534813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25.261194616227144</v>
      </c>
      <c r="AD54" s="29">
        <v>19.47875236511198</v>
      </c>
      <c r="AE54" s="29">
        <v>5.7520567602022847</v>
      </c>
      <c r="AF54" s="29">
        <v>0</v>
      </c>
      <c r="AG54" s="29">
        <v>4.4343802745716339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1.3045088476617261</v>
      </c>
      <c r="AO54" s="29">
        <v>0</v>
      </c>
      <c r="AP54" s="29">
        <v>0</v>
      </c>
      <c r="AQ54" s="29">
        <v>3.4439550546584288</v>
      </c>
      <c r="AR54" s="29">
        <v>0</v>
      </c>
      <c r="AS54" s="29">
        <v>0</v>
      </c>
      <c r="AT54" s="29">
        <v>5.7582182384176326</v>
      </c>
      <c r="AU54" s="29">
        <v>14.812233625298065</v>
      </c>
      <c r="AV54" s="29">
        <v>0</v>
      </c>
      <c r="AW54" s="29">
        <v>9.7475725090900145</v>
      </c>
      <c r="AX54" s="29">
        <v>5.3107137295503097</v>
      </c>
      <c r="AY54" s="29">
        <v>0</v>
      </c>
      <c r="AZ54" s="29">
        <v>2793.1915032105858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1.5248127256406769</v>
      </c>
      <c r="BH54" s="29">
        <v>402.07934894575311</v>
      </c>
      <c r="BI54" s="29">
        <v>0</v>
      </c>
      <c r="BJ54" s="29">
        <v>30.225407616297613</v>
      </c>
      <c r="BK54" s="29">
        <v>12.849538703126209</v>
      </c>
      <c r="BL54" s="29">
        <v>7437.7883321151157</v>
      </c>
      <c r="BM54" s="29">
        <v>779.10223877646013</v>
      </c>
      <c r="BN54" s="29">
        <v>1.0576502584868996</v>
      </c>
      <c r="BO54" s="29">
        <v>3.2799156920086427</v>
      </c>
      <c r="BP54" s="29">
        <v>0</v>
      </c>
      <c r="BQ54" s="29">
        <v>0</v>
      </c>
      <c r="BR54" s="29">
        <v>11.032534825979971</v>
      </c>
      <c r="BS54" s="29">
        <v>0</v>
      </c>
      <c r="BT54" s="59">
        <f t="shared" si="0"/>
        <v>11576.019300919568</v>
      </c>
      <c r="BU54" s="29">
        <v>86322.971576274387</v>
      </c>
      <c r="BV54" s="29">
        <v>0</v>
      </c>
      <c r="BW54" s="29">
        <v>20071.492347492909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36752.45940390334</v>
      </c>
      <c r="CG54" s="29">
        <v>0</v>
      </c>
      <c r="CH54" s="29">
        <v>0</v>
      </c>
      <c r="CI54" s="29">
        <v>19.740168740020202</v>
      </c>
      <c r="CJ54" s="38">
        <f t="shared" si="2"/>
        <v>154742.68279733023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4.2628241847847468</v>
      </c>
      <c r="D55" s="29">
        <v>2.387886745442799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25.824832448532625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30.64177655733252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4.2972437190919477</v>
      </c>
      <c r="AV55" s="29">
        <v>0</v>
      </c>
      <c r="AW55" s="29">
        <v>0</v>
      </c>
      <c r="AX55" s="29">
        <v>6.4870946530438847</v>
      </c>
      <c r="AY55" s="29">
        <v>138.72157144801037</v>
      </c>
      <c r="AZ55" s="29">
        <v>551.26098264394273</v>
      </c>
      <c r="BA55" s="29">
        <v>129.266414305886</v>
      </c>
      <c r="BB55" s="29">
        <v>0</v>
      </c>
      <c r="BC55" s="29">
        <v>13.660089542882339</v>
      </c>
      <c r="BD55" s="29">
        <v>1.3607199715086724</v>
      </c>
      <c r="BE55" s="29">
        <v>3.3637558913133865</v>
      </c>
      <c r="BF55" s="29">
        <v>51.689103890903553</v>
      </c>
      <c r="BG55" s="29">
        <v>227.55140339669725</v>
      </c>
      <c r="BH55" s="29">
        <v>14306.905833104478</v>
      </c>
      <c r="BI55" s="29">
        <v>0</v>
      </c>
      <c r="BJ55" s="29">
        <v>920.06078503107904</v>
      </c>
      <c r="BK55" s="29">
        <v>0</v>
      </c>
      <c r="BL55" s="29">
        <v>2652.7018142673942</v>
      </c>
      <c r="BM55" s="29">
        <v>4574.5377487871774</v>
      </c>
      <c r="BN55" s="29">
        <v>372.32779321026004</v>
      </c>
      <c r="BO55" s="29">
        <v>90.502995767999408</v>
      </c>
      <c r="BP55" s="29">
        <v>375.66036294439749</v>
      </c>
      <c r="BQ55" s="29">
        <v>0</v>
      </c>
      <c r="BR55" s="29">
        <v>0</v>
      </c>
      <c r="BS55" s="29">
        <v>0</v>
      </c>
      <c r="BT55" s="59">
        <f t="shared" si="0"/>
        <v>24483.47303251216</v>
      </c>
      <c r="BU55" s="29">
        <v>0</v>
      </c>
      <c r="BV55" s="29">
        <v>0</v>
      </c>
      <c r="BW55" s="29">
        <v>0</v>
      </c>
      <c r="BX55" s="29">
        <v>45.318130505755093</v>
      </c>
      <c r="BY55" s="29">
        <v>193451.58780289165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94038.056092209037</v>
      </c>
      <c r="CG55" s="29">
        <v>0</v>
      </c>
      <c r="CH55" s="29">
        <v>0</v>
      </c>
      <c r="CI55" s="29">
        <v>3301.8362496370114</v>
      </c>
      <c r="CJ55" s="38">
        <f t="shared" si="2"/>
        <v>315320.27130775561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5877.5438477111693</v>
      </c>
      <c r="D56" s="29">
        <v>630.19926938870447</v>
      </c>
      <c r="E56" s="29">
        <v>55.253474863265339</v>
      </c>
      <c r="F56" s="29">
        <v>1366.5687130150006</v>
      </c>
      <c r="G56" s="29">
        <v>96104.083493991595</v>
      </c>
      <c r="H56" s="29">
        <v>14413.769897617345</v>
      </c>
      <c r="I56" s="29">
        <v>1219.6605053976557</v>
      </c>
      <c r="J56" s="29">
        <v>3500.0558356062666</v>
      </c>
      <c r="K56" s="29">
        <v>11603.579310305757</v>
      </c>
      <c r="L56" s="29">
        <v>834.80672705756342</v>
      </c>
      <c r="M56" s="29">
        <v>37256.077459010274</v>
      </c>
      <c r="N56" s="29">
        <v>1126.2619259814073</v>
      </c>
      <c r="O56" s="29">
        <v>3983.9666416545306</v>
      </c>
      <c r="P56" s="29">
        <v>4307.7915886232204</v>
      </c>
      <c r="Q56" s="29">
        <v>1925.3613654604633</v>
      </c>
      <c r="R56" s="29">
        <v>7825.4981711499795</v>
      </c>
      <c r="S56" s="29">
        <v>3867.3228118300121</v>
      </c>
      <c r="T56" s="29">
        <v>7414.1231061883518</v>
      </c>
      <c r="U56" s="29">
        <v>20397.622784242718</v>
      </c>
      <c r="V56" s="29">
        <v>1420.7674801439096</v>
      </c>
      <c r="W56" s="29">
        <v>571.66763158896538</v>
      </c>
      <c r="X56" s="29">
        <v>10661.855901887338</v>
      </c>
      <c r="Y56" s="29">
        <v>1755.2312713157883</v>
      </c>
      <c r="Z56" s="29">
        <v>909.50161064872009</v>
      </c>
      <c r="AA56" s="29">
        <v>1901.8802197295056</v>
      </c>
      <c r="AB56" s="29">
        <v>893.80423076068575</v>
      </c>
      <c r="AC56" s="29">
        <v>12633.85688521136</v>
      </c>
      <c r="AD56" s="29">
        <v>16057.532184314567</v>
      </c>
      <c r="AE56" s="29">
        <v>119181.99688680877</v>
      </c>
      <c r="AF56" s="29">
        <v>78657.406378712738</v>
      </c>
      <c r="AG56" s="29">
        <v>14871.900290922978</v>
      </c>
      <c r="AH56" s="29">
        <v>5277.1180455240092</v>
      </c>
      <c r="AI56" s="29">
        <v>1802.3272523186799</v>
      </c>
      <c r="AJ56" s="29">
        <v>7506.2783172317804</v>
      </c>
      <c r="AK56" s="29">
        <v>778.803728487748</v>
      </c>
      <c r="AL56" s="29">
        <v>5611.5309006818661</v>
      </c>
      <c r="AM56" s="29">
        <v>22715.812688862563</v>
      </c>
      <c r="AN56" s="29">
        <v>7418.2425299209863</v>
      </c>
      <c r="AO56" s="29">
        <v>5181.1261387894501</v>
      </c>
      <c r="AP56" s="29">
        <v>1109.2941214933285</v>
      </c>
      <c r="AQ56" s="29">
        <v>14670.557682253257</v>
      </c>
      <c r="AR56" s="29">
        <v>4089.9374243578068</v>
      </c>
      <c r="AS56" s="29">
        <v>3910.8990779734354</v>
      </c>
      <c r="AT56" s="29">
        <v>964.63623465203057</v>
      </c>
      <c r="AU56" s="29">
        <v>1532.723411632795</v>
      </c>
      <c r="AV56" s="29">
        <v>1062.605524658991</v>
      </c>
      <c r="AW56" s="29">
        <v>2308.7402023275258</v>
      </c>
      <c r="AX56" s="29">
        <v>5489.6738983212399</v>
      </c>
      <c r="AY56" s="29">
        <v>7627.3483377224538</v>
      </c>
      <c r="AZ56" s="29">
        <v>291.20150225898789</v>
      </c>
      <c r="BA56" s="29">
        <v>117.18382885617689</v>
      </c>
      <c r="BB56" s="29">
        <v>2377.7421871969482</v>
      </c>
      <c r="BC56" s="29">
        <v>2030.6076703240392</v>
      </c>
      <c r="BD56" s="29">
        <v>5937.6835249431542</v>
      </c>
      <c r="BE56" s="29">
        <v>585.52722665401643</v>
      </c>
      <c r="BF56" s="29">
        <v>5462.7102092206605</v>
      </c>
      <c r="BG56" s="29">
        <v>3905.3186355858588</v>
      </c>
      <c r="BH56" s="29">
        <v>2624.1057040439227</v>
      </c>
      <c r="BI56" s="29">
        <v>4844.835630721419</v>
      </c>
      <c r="BJ56" s="29">
        <v>2006.6023709099602</v>
      </c>
      <c r="BK56" s="29">
        <v>1997.3045108940089</v>
      </c>
      <c r="BL56" s="29">
        <v>1987.6081915059003</v>
      </c>
      <c r="BM56" s="29">
        <v>747.31548800060864</v>
      </c>
      <c r="BN56" s="29">
        <v>5994.4000899786952</v>
      </c>
      <c r="BO56" s="29">
        <v>3940.4133064569373</v>
      </c>
      <c r="BP56" s="29">
        <v>1229.0630479855165</v>
      </c>
      <c r="BQ56" s="29">
        <v>4135.8323134929515</v>
      </c>
      <c r="BR56" s="29">
        <v>6988.2356861207627</v>
      </c>
      <c r="BS56" s="29">
        <v>0</v>
      </c>
      <c r="BT56" s="59">
        <f t="shared" si="0"/>
        <v>639488.29454350146</v>
      </c>
      <c r="BU56" s="29">
        <v>1036.7404218402637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15.457802922259633</v>
      </c>
      <c r="CE56" s="29">
        <v>0</v>
      </c>
      <c r="CF56" s="29">
        <v>1090.2364760660062</v>
      </c>
      <c r="CG56" s="29">
        <v>0</v>
      </c>
      <c r="CH56" s="29">
        <v>0</v>
      </c>
      <c r="CI56" s="29">
        <v>13633.285361910779</v>
      </c>
      <c r="CJ56" s="38">
        <f t="shared" si="2"/>
        <v>655264.01460624079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139988.52929310588</v>
      </c>
      <c r="D57" s="29">
        <v>20354.207563547203</v>
      </c>
      <c r="E57" s="29">
        <v>17.359498105902638</v>
      </c>
      <c r="F57" s="29">
        <v>118.88301895164176</v>
      </c>
      <c r="G57" s="29">
        <v>3645.1048838368952</v>
      </c>
      <c r="H57" s="29">
        <v>1054.7748186514855</v>
      </c>
      <c r="I57" s="29">
        <v>132.88593051089254</v>
      </c>
      <c r="J57" s="29">
        <v>218.07649365990156</v>
      </c>
      <c r="K57" s="29">
        <v>780.34252483587352</v>
      </c>
      <c r="L57" s="29">
        <v>65.279553352641187</v>
      </c>
      <c r="M57" s="29">
        <v>1686.6403925798372</v>
      </c>
      <c r="N57" s="29">
        <v>73.914815021935368</v>
      </c>
      <c r="O57" s="29">
        <v>612.21592348722356</v>
      </c>
      <c r="P57" s="29">
        <v>371.53848032799431</v>
      </c>
      <c r="Q57" s="29">
        <v>119.65118896885031</v>
      </c>
      <c r="R57" s="29">
        <v>586.80555252632985</v>
      </c>
      <c r="S57" s="29">
        <v>530.30973751934528</v>
      </c>
      <c r="T57" s="29">
        <v>976.82243271348932</v>
      </c>
      <c r="U57" s="29">
        <v>1398.6214919739036</v>
      </c>
      <c r="V57" s="29">
        <v>185.27062153846168</v>
      </c>
      <c r="W57" s="29">
        <v>221.48886772487447</v>
      </c>
      <c r="X57" s="29">
        <v>1289.7536430015289</v>
      </c>
      <c r="Y57" s="29">
        <v>70.777666264556331</v>
      </c>
      <c r="Z57" s="29">
        <v>107.46687052453565</v>
      </c>
      <c r="AA57" s="29">
        <v>616.18186610134592</v>
      </c>
      <c r="AB57" s="29">
        <v>272.77140209274705</v>
      </c>
      <c r="AC57" s="29">
        <v>10379.1914253663</v>
      </c>
      <c r="AD57" s="29">
        <v>105.99962150494271</v>
      </c>
      <c r="AE57" s="29">
        <v>2969.5129482050565</v>
      </c>
      <c r="AF57" s="29">
        <v>3262.1927454515999</v>
      </c>
      <c r="AG57" s="29">
        <v>1071.4590030605648</v>
      </c>
      <c r="AH57" s="29">
        <v>377.75899895446094</v>
      </c>
      <c r="AI57" s="29">
        <v>13.687117536543541</v>
      </c>
      <c r="AJ57" s="29">
        <v>238.00998732225483</v>
      </c>
      <c r="AK57" s="29">
        <v>105.30646708177491</v>
      </c>
      <c r="AL57" s="29">
        <v>570.20580060444081</v>
      </c>
      <c r="AM57" s="29">
        <v>8869.4308623600209</v>
      </c>
      <c r="AN57" s="29">
        <v>3602.1780259933371</v>
      </c>
      <c r="AO57" s="29">
        <v>701.24789494828599</v>
      </c>
      <c r="AP57" s="29">
        <v>399.32268708044478</v>
      </c>
      <c r="AQ57" s="29">
        <v>731.25744057831491</v>
      </c>
      <c r="AR57" s="29">
        <v>733.08628002327612</v>
      </c>
      <c r="AS57" s="29">
        <v>202.67170971760419</v>
      </c>
      <c r="AT57" s="29">
        <v>395.7461448391453</v>
      </c>
      <c r="AU57" s="29">
        <v>76.65184257168363</v>
      </c>
      <c r="AV57" s="29">
        <v>3.6026868555785772</v>
      </c>
      <c r="AW57" s="29">
        <v>9.1997857499672353</v>
      </c>
      <c r="AX57" s="29">
        <v>1888.5932388400433</v>
      </c>
      <c r="AY57" s="29">
        <v>6093.9756265108681</v>
      </c>
      <c r="AZ57" s="29">
        <v>508.16970385584779</v>
      </c>
      <c r="BA57" s="29">
        <v>32.653254264081426</v>
      </c>
      <c r="BB57" s="29">
        <v>1396.5560679327705</v>
      </c>
      <c r="BC57" s="29">
        <v>1458.3793274517891</v>
      </c>
      <c r="BD57" s="29">
        <v>1595.9870049444912</v>
      </c>
      <c r="BE57" s="29">
        <v>175.73594891053395</v>
      </c>
      <c r="BF57" s="29">
        <v>245.98526872341836</v>
      </c>
      <c r="BG57" s="29">
        <v>2253.6940803267544</v>
      </c>
      <c r="BH57" s="29">
        <v>893.93122018130225</v>
      </c>
      <c r="BI57" s="29">
        <v>84.494338611157076</v>
      </c>
      <c r="BJ57" s="29">
        <v>2609.61559305937</v>
      </c>
      <c r="BK57" s="29">
        <v>51.457162504871043</v>
      </c>
      <c r="BL57" s="29">
        <v>842.14356608346225</v>
      </c>
      <c r="BM57" s="29">
        <v>994.76332970822216</v>
      </c>
      <c r="BN57" s="29">
        <v>1786.949593538495</v>
      </c>
      <c r="BO57" s="29">
        <v>2578.8042233804126</v>
      </c>
      <c r="BP57" s="29">
        <v>2219.831006650058</v>
      </c>
      <c r="BQ57" s="29">
        <v>81.754552646076235</v>
      </c>
      <c r="BR57" s="29">
        <v>679.05860400225345</v>
      </c>
      <c r="BS57" s="29">
        <v>0</v>
      </c>
      <c r="BT57" s="59">
        <f t="shared" si="0"/>
        <v>238785.92671885726</v>
      </c>
      <c r="BU57" s="29">
        <v>65965.913449305925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8.2303298479322393</v>
      </c>
      <c r="CE57" s="29">
        <v>0</v>
      </c>
      <c r="CF57" s="29">
        <v>2548.429660229699</v>
      </c>
      <c r="CG57" s="29">
        <v>0</v>
      </c>
      <c r="CH57" s="29">
        <v>0</v>
      </c>
      <c r="CI57" s="29">
        <v>10152.028262681753</v>
      </c>
      <c r="CJ57" s="38">
        <f t="shared" si="2"/>
        <v>317460.52842092258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23456.911491075196</v>
      </c>
      <c r="D58" s="29">
        <v>8312.5874303637374</v>
      </c>
      <c r="E58" s="29">
        <v>77.003463477073922</v>
      </c>
      <c r="F58" s="29">
        <v>495.44082097833251</v>
      </c>
      <c r="G58" s="29">
        <v>11295.229220583076</v>
      </c>
      <c r="H58" s="29">
        <v>4056.0176012966153</v>
      </c>
      <c r="I58" s="29">
        <v>470.62231165881622</v>
      </c>
      <c r="J58" s="29">
        <v>627.34265031948462</v>
      </c>
      <c r="K58" s="29">
        <v>1343.0424473543551</v>
      </c>
      <c r="L58" s="29">
        <v>826.99112374327285</v>
      </c>
      <c r="M58" s="29">
        <v>2729.1555571473295</v>
      </c>
      <c r="N58" s="29">
        <v>148.35470547280246</v>
      </c>
      <c r="O58" s="29">
        <v>751.83197135854027</v>
      </c>
      <c r="P58" s="29">
        <v>935.94508783362323</v>
      </c>
      <c r="Q58" s="29">
        <v>764.09614449450964</v>
      </c>
      <c r="R58" s="29">
        <v>2271.5578971383575</v>
      </c>
      <c r="S58" s="29">
        <v>730.14955578225124</v>
      </c>
      <c r="T58" s="29">
        <v>1669.2789968681757</v>
      </c>
      <c r="U58" s="29">
        <v>5266.8068749051072</v>
      </c>
      <c r="V58" s="29">
        <v>453.76741195621582</v>
      </c>
      <c r="W58" s="29">
        <v>439.99407224680755</v>
      </c>
      <c r="X58" s="29">
        <v>1072.3612099063853</v>
      </c>
      <c r="Y58" s="29">
        <v>476.00489468858751</v>
      </c>
      <c r="Z58" s="29">
        <v>1139.6958660420905</v>
      </c>
      <c r="AA58" s="29">
        <v>1173.262577193507</v>
      </c>
      <c r="AB58" s="29">
        <v>400.75923005938574</v>
      </c>
      <c r="AC58" s="29">
        <v>47936.221866537911</v>
      </c>
      <c r="AD58" s="29">
        <v>1280.551109294111</v>
      </c>
      <c r="AE58" s="29">
        <v>11380.279565697394</v>
      </c>
      <c r="AF58" s="29">
        <v>8830.4335214083658</v>
      </c>
      <c r="AG58" s="29">
        <v>5085.6795729606665</v>
      </c>
      <c r="AH58" s="29">
        <v>2589.2094438752288</v>
      </c>
      <c r="AI58" s="29">
        <v>458.48161112027299</v>
      </c>
      <c r="AJ58" s="29">
        <v>8696.8769065122433</v>
      </c>
      <c r="AK58" s="29">
        <v>142.47561554924741</v>
      </c>
      <c r="AL58" s="29">
        <v>5032.9908266630619</v>
      </c>
      <c r="AM58" s="29">
        <v>2731.2866457235268</v>
      </c>
      <c r="AN58" s="29">
        <v>1954.31939158881</v>
      </c>
      <c r="AO58" s="29">
        <v>932.40745345215532</v>
      </c>
      <c r="AP58" s="29">
        <v>457.25365159086596</v>
      </c>
      <c r="AQ58" s="29">
        <v>2198.2504346699902</v>
      </c>
      <c r="AR58" s="29">
        <v>850.87593833012068</v>
      </c>
      <c r="AS58" s="29">
        <v>680.43805771133771</v>
      </c>
      <c r="AT58" s="29">
        <v>392.60491398623202</v>
      </c>
      <c r="AU58" s="29">
        <v>1453.2833729818938</v>
      </c>
      <c r="AV58" s="29">
        <v>15.510358732065528</v>
      </c>
      <c r="AW58" s="29">
        <v>24.060895359458865</v>
      </c>
      <c r="AX58" s="29">
        <v>3380.1498085358958</v>
      </c>
      <c r="AY58" s="29">
        <v>5146.5442615137808</v>
      </c>
      <c r="AZ58" s="29">
        <v>115.78654068063365</v>
      </c>
      <c r="BA58" s="29">
        <v>108.37769517751759</v>
      </c>
      <c r="BB58" s="29">
        <v>1826.6236659664785</v>
      </c>
      <c r="BC58" s="29">
        <v>1375.6136209295007</v>
      </c>
      <c r="BD58" s="29">
        <v>9164.5997404025875</v>
      </c>
      <c r="BE58" s="29">
        <v>352.43968937476444</v>
      </c>
      <c r="BF58" s="29">
        <v>471.17851737283553</v>
      </c>
      <c r="BG58" s="29">
        <v>1828.9300233812749</v>
      </c>
      <c r="BH58" s="29">
        <v>6747.8396141720086</v>
      </c>
      <c r="BI58" s="29">
        <v>703.81252994216663</v>
      </c>
      <c r="BJ58" s="29">
        <v>3997.9111566381671</v>
      </c>
      <c r="BK58" s="29">
        <v>172.12587211815628</v>
      </c>
      <c r="BL58" s="29">
        <v>4149.892686838064</v>
      </c>
      <c r="BM58" s="29">
        <v>1022.2397686566871</v>
      </c>
      <c r="BN58" s="29">
        <v>832.82328140427421</v>
      </c>
      <c r="BO58" s="29">
        <v>1364.3223929747389</v>
      </c>
      <c r="BP58" s="29">
        <v>414.22056310608002</v>
      </c>
      <c r="BQ58" s="29">
        <v>558.80771226396871</v>
      </c>
      <c r="BR58" s="29">
        <v>2567.9861276576526</v>
      </c>
      <c r="BS58" s="29">
        <v>0</v>
      </c>
      <c r="BT58" s="59">
        <f t="shared" si="0"/>
        <v>220809.92703679588</v>
      </c>
      <c r="BU58" s="29">
        <v>18579.195864934281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195.04831493041701</v>
      </c>
      <c r="CE58" s="29">
        <v>0</v>
      </c>
      <c r="CF58" s="29">
        <v>112.73946544338808</v>
      </c>
      <c r="CG58" s="29">
        <v>0</v>
      </c>
      <c r="CH58" s="29">
        <v>17.850491291594185</v>
      </c>
      <c r="CI58" s="29">
        <v>49852.032324294538</v>
      </c>
      <c r="CJ58" s="38">
        <f t="shared" si="2"/>
        <v>289566.79349769006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424.332120297411</v>
      </c>
      <c r="D59" s="29">
        <v>11.125582050588454</v>
      </c>
      <c r="E59" s="29">
        <v>10.340475666749731</v>
      </c>
      <c r="F59" s="29">
        <v>16.865995204570964</v>
      </c>
      <c r="G59" s="29">
        <v>1531.9581188167804</v>
      </c>
      <c r="H59" s="29">
        <v>412.70774327079164</v>
      </c>
      <c r="I59" s="29">
        <v>52.420786300097205</v>
      </c>
      <c r="J59" s="29">
        <v>93.088537188813561</v>
      </c>
      <c r="K59" s="29">
        <v>299.06498580077681</v>
      </c>
      <c r="L59" s="29">
        <v>69.172701472549591</v>
      </c>
      <c r="M59" s="29">
        <v>966.42084093944231</v>
      </c>
      <c r="N59" s="29">
        <v>34.055655842381988</v>
      </c>
      <c r="O59" s="29">
        <v>133.1648183923021</v>
      </c>
      <c r="P59" s="29">
        <v>248.35499469880057</v>
      </c>
      <c r="Q59" s="29">
        <v>42.641588363863299</v>
      </c>
      <c r="R59" s="29">
        <v>261.92976278828132</v>
      </c>
      <c r="S59" s="29">
        <v>109.35137432990848</v>
      </c>
      <c r="T59" s="29">
        <v>187.1561896463609</v>
      </c>
      <c r="U59" s="29">
        <v>645.10175658155981</v>
      </c>
      <c r="V59" s="29">
        <v>48.936511315283191</v>
      </c>
      <c r="W59" s="29">
        <v>87.660474020467447</v>
      </c>
      <c r="X59" s="29">
        <v>290.4868813049244</v>
      </c>
      <c r="Y59" s="29">
        <v>60.465543879006489</v>
      </c>
      <c r="Z59" s="29">
        <v>34.046413232234286</v>
      </c>
      <c r="AA59" s="29">
        <v>146.299571107996</v>
      </c>
      <c r="AB59" s="29">
        <v>175.30895424474221</v>
      </c>
      <c r="AC59" s="29">
        <v>1600.3698188582216</v>
      </c>
      <c r="AD59" s="29">
        <v>239.05380276304149</v>
      </c>
      <c r="AE59" s="29">
        <v>2106.2623654812387</v>
      </c>
      <c r="AF59" s="29">
        <v>1010.9093513302386</v>
      </c>
      <c r="AG59" s="29">
        <v>1884.7667972939901</v>
      </c>
      <c r="AH59" s="29">
        <v>226.99208605794561</v>
      </c>
      <c r="AI59" s="29">
        <v>5.1953448041195953</v>
      </c>
      <c r="AJ59" s="29">
        <v>477.48090453467302</v>
      </c>
      <c r="AK59" s="29">
        <v>23.244500856223162</v>
      </c>
      <c r="AL59" s="29">
        <v>152.81862014881114</v>
      </c>
      <c r="AM59" s="29">
        <v>947.19212105887812</v>
      </c>
      <c r="AN59" s="29">
        <v>217.80210732518978</v>
      </c>
      <c r="AO59" s="29">
        <v>149.34010117727149</v>
      </c>
      <c r="AP59" s="29">
        <v>136.64923647245098</v>
      </c>
      <c r="AQ59" s="29">
        <v>455.80323993974156</v>
      </c>
      <c r="AR59" s="29">
        <v>662.22622048806511</v>
      </c>
      <c r="AS59" s="29">
        <v>227.64555084530383</v>
      </c>
      <c r="AT59" s="29">
        <v>169.34411478384501</v>
      </c>
      <c r="AU59" s="29">
        <v>140.62731695556187</v>
      </c>
      <c r="AV59" s="29">
        <v>3.5141790911969268</v>
      </c>
      <c r="AW59" s="29">
        <v>7.5289287691844242</v>
      </c>
      <c r="AX59" s="29">
        <v>758.13090996677545</v>
      </c>
      <c r="AY59" s="29">
        <v>1025.6734540415735</v>
      </c>
      <c r="AZ59" s="29">
        <v>12.191443540067318</v>
      </c>
      <c r="BA59" s="29">
        <v>311.00090114315248</v>
      </c>
      <c r="BB59" s="29">
        <v>240.62148809489113</v>
      </c>
      <c r="BC59" s="29">
        <v>359.39920683078367</v>
      </c>
      <c r="BD59" s="29">
        <v>925.78560841254637</v>
      </c>
      <c r="BE59" s="29">
        <v>73.47594517202981</v>
      </c>
      <c r="BF59" s="29">
        <v>151.15257252194874</v>
      </c>
      <c r="BG59" s="29">
        <v>549.62382461856339</v>
      </c>
      <c r="BH59" s="29">
        <v>679.3464961048328</v>
      </c>
      <c r="BI59" s="29">
        <v>145.72381257822613</v>
      </c>
      <c r="BJ59" s="29">
        <v>417.39936193195882</v>
      </c>
      <c r="BK59" s="29">
        <v>62.265228545117992</v>
      </c>
      <c r="BL59" s="29">
        <v>746.38229294642758</v>
      </c>
      <c r="BM59" s="29">
        <v>207.93848586816586</v>
      </c>
      <c r="BN59" s="29">
        <v>119.67867545881634</v>
      </c>
      <c r="BO59" s="29">
        <v>150.79484126938991</v>
      </c>
      <c r="BP59" s="29">
        <v>796.68069811258783</v>
      </c>
      <c r="BQ59" s="29">
        <v>103.67424916700482</v>
      </c>
      <c r="BR59" s="29">
        <v>2001.9949773676219</v>
      </c>
      <c r="BS59" s="29">
        <v>0</v>
      </c>
      <c r="BT59" s="59">
        <f t="shared" si="0"/>
        <v>27076.159559484367</v>
      </c>
      <c r="BU59" s="29">
        <v>3156.5856289198146</v>
      </c>
      <c r="BV59" s="29">
        <v>0</v>
      </c>
      <c r="BW59" s="29">
        <v>0</v>
      </c>
      <c r="BX59" s="29">
        <v>32736.000154942121</v>
      </c>
      <c r="BY59" s="29">
        <v>43458.477729671969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842.87796241172646</v>
      </c>
      <c r="CG59" s="29">
        <v>0</v>
      </c>
      <c r="CH59" s="29">
        <v>0</v>
      </c>
      <c r="CI59" s="29">
        <v>390.21038062227939</v>
      </c>
      <c r="CJ59" s="38">
        <f t="shared" si="2"/>
        <v>107660.31141605228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87.278550680943624</v>
      </c>
      <c r="D60" s="29">
        <v>88.80085644612862</v>
      </c>
      <c r="E60" s="29">
        <v>2.0325201845162604</v>
      </c>
      <c r="F60" s="29">
        <v>73.365916686295577</v>
      </c>
      <c r="G60" s="29">
        <v>587.90341314964053</v>
      </c>
      <c r="H60" s="29">
        <v>115.80583443534229</v>
      </c>
      <c r="I60" s="29">
        <v>60.762943129006878</v>
      </c>
      <c r="J60" s="29">
        <v>13.877992788658382</v>
      </c>
      <c r="K60" s="29">
        <v>37.833212573592355</v>
      </c>
      <c r="L60" s="29">
        <v>9.9799588000497348</v>
      </c>
      <c r="M60" s="29">
        <v>470.88129883566995</v>
      </c>
      <c r="N60" s="29">
        <v>30.73360112528653</v>
      </c>
      <c r="O60" s="29">
        <v>81.04014477008289</v>
      </c>
      <c r="P60" s="29">
        <v>489.74999899822478</v>
      </c>
      <c r="Q60" s="29">
        <v>21.428557230253773</v>
      </c>
      <c r="R60" s="29">
        <v>116.97108838954996</v>
      </c>
      <c r="S60" s="29">
        <v>49.52360670309578</v>
      </c>
      <c r="T60" s="29">
        <v>41.770171017885332</v>
      </c>
      <c r="U60" s="29">
        <v>268.99906001376894</v>
      </c>
      <c r="V60" s="29">
        <v>11.311549684909711</v>
      </c>
      <c r="W60" s="29">
        <v>41.954906223721423</v>
      </c>
      <c r="X60" s="29">
        <v>125.01945933777668</v>
      </c>
      <c r="Y60" s="29">
        <v>25.500690116720193</v>
      </c>
      <c r="Z60" s="29">
        <v>10.269684424302007</v>
      </c>
      <c r="AA60" s="29">
        <v>45.267022460031178</v>
      </c>
      <c r="AB60" s="29">
        <v>13.289234599826488</v>
      </c>
      <c r="AC60" s="29">
        <v>405.24535548209047</v>
      </c>
      <c r="AD60" s="29">
        <v>74.859419526195353</v>
      </c>
      <c r="AE60" s="29">
        <v>1015.7706463428466</v>
      </c>
      <c r="AF60" s="29">
        <v>220.05866815039764</v>
      </c>
      <c r="AG60" s="29">
        <v>697.52197010814371</v>
      </c>
      <c r="AH60" s="29">
        <v>104.88504930317838</v>
      </c>
      <c r="AI60" s="29">
        <v>76.261435324962747</v>
      </c>
      <c r="AJ60" s="29">
        <v>117.05955800166264</v>
      </c>
      <c r="AK60" s="29">
        <v>8.2548886113368578</v>
      </c>
      <c r="AL60" s="29">
        <v>47.807499836323672</v>
      </c>
      <c r="AM60" s="29">
        <v>149.22557207333512</v>
      </c>
      <c r="AN60" s="29">
        <v>4791.78480169867</v>
      </c>
      <c r="AO60" s="29">
        <v>22.742793981334518</v>
      </c>
      <c r="AP60" s="29">
        <v>33.311178646129264</v>
      </c>
      <c r="AQ60" s="29">
        <v>131.3807699700198</v>
      </c>
      <c r="AR60" s="29">
        <v>59.936548882953716</v>
      </c>
      <c r="AS60" s="29">
        <v>46.04250739853147</v>
      </c>
      <c r="AT60" s="29">
        <v>58.251039602732703</v>
      </c>
      <c r="AU60" s="29">
        <v>5.4541193876484053</v>
      </c>
      <c r="AV60" s="29">
        <v>2.5487331314457435</v>
      </c>
      <c r="AW60" s="29">
        <v>3.7599002848929826</v>
      </c>
      <c r="AX60" s="29">
        <v>250.85840377173045</v>
      </c>
      <c r="AY60" s="29">
        <v>419.13100481158455</v>
      </c>
      <c r="AZ60" s="29">
        <v>2.4958852966060228</v>
      </c>
      <c r="BA60" s="29">
        <v>147.2014045109091</v>
      </c>
      <c r="BB60" s="29">
        <v>102.25625251283493</v>
      </c>
      <c r="BC60" s="29">
        <v>245.10641472052387</v>
      </c>
      <c r="BD60" s="29">
        <v>319.56539782199934</v>
      </c>
      <c r="BE60" s="29">
        <v>20.610796965190922</v>
      </c>
      <c r="BF60" s="29">
        <v>2.3086472256906316</v>
      </c>
      <c r="BG60" s="29">
        <v>133.62335559857266</v>
      </c>
      <c r="BH60" s="29">
        <v>1455.7328339340356</v>
      </c>
      <c r="BI60" s="29">
        <v>204.78110501645196</v>
      </c>
      <c r="BJ60" s="29">
        <v>2279.4399834433098</v>
      </c>
      <c r="BK60" s="29">
        <v>9.0713445777859363</v>
      </c>
      <c r="BL60" s="29">
        <v>178.17261556996323</v>
      </c>
      <c r="BM60" s="29">
        <v>958.83400263891644</v>
      </c>
      <c r="BN60" s="29">
        <v>3672.3317547923193</v>
      </c>
      <c r="BO60" s="29">
        <v>2810.1933272721853</v>
      </c>
      <c r="BP60" s="29">
        <v>310.35194089646592</v>
      </c>
      <c r="BQ60" s="29">
        <v>14.113964498991775</v>
      </c>
      <c r="BR60" s="29">
        <v>18.141005640218971</v>
      </c>
      <c r="BS60" s="29">
        <v>0</v>
      </c>
      <c r="BT60" s="59">
        <f t="shared" si="0"/>
        <v>24547.835170066402</v>
      </c>
      <c r="BU60" s="29">
        <v>440600.7783198792</v>
      </c>
      <c r="BV60" s="29">
        <v>0</v>
      </c>
      <c r="BW60" s="29">
        <v>0</v>
      </c>
      <c r="BX60" s="29">
        <v>0</v>
      </c>
      <c r="BY60" s="29">
        <v>957.90332949867036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36.903256877549055</v>
      </c>
      <c r="CG60" s="29">
        <v>0</v>
      </c>
      <c r="CH60" s="29">
        <v>0</v>
      </c>
      <c r="CI60" s="29">
        <v>0</v>
      </c>
      <c r="CJ60" s="38">
        <f t="shared" si="2"/>
        <v>466143.42007632181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19730.052818674681</v>
      </c>
      <c r="D61" s="29">
        <v>2719.5895628913918</v>
      </c>
      <c r="E61" s="29">
        <v>850.372510462891</v>
      </c>
      <c r="F61" s="29">
        <v>1758.3890100088245</v>
      </c>
      <c r="G61" s="29">
        <v>20010.884448065237</v>
      </c>
      <c r="H61" s="29">
        <v>4219.571132352251</v>
      </c>
      <c r="I61" s="29">
        <v>730.7824010256777</v>
      </c>
      <c r="J61" s="29">
        <v>1278.4614154819824</v>
      </c>
      <c r="K61" s="29">
        <v>3483.0436037163581</v>
      </c>
      <c r="L61" s="29">
        <v>291.62521599448422</v>
      </c>
      <c r="M61" s="29">
        <v>7962.4895867345203</v>
      </c>
      <c r="N61" s="29">
        <v>282.79954067121787</v>
      </c>
      <c r="O61" s="29">
        <v>2001.9249281813738</v>
      </c>
      <c r="P61" s="29">
        <v>2793.13559584318</v>
      </c>
      <c r="Q61" s="29">
        <v>707.61570677534132</v>
      </c>
      <c r="R61" s="29">
        <v>3106.5139228374919</v>
      </c>
      <c r="S61" s="29">
        <v>1590.122331079941</v>
      </c>
      <c r="T61" s="29">
        <v>3780.661835600733</v>
      </c>
      <c r="U61" s="29">
        <v>7614.7374504005129</v>
      </c>
      <c r="V61" s="29">
        <v>606.695875465992</v>
      </c>
      <c r="W61" s="29">
        <v>1041.770201964835</v>
      </c>
      <c r="X61" s="29">
        <v>2324.633609022198</v>
      </c>
      <c r="Y61" s="29">
        <v>729.62433161198283</v>
      </c>
      <c r="Z61" s="29">
        <v>451.0680393614827</v>
      </c>
      <c r="AA61" s="29">
        <v>2136.5871824702026</v>
      </c>
      <c r="AB61" s="29">
        <v>1324.6286312273833</v>
      </c>
      <c r="AC61" s="29">
        <v>150482.76091740222</v>
      </c>
      <c r="AD61" s="29">
        <v>4559.2237348369799</v>
      </c>
      <c r="AE61" s="29">
        <v>32110.415959329832</v>
      </c>
      <c r="AF61" s="29">
        <v>24633.076018640015</v>
      </c>
      <c r="AG61" s="29">
        <v>10242.027840392811</v>
      </c>
      <c r="AH61" s="29">
        <v>2039.1669457862308</v>
      </c>
      <c r="AI61" s="29">
        <v>531.34310456390915</v>
      </c>
      <c r="AJ61" s="29">
        <v>4489.3241748242635</v>
      </c>
      <c r="AK61" s="29">
        <v>348.94319577957822</v>
      </c>
      <c r="AL61" s="29">
        <v>6540.7042169945307</v>
      </c>
      <c r="AM61" s="29">
        <v>8036.4377335975541</v>
      </c>
      <c r="AN61" s="29">
        <v>2730.5552516984521</v>
      </c>
      <c r="AO61" s="29">
        <v>2197.7225287950464</v>
      </c>
      <c r="AP61" s="29">
        <v>743.39599262772106</v>
      </c>
      <c r="AQ61" s="29">
        <v>6877.1435724982803</v>
      </c>
      <c r="AR61" s="29">
        <v>4814.5613538879352</v>
      </c>
      <c r="AS61" s="29">
        <v>1700.9666374067001</v>
      </c>
      <c r="AT61" s="29">
        <v>1037.6086221538883</v>
      </c>
      <c r="AU61" s="29">
        <v>70757.328327033872</v>
      </c>
      <c r="AV61" s="29">
        <v>11241.697356170385</v>
      </c>
      <c r="AW61" s="29">
        <v>15126.368308517809</v>
      </c>
      <c r="AX61" s="29">
        <v>5613.7612500990208</v>
      </c>
      <c r="AY61" s="29">
        <v>7772.8405009172857</v>
      </c>
      <c r="AZ61" s="29">
        <v>1425.2714988817838</v>
      </c>
      <c r="BA61" s="29">
        <v>1317.9393973554515</v>
      </c>
      <c r="BB61" s="29">
        <v>2360.9234657185634</v>
      </c>
      <c r="BC61" s="29">
        <v>3729.8428895091911</v>
      </c>
      <c r="BD61" s="29">
        <v>6614.5965544765941</v>
      </c>
      <c r="BE61" s="29">
        <v>752.6768395711897</v>
      </c>
      <c r="BF61" s="29">
        <v>1253.9444886814754</v>
      </c>
      <c r="BG61" s="29">
        <v>10795.350020056265</v>
      </c>
      <c r="BH61" s="29">
        <v>23489.21164054827</v>
      </c>
      <c r="BI61" s="29">
        <v>1279.2350446859316</v>
      </c>
      <c r="BJ61" s="29">
        <v>23688.590829238823</v>
      </c>
      <c r="BK61" s="29">
        <v>729.2981219477706</v>
      </c>
      <c r="BL61" s="29">
        <v>16305.90570104733</v>
      </c>
      <c r="BM61" s="29">
        <v>19947.768579693748</v>
      </c>
      <c r="BN61" s="29">
        <v>2563.5397384832186</v>
      </c>
      <c r="BO61" s="29">
        <v>3268.2372587127184</v>
      </c>
      <c r="BP61" s="29">
        <v>6197.8552020981333</v>
      </c>
      <c r="BQ61" s="29">
        <v>1247.0956344121787</v>
      </c>
      <c r="BR61" s="29">
        <v>10740.532219629007</v>
      </c>
      <c r="BS61" s="29">
        <v>0</v>
      </c>
      <c r="BT61" s="59">
        <f t="shared" si="0"/>
        <v>605862.96955662419</v>
      </c>
      <c r="BU61" s="29">
        <v>109704.33758314914</v>
      </c>
      <c r="BV61" s="29">
        <v>0</v>
      </c>
      <c r="BW61" s="29">
        <v>0</v>
      </c>
      <c r="BX61" s="29">
        <v>3707.9225545752533</v>
      </c>
      <c r="BY61" s="29">
        <v>2093.4717076354773</v>
      </c>
      <c r="BZ61" s="29">
        <v>0</v>
      </c>
      <c r="CA61" s="29">
        <v>0</v>
      </c>
      <c r="CB61" s="29">
        <v>0</v>
      </c>
      <c r="CC61" s="29">
        <v>0</v>
      </c>
      <c r="CD61" s="29">
        <v>23.148525586943013</v>
      </c>
      <c r="CE61" s="29">
        <v>0</v>
      </c>
      <c r="CF61" s="29">
        <v>2631.3857329257462</v>
      </c>
      <c r="CG61" s="29">
        <v>0</v>
      </c>
      <c r="CH61" s="29">
        <v>209.74174877701358</v>
      </c>
      <c r="CI61" s="29">
        <v>10194.124600412879</v>
      </c>
      <c r="CJ61" s="38">
        <f t="shared" si="2"/>
        <v>734427.10200968664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14340.114786196089</v>
      </c>
      <c r="D62" s="29">
        <v>3511.3044265500521</v>
      </c>
      <c r="E62" s="29">
        <v>1574.7312763809362</v>
      </c>
      <c r="F62" s="29">
        <v>1118.4751939676735</v>
      </c>
      <c r="G62" s="29">
        <v>16795.067230285891</v>
      </c>
      <c r="H62" s="29">
        <v>1696.8345716689382</v>
      </c>
      <c r="I62" s="29">
        <v>514.53672980470242</v>
      </c>
      <c r="J62" s="29">
        <v>1628.0753280041788</v>
      </c>
      <c r="K62" s="29">
        <v>1302.7100880298203</v>
      </c>
      <c r="L62" s="29">
        <v>3316.4754995923913</v>
      </c>
      <c r="M62" s="29">
        <v>3665.3311785058504</v>
      </c>
      <c r="N62" s="29">
        <v>1348.3880708862464</v>
      </c>
      <c r="O62" s="29">
        <v>1839.099344578005</v>
      </c>
      <c r="P62" s="29">
        <v>2175.8982426943194</v>
      </c>
      <c r="Q62" s="29">
        <v>567.39796756980991</v>
      </c>
      <c r="R62" s="29">
        <v>3145.2012190700593</v>
      </c>
      <c r="S62" s="29">
        <v>1673.1510571101644</v>
      </c>
      <c r="T62" s="29">
        <v>2445.6383599530545</v>
      </c>
      <c r="U62" s="29">
        <v>7598.598436903515</v>
      </c>
      <c r="V62" s="29">
        <v>743.67675078339369</v>
      </c>
      <c r="W62" s="29">
        <v>2177.7506318471856</v>
      </c>
      <c r="X62" s="29">
        <v>1274.4718146039718</v>
      </c>
      <c r="Y62" s="29">
        <v>903.27918007813207</v>
      </c>
      <c r="Z62" s="29">
        <v>1606.970006240048</v>
      </c>
      <c r="AA62" s="29">
        <v>5223.2841705288993</v>
      </c>
      <c r="AB62" s="29">
        <v>3012.9622243145996</v>
      </c>
      <c r="AC62" s="29">
        <v>23033.620816485047</v>
      </c>
      <c r="AD62" s="29">
        <v>7582.6565597998451</v>
      </c>
      <c r="AE62" s="29">
        <v>31422.781308570055</v>
      </c>
      <c r="AF62" s="29">
        <v>45521.387712539159</v>
      </c>
      <c r="AG62" s="29">
        <v>47828.062503919398</v>
      </c>
      <c r="AH62" s="29">
        <v>5040.9647546761826</v>
      </c>
      <c r="AI62" s="29">
        <v>867.81917480393042</v>
      </c>
      <c r="AJ62" s="29">
        <v>10830.108410557015</v>
      </c>
      <c r="AK62" s="29">
        <v>1293.4119612338213</v>
      </c>
      <c r="AL62" s="29">
        <v>12483.176376803425</v>
      </c>
      <c r="AM62" s="29">
        <v>4570.7283861897158</v>
      </c>
      <c r="AN62" s="29">
        <v>2666.3292145334244</v>
      </c>
      <c r="AO62" s="29">
        <v>6496.4869556985304</v>
      </c>
      <c r="AP62" s="29">
        <v>4513.6763658309646</v>
      </c>
      <c r="AQ62" s="29">
        <v>11906.886058686339</v>
      </c>
      <c r="AR62" s="29">
        <v>37218.526454453102</v>
      </c>
      <c r="AS62" s="29">
        <v>4126.9939024363648</v>
      </c>
      <c r="AT62" s="29">
        <v>4200.8984993002223</v>
      </c>
      <c r="AU62" s="29">
        <v>309.52834227299752</v>
      </c>
      <c r="AV62" s="29">
        <v>134.05789931047971</v>
      </c>
      <c r="AW62" s="29">
        <v>277.76640536876278</v>
      </c>
      <c r="AX62" s="29">
        <v>12328.377022440494</v>
      </c>
      <c r="AY62" s="29">
        <v>19882.852064861738</v>
      </c>
      <c r="AZ62" s="29">
        <v>1201.3051727316822</v>
      </c>
      <c r="BA62" s="29">
        <v>1274.3619646471971</v>
      </c>
      <c r="BB62" s="29">
        <v>7301.3323899945217</v>
      </c>
      <c r="BC62" s="29">
        <v>5342.4010392143546</v>
      </c>
      <c r="BD62" s="29">
        <v>5013.6802056662455</v>
      </c>
      <c r="BE62" s="29">
        <v>1483.5006989629071</v>
      </c>
      <c r="BF62" s="29">
        <v>1442.4723312634942</v>
      </c>
      <c r="BG62" s="29">
        <v>13539.427519712177</v>
      </c>
      <c r="BH62" s="29">
        <v>46492.763259663087</v>
      </c>
      <c r="BI62" s="29">
        <v>112.34194291361882</v>
      </c>
      <c r="BJ62" s="29">
        <v>15686.286270872741</v>
      </c>
      <c r="BK62" s="29">
        <v>2042.0890848477547</v>
      </c>
      <c r="BL62" s="29">
        <v>8159.4289129259805</v>
      </c>
      <c r="BM62" s="29">
        <v>11896.97542191562</v>
      </c>
      <c r="BN62" s="29">
        <v>2662.7903374512989</v>
      </c>
      <c r="BO62" s="29">
        <v>3263.4015143894103</v>
      </c>
      <c r="BP62" s="29">
        <v>17010.350161615075</v>
      </c>
      <c r="BQ62" s="29">
        <v>1356.438878980126</v>
      </c>
      <c r="BR62" s="29">
        <v>6889.2739022341748</v>
      </c>
      <c r="BS62" s="29">
        <v>0</v>
      </c>
      <c r="BT62" s="59">
        <f t="shared" si="0"/>
        <v>531907.14194692043</v>
      </c>
      <c r="BU62" s="29">
        <v>153584.75348909028</v>
      </c>
      <c r="BV62" s="29">
        <v>0</v>
      </c>
      <c r="BW62" s="29">
        <v>0</v>
      </c>
      <c r="BX62" s="29">
        <v>744750.080246303</v>
      </c>
      <c r="BY62" s="29">
        <v>4928305.6817094646</v>
      </c>
      <c r="BZ62" s="29">
        <v>9481.5503816450546</v>
      </c>
      <c r="CA62" s="29">
        <v>9914.8483119987377</v>
      </c>
      <c r="CB62" s="29">
        <v>0</v>
      </c>
      <c r="CC62" s="29">
        <v>0</v>
      </c>
      <c r="CD62" s="29">
        <v>0</v>
      </c>
      <c r="CE62" s="29">
        <v>0</v>
      </c>
      <c r="CF62" s="29">
        <v>9122.440336439553</v>
      </c>
      <c r="CG62" s="29">
        <v>0</v>
      </c>
      <c r="CH62" s="29">
        <v>0</v>
      </c>
      <c r="CI62" s="29">
        <v>9806.190169999436</v>
      </c>
      <c r="CJ62" s="38">
        <f t="shared" si="2"/>
        <v>6396872.6865918608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2541.8278862443422</v>
      </c>
      <c r="D63" s="29">
        <v>61.352130500886801</v>
      </c>
      <c r="E63" s="29">
        <v>7.6090164517877659</v>
      </c>
      <c r="F63" s="29">
        <v>33.045079381196331</v>
      </c>
      <c r="G63" s="29">
        <v>478.02187734976917</v>
      </c>
      <c r="H63" s="29">
        <v>32.080248918931424</v>
      </c>
      <c r="I63" s="29">
        <v>29.285045481279113</v>
      </c>
      <c r="J63" s="29">
        <v>15.572202296801425</v>
      </c>
      <c r="K63" s="29">
        <v>42.668027977732031</v>
      </c>
      <c r="L63" s="29">
        <v>212.76575818865729</v>
      </c>
      <c r="M63" s="29">
        <v>25.645671674584111</v>
      </c>
      <c r="N63" s="29">
        <v>5.5268668124554052</v>
      </c>
      <c r="O63" s="29">
        <v>14.445881884868655</v>
      </c>
      <c r="P63" s="29">
        <v>38.543845137131569</v>
      </c>
      <c r="Q63" s="29">
        <v>11.859220864889352</v>
      </c>
      <c r="R63" s="29">
        <v>113.73802682469679</v>
      </c>
      <c r="S63" s="29">
        <v>18.188857918948983</v>
      </c>
      <c r="T63" s="29">
        <v>42.103287283017956</v>
      </c>
      <c r="U63" s="29">
        <v>195.3013610338877</v>
      </c>
      <c r="V63" s="29">
        <v>4.3552982238675417</v>
      </c>
      <c r="W63" s="29">
        <v>11.055669728080284</v>
      </c>
      <c r="X63" s="29">
        <v>24.232483907928419</v>
      </c>
      <c r="Y63" s="29">
        <v>18.464780747741212</v>
      </c>
      <c r="Z63" s="29">
        <v>12.498784822536862</v>
      </c>
      <c r="AA63" s="29">
        <v>106.80742518847201</v>
      </c>
      <c r="AB63" s="29">
        <v>183.68826941451806</v>
      </c>
      <c r="AC63" s="29">
        <v>1150.5072362964256</v>
      </c>
      <c r="AD63" s="29">
        <v>680.19717018416668</v>
      </c>
      <c r="AE63" s="29">
        <v>1829.324103649885</v>
      </c>
      <c r="AF63" s="29">
        <v>1821.8988174776589</v>
      </c>
      <c r="AG63" s="29">
        <v>14725.032396341663</v>
      </c>
      <c r="AH63" s="29">
        <v>138.08560205051583</v>
      </c>
      <c r="AI63" s="29">
        <v>1.8440705575268215</v>
      </c>
      <c r="AJ63" s="29">
        <v>685.67116118156139</v>
      </c>
      <c r="AK63" s="29">
        <v>83.361141121091507</v>
      </c>
      <c r="AL63" s="29">
        <v>146.26668595436917</v>
      </c>
      <c r="AM63" s="29">
        <v>55.908825648273975</v>
      </c>
      <c r="AN63" s="29">
        <v>29.885573278211091</v>
      </c>
      <c r="AO63" s="29">
        <v>325.5699349607869</v>
      </c>
      <c r="AP63" s="29">
        <v>174.97036644404449</v>
      </c>
      <c r="AQ63" s="29">
        <v>14.867093834724571</v>
      </c>
      <c r="AR63" s="29">
        <v>115.75083136679399</v>
      </c>
      <c r="AS63" s="29">
        <v>3.2390604018375071</v>
      </c>
      <c r="AT63" s="29">
        <v>80.793141793386084</v>
      </c>
      <c r="AU63" s="29">
        <v>1006.208291385153</v>
      </c>
      <c r="AV63" s="29">
        <v>83.802079045935045</v>
      </c>
      <c r="AW63" s="29">
        <v>13.610299957404084</v>
      </c>
      <c r="AX63" s="29">
        <v>343.29119904499686</v>
      </c>
      <c r="AY63" s="29">
        <v>721.37520712525941</v>
      </c>
      <c r="AZ63" s="29">
        <v>6.8863160930132379</v>
      </c>
      <c r="BA63" s="29">
        <v>0</v>
      </c>
      <c r="BB63" s="29">
        <v>123.14974340285031</v>
      </c>
      <c r="BC63" s="29">
        <v>329.8095688622841</v>
      </c>
      <c r="BD63" s="29">
        <v>36.537268685647575</v>
      </c>
      <c r="BE63" s="29">
        <v>44.606047568874978</v>
      </c>
      <c r="BF63" s="29">
        <v>56.829373883603239</v>
      </c>
      <c r="BG63" s="29">
        <v>975.23881093425962</v>
      </c>
      <c r="BH63" s="29">
        <v>26461.618294952645</v>
      </c>
      <c r="BI63" s="29">
        <v>0</v>
      </c>
      <c r="BJ63" s="29">
        <v>9840.3425698112296</v>
      </c>
      <c r="BK63" s="29">
        <v>335.77237818417609</v>
      </c>
      <c r="BL63" s="29">
        <v>28189.366321102989</v>
      </c>
      <c r="BM63" s="29">
        <v>9927.5310047519124</v>
      </c>
      <c r="BN63" s="29">
        <v>172.33657962303943</v>
      </c>
      <c r="BO63" s="29">
        <v>151.86452020460339</v>
      </c>
      <c r="BP63" s="29">
        <v>623.86857301395764</v>
      </c>
      <c r="BQ63" s="29">
        <v>98.899295161812674</v>
      </c>
      <c r="BR63" s="29">
        <v>663.70347494970508</v>
      </c>
      <c r="BS63" s="29">
        <v>0</v>
      </c>
      <c r="BT63" s="59">
        <f t="shared" si="0"/>
        <v>106550.50343454728</v>
      </c>
      <c r="BU63" s="29">
        <v>81947.198261640515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154.76375080022765</v>
      </c>
      <c r="CG63" s="29">
        <v>0</v>
      </c>
      <c r="CH63" s="29">
        <v>0</v>
      </c>
      <c r="CI63" s="29">
        <v>0</v>
      </c>
      <c r="CJ63" s="38">
        <f t="shared" si="2"/>
        <v>188652.465446988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681.13206275392145</v>
      </c>
      <c r="D64" s="29">
        <v>835.05916187266439</v>
      </c>
      <c r="E64" s="29">
        <v>91.710479479656811</v>
      </c>
      <c r="F64" s="29">
        <v>55.920719407010559</v>
      </c>
      <c r="G64" s="29">
        <v>1719.4440920028335</v>
      </c>
      <c r="H64" s="29">
        <v>389.58659702999881</v>
      </c>
      <c r="I64" s="29">
        <v>87.264185692146398</v>
      </c>
      <c r="J64" s="29">
        <v>232.58168736735936</v>
      </c>
      <c r="K64" s="29">
        <v>124.499134478253</v>
      </c>
      <c r="L64" s="29">
        <v>421.88456112439758</v>
      </c>
      <c r="M64" s="29">
        <v>566.87460886606038</v>
      </c>
      <c r="N64" s="29">
        <v>86.942055629080556</v>
      </c>
      <c r="O64" s="29">
        <v>284.53101709194789</v>
      </c>
      <c r="P64" s="29">
        <v>198.44648442341935</v>
      </c>
      <c r="Q64" s="29">
        <v>56.91524969468491</v>
      </c>
      <c r="R64" s="29">
        <v>337.03293507657594</v>
      </c>
      <c r="S64" s="29">
        <v>185.4480464296042</v>
      </c>
      <c r="T64" s="29">
        <v>229.56916973623777</v>
      </c>
      <c r="U64" s="29">
        <v>949.54816190497843</v>
      </c>
      <c r="V64" s="29">
        <v>86.259546877355689</v>
      </c>
      <c r="W64" s="29">
        <v>136.47422138277364</v>
      </c>
      <c r="X64" s="29">
        <v>196.97482074157188</v>
      </c>
      <c r="Y64" s="29">
        <v>97.72081122792126</v>
      </c>
      <c r="Z64" s="29">
        <v>529.95173473216209</v>
      </c>
      <c r="AA64" s="29">
        <v>238.80286737917265</v>
      </c>
      <c r="AB64" s="29">
        <v>491.72677121398237</v>
      </c>
      <c r="AC64" s="29">
        <v>2816.3776308255729</v>
      </c>
      <c r="AD64" s="29">
        <v>549.55202557738562</v>
      </c>
      <c r="AE64" s="29">
        <v>2517.9001992723483</v>
      </c>
      <c r="AF64" s="29">
        <v>2444.1709400454197</v>
      </c>
      <c r="AG64" s="29">
        <v>2346.0575510098488</v>
      </c>
      <c r="AH64" s="29">
        <v>167.81030822094311</v>
      </c>
      <c r="AI64" s="29">
        <v>49.504376270622146</v>
      </c>
      <c r="AJ64" s="29">
        <v>856.90310375472734</v>
      </c>
      <c r="AK64" s="29">
        <v>80.816297587198861</v>
      </c>
      <c r="AL64" s="29">
        <v>543.55691077550637</v>
      </c>
      <c r="AM64" s="29">
        <v>362.56991808323477</v>
      </c>
      <c r="AN64" s="29">
        <v>697.3394501586688</v>
      </c>
      <c r="AO64" s="29">
        <v>232.36927811336719</v>
      </c>
      <c r="AP64" s="29">
        <v>407.75947887436712</v>
      </c>
      <c r="AQ64" s="29">
        <v>368.46642363418482</v>
      </c>
      <c r="AR64" s="29">
        <v>6672.46985225566</v>
      </c>
      <c r="AS64" s="29">
        <v>156.87772773596399</v>
      </c>
      <c r="AT64" s="29">
        <v>151.46794664624662</v>
      </c>
      <c r="AU64" s="29">
        <v>307.84469846889448</v>
      </c>
      <c r="AV64" s="29">
        <v>0</v>
      </c>
      <c r="AW64" s="29">
        <v>12.9572684624655</v>
      </c>
      <c r="AX64" s="29">
        <v>2621.4032349269487</v>
      </c>
      <c r="AY64" s="29">
        <v>5911.8044256447856</v>
      </c>
      <c r="AZ64" s="29">
        <v>492.03451338221811</v>
      </c>
      <c r="BA64" s="29">
        <v>1338.516330537941</v>
      </c>
      <c r="BB64" s="29">
        <v>1422.8524336971045</v>
      </c>
      <c r="BC64" s="29">
        <v>1116.7028724456525</v>
      </c>
      <c r="BD64" s="29">
        <v>731.08940734185092</v>
      </c>
      <c r="BE64" s="29">
        <v>309.06045680295068</v>
      </c>
      <c r="BF64" s="29">
        <v>237.43429175224122</v>
      </c>
      <c r="BG64" s="29">
        <v>5152.0657570700805</v>
      </c>
      <c r="BH64" s="29">
        <v>34692.407637570497</v>
      </c>
      <c r="BI64" s="29">
        <v>655.12996469336554</v>
      </c>
      <c r="BJ64" s="29">
        <v>12099.448247945373</v>
      </c>
      <c r="BK64" s="29">
        <v>444.60573016161453</v>
      </c>
      <c r="BL64" s="29">
        <v>6036.4368927637279</v>
      </c>
      <c r="BM64" s="29">
        <v>11727.932023574063</v>
      </c>
      <c r="BN64" s="29">
        <v>1737.7099841651914</v>
      </c>
      <c r="BO64" s="29">
        <v>1736.3783714194401</v>
      </c>
      <c r="BP64" s="29">
        <v>25700.920714865861</v>
      </c>
      <c r="BQ64" s="29">
        <v>131.14712737567154</v>
      </c>
      <c r="BR64" s="29">
        <v>1420.9072486676694</v>
      </c>
      <c r="BS64" s="29">
        <v>0</v>
      </c>
      <c r="BT64" s="59">
        <f t="shared" si="0"/>
        <v>146771.06023619266</v>
      </c>
      <c r="BU64" s="29">
        <v>133025.74925354263</v>
      </c>
      <c r="BV64" s="29">
        <v>250569.8891984167</v>
      </c>
      <c r="BW64" s="29">
        <v>0</v>
      </c>
      <c r="BX64" s="29">
        <v>4237198.0830855407</v>
      </c>
      <c r="BY64" s="29">
        <v>75670.268625615907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22173.323925031826</v>
      </c>
      <c r="CG64" s="29">
        <v>0</v>
      </c>
      <c r="CH64" s="29">
        <v>0</v>
      </c>
      <c r="CI64" s="29">
        <v>4463.3090932027171</v>
      </c>
      <c r="CJ64" s="38">
        <f t="shared" si="2"/>
        <v>4869871.6834175438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294.03770531533792</v>
      </c>
      <c r="D65" s="29">
        <v>149.58816778430597</v>
      </c>
      <c r="E65" s="29">
        <v>31.402909277473675</v>
      </c>
      <c r="F65" s="29">
        <v>361.77921338042199</v>
      </c>
      <c r="G65" s="29">
        <v>2865.4716180770688</v>
      </c>
      <c r="H65" s="29">
        <v>477.93430300090671</v>
      </c>
      <c r="I65" s="29">
        <v>43.826715592297504</v>
      </c>
      <c r="J65" s="29">
        <v>310.77242557568485</v>
      </c>
      <c r="K65" s="29">
        <v>337.17751576522579</v>
      </c>
      <c r="L65" s="29">
        <v>30.998670216425879</v>
      </c>
      <c r="M65" s="29">
        <v>454.08327851013792</v>
      </c>
      <c r="N65" s="29">
        <v>63.562174776645719</v>
      </c>
      <c r="O65" s="29">
        <v>403.75490727333641</v>
      </c>
      <c r="P65" s="29">
        <v>152.19063552130382</v>
      </c>
      <c r="Q65" s="29">
        <v>82.049474417075913</v>
      </c>
      <c r="R65" s="29">
        <v>329.33857658870164</v>
      </c>
      <c r="S65" s="29">
        <v>242.36521011901434</v>
      </c>
      <c r="T65" s="29">
        <v>253.67579344086408</v>
      </c>
      <c r="U65" s="29">
        <v>836.89144401501585</v>
      </c>
      <c r="V65" s="29">
        <v>58.995138993219236</v>
      </c>
      <c r="W65" s="29">
        <v>89.769166586966662</v>
      </c>
      <c r="X65" s="29">
        <v>304.06582793891209</v>
      </c>
      <c r="Y65" s="29">
        <v>115.60611687525584</v>
      </c>
      <c r="Z65" s="29">
        <v>4.2618841037746469</v>
      </c>
      <c r="AA65" s="29">
        <v>98.012261411013043</v>
      </c>
      <c r="AB65" s="29">
        <v>55.140156337933433</v>
      </c>
      <c r="AC65" s="29">
        <v>963.99196044067776</v>
      </c>
      <c r="AD65" s="29">
        <v>224.73999583915071</v>
      </c>
      <c r="AE65" s="29">
        <v>420.12032760639693</v>
      </c>
      <c r="AF65" s="29">
        <v>1116.866091771893</v>
      </c>
      <c r="AG65" s="29">
        <v>1206.406544912624</v>
      </c>
      <c r="AH65" s="29">
        <v>20.084170904629364</v>
      </c>
      <c r="AI65" s="29">
        <v>36.902063055429387</v>
      </c>
      <c r="AJ65" s="29">
        <v>280.5034971473118</v>
      </c>
      <c r="AK65" s="29">
        <v>26.013850349509411</v>
      </c>
      <c r="AL65" s="29">
        <v>182.31375006297822</v>
      </c>
      <c r="AM65" s="29">
        <v>365.993108835371</v>
      </c>
      <c r="AN65" s="29">
        <v>634.03692330607589</v>
      </c>
      <c r="AO65" s="29">
        <v>79.471896462589967</v>
      </c>
      <c r="AP65" s="29">
        <v>83.711606515295642</v>
      </c>
      <c r="AQ65" s="29">
        <v>1322.01794496967</v>
      </c>
      <c r="AR65" s="29">
        <v>160.17643283866164</v>
      </c>
      <c r="AS65" s="29">
        <v>35.702464221817706</v>
      </c>
      <c r="AT65" s="29">
        <v>31.208503392498464</v>
      </c>
      <c r="AU65" s="29">
        <v>48.972140485825996</v>
      </c>
      <c r="AV65" s="29">
        <v>253.95223935003165</v>
      </c>
      <c r="AW65" s="29">
        <v>29.94706845262407</v>
      </c>
      <c r="AX65" s="29">
        <v>183.20023319686456</v>
      </c>
      <c r="AY65" s="29">
        <v>298.57936172825407</v>
      </c>
      <c r="AZ65" s="29">
        <v>49.567873497839145</v>
      </c>
      <c r="BA65" s="29">
        <v>605.92746873546355</v>
      </c>
      <c r="BB65" s="29">
        <v>39.287763892878658</v>
      </c>
      <c r="BC65" s="29">
        <v>158.19287906643893</v>
      </c>
      <c r="BD65" s="29">
        <v>160.18861353130683</v>
      </c>
      <c r="BE65" s="29">
        <v>20.347303415108986</v>
      </c>
      <c r="BF65" s="29">
        <v>58.280113991498531</v>
      </c>
      <c r="BG65" s="29">
        <v>168.93634914558857</v>
      </c>
      <c r="BH65" s="29">
        <v>4631.8424157546706</v>
      </c>
      <c r="BI65" s="29">
        <v>700.14593506750782</v>
      </c>
      <c r="BJ65" s="29">
        <v>9323.4394168143481</v>
      </c>
      <c r="BK65" s="29">
        <v>46.946931556683786</v>
      </c>
      <c r="BL65" s="29">
        <v>934.88133796512307</v>
      </c>
      <c r="BM65" s="29">
        <v>914.31129720005538</v>
      </c>
      <c r="BN65" s="29">
        <v>1081.9572812266092</v>
      </c>
      <c r="BO65" s="29">
        <v>605.12672784561539</v>
      </c>
      <c r="BP65" s="29">
        <v>1792.0919467006386</v>
      </c>
      <c r="BQ65" s="29">
        <v>75.224571731796914</v>
      </c>
      <c r="BR65" s="29">
        <v>274.81280167357647</v>
      </c>
      <c r="BS65" s="29">
        <v>0</v>
      </c>
      <c r="BT65" s="59">
        <f t="shared" si="0"/>
        <v>38093.172495553263</v>
      </c>
      <c r="BU65" s="29">
        <v>140482.04232520208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8.7983670347783463</v>
      </c>
      <c r="CE65" s="29">
        <v>0</v>
      </c>
      <c r="CF65" s="29">
        <v>144.4031357168445</v>
      </c>
      <c r="CG65" s="29">
        <v>0</v>
      </c>
      <c r="CH65" s="29">
        <v>0</v>
      </c>
      <c r="CI65" s="29">
        <v>845.41504517653379</v>
      </c>
      <c r="CJ65" s="38">
        <f t="shared" si="2"/>
        <v>179573.83136868355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6808.6146757061633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431.07686639379295</v>
      </c>
      <c r="T66" s="29">
        <v>0</v>
      </c>
      <c r="U66" s="29">
        <v>0</v>
      </c>
      <c r="V66" s="29">
        <v>0</v>
      </c>
      <c r="W66" s="29">
        <v>0</v>
      </c>
      <c r="X66" s="29">
        <v>449.77213387797121</v>
      </c>
      <c r="Y66" s="29">
        <v>0</v>
      </c>
      <c r="Z66" s="29">
        <v>0</v>
      </c>
      <c r="AA66" s="29">
        <v>0</v>
      </c>
      <c r="AB66" s="29">
        <v>2.1688429838209728</v>
      </c>
      <c r="AC66" s="29">
        <v>3248.5384739487395</v>
      </c>
      <c r="AD66" s="29">
        <v>0</v>
      </c>
      <c r="AE66" s="29">
        <v>0</v>
      </c>
      <c r="AF66" s="29">
        <v>72.104477741230454</v>
      </c>
      <c r="AG66" s="29">
        <v>5.057375098987051</v>
      </c>
      <c r="AH66" s="29">
        <v>18.649809633151872</v>
      </c>
      <c r="AI66" s="29">
        <v>0</v>
      </c>
      <c r="AJ66" s="29">
        <v>4.8096752670334464</v>
      </c>
      <c r="AK66" s="29">
        <v>1.0413107703866098</v>
      </c>
      <c r="AL66" s="29">
        <v>0</v>
      </c>
      <c r="AM66" s="29">
        <v>502.23545810457358</v>
      </c>
      <c r="AN66" s="29">
        <v>0</v>
      </c>
      <c r="AO66" s="29">
        <v>8.3058757939503707</v>
      </c>
      <c r="AP66" s="29">
        <v>692.5664407860221</v>
      </c>
      <c r="AQ66" s="29">
        <v>3.4089228597003007</v>
      </c>
      <c r="AR66" s="29">
        <v>7.4868335152236893</v>
      </c>
      <c r="AS66" s="29">
        <v>0</v>
      </c>
      <c r="AT66" s="29">
        <v>0</v>
      </c>
      <c r="AU66" s="29">
        <v>1.2338692189544995</v>
      </c>
      <c r="AV66" s="29">
        <v>0</v>
      </c>
      <c r="AW66" s="29">
        <v>0</v>
      </c>
      <c r="AX66" s="29">
        <v>1519.9079340323767</v>
      </c>
      <c r="AY66" s="29">
        <v>107.38440111637678</v>
      </c>
      <c r="AZ66" s="29">
        <v>38.989248122850547</v>
      </c>
      <c r="BA66" s="29">
        <v>44.887750640459529</v>
      </c>
      <c r="BB66" s="29">
        <v>0</v>
      </c>
      <c r="BC66" s="29">
        <v>8958.0201160268134</v>
      </c>
      <c r="BD66" s="29">
        <v>3.3345487458802996</v>
      </c>
      <c r="BE66" s="29">
        <v>1.5982976340320947</v>
      </c>
      <c r="BF66" s="29">
        <v>202.20949603616901</v>
      </c>
      <c r="BG66" s="29">
        <v>744.75825636029128</v>
      </c>
      <c r="BH66" s="29">
        <v>5960.557347475703</v>
      </c>
      <c r="BI66" s="29">
        <v>14.56071743002992</v>
      </c>
      <c r="BJ66" s="29">
        <v>3871.475611949686</v>
      </c>
      <c r="BK66" s="29">
        <v>1.6349973928185928</v>
      </c>
      <c r="BL66" s="29">
        <v>126176.80135024364</v>
      </c>
      <c r="BM66" s="29">
        <v>4808.682492971403</v>
      </c>
      <c r="BN66" s="29">
        <v>127.91440374448852</v>
      </c>
      <c r="BO66" s="29">
        <v>222.53408291984198</v>
      </c>
      <c r="BP66" s="29">
        <v>552.86513332843901</v>
      </c>
      <c r="BQ66" s="29">
        <v>0</v>
      </c>
      <c r="BR66" s="29">
        <v>14.997740136993066</v>
      </c>
      <c r="BS66" s="29">
        <v>0</v>
      </c>
      <c r="BT66" s="59">
        <f t="shared" si="0"/>
        <v>165630.18496800799</v>
      </c>
      <c r="BU66" s="29">
        <v>426140.45847357885</v>
      </c>
      <c r="BV66" s="29">
        <v>0</v>
      </c>
      <c r="BW66" s="29">
        <v>490762.85576532001</v>
      </c>
      <c r="BX66" s="29">
        <v>3267591.8614010415</v>
      </c>
      <c r="BY66" s="29">
        <v>11879.627185893747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15921.87093222166</v>
      </c>
      <c r="CG66" s="29">
        <v>0</v>
      </c>
      <c r="CH66" s="29">
        <v>3.083421704375517</v>
      </c>
      <c r="CI66" s="29">
        <v>2161.0060613280434</v>
      </c>
      <c r="CJ66" s="38">
        <f t="shared" si="2"/>
        <v>4380090.9482090957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8.2908250222160476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1451.8803584319739</v>
      </c>
      <c r="AD67" s="29">
        <v>0</v>
      </c>
      <c r="AE67" s="29">
        <v>0</v>
      </c>
      <c r="AF67" s="29">
        <v>0</v>
      </c>
      <c r="AG67" s="29">
        <v>0</v>
      </c>
      <c r="AH67" s="29">
        <v>12.579098973136816</v>
      </c>
      <c r="AI67" s="29">
        <v>0</v>
      </c>
      <c r="AJ67" s="29">
        <v>1.6418101336643671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4.3588102381942297</v>
      </c>
      <c r="AY67" s="29">
        <v>37.361892794654572</v>
      </c>
      <c r="AZ67" s="29">
        <v>0</v>
      </c>
      <c r="BA67" s="29">
        <v>36.507469382452676</v>
      </c>
      <c r="BB67" s="29">
        <v>0</v>
      </c>
      <c r="BC67" s="29">
        <v>17.259698281679015</v>
      </c>
      <c r="BD67" s="29">
        <v>0</v>
      </c>
      <c r="BE67" s="29">
        <v>0</v>
      </c>
      <c r="BF67" s="29">
        <v>154.82645350905241</v>
      </c>
      <c r="BG67" s="29">
        <v>584.34531541730792</v>
      </c>
      <c r="BH67" s="29">
        <v>5882.8678078826179</v>
      </c>
      <c r="BI67" s="29">
        <v>0</v>
      </c>
      <c r="BJ67" s="29">
        <v>2935.0170289002385</v>
      </c>
      <c r="BK67" s="29">
        <v>0</v>
      </c>
      <c r="BL67" s="29">
        <v>200.1444643904934</v>
      </c>
      <c r="BM67" s="29">
        <v>3451.7903583167886</v>
      </c>
      <c r="BN67" s="29">
        <v>103.70026009199995</v>
      </c>
      <c r="BO67" s="29">
        <v>180.6451183446755</v>
      </c>
      <c r="BP67" s="29">
        <v>416.11013077840857</v>
      </c>
      <c r="BQ67" s="29">
        <v>0</v>
      </c>
      <c r="BR67" s="29">
        <v>0</v>
      </c>
      <c r="BS67" s="29">
        <v>0</v>
      </c>
      <c r="BT67" s="59">
        <f t="shared" si="0"/>
        <v>15479.326900889555</v>
      </c>
      <c r="BU67" s="29">
        <v>353796.64850342099</v>
      </c>
      <c r="BV67" s="29">
        <v>88457.724851076855</v>
      </c>
      <c r="BW67" s="29">
        <v>0</v>
      </c>
      <c r="BX67" s="29">
        <v>2304093.797574244</v>
      </c>
      <c r="BY67" s="29">
        <v>175940.1916454524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7.1588659292981998</v>
      </c>
      <c r="CG67" s="29">
        <v>0</v>
      </c>
      <c r="CH67" s="29">
        <v>0</v>
      </c>
      <c r="CI67" s="29">
        <v>0</v>
      </c>
      <c r="CJ67" s="38">
        <f t="shared" si="2"/>
        <v>2937774.8483410128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86.331146635888231</v>
      </c>
      <c r="D68" s="29">
        <v>433.0635011726377</v>
      </c>
      <c r="E68" s="29">
        <v>55.604481426736754</v>
      </c>
      <c r="F68" s="29">
        <v>14.333956610058157</v>
      </c>
      <c r="G68" s="29">
        <v>72.918327804490346</v>
      </c>
      <c r="H68" s="29">
        <v>89.597251837403178</v>
      </c>
      <c r="I68" s="29">
        <v>1.1201082188699869</v>
      </c>
      <c r="J68" s="29">
        <v>23.842149555855897</v>
      </c>
      <c r="K68" s="29">
        <v>66.0019233961049</v>
      </c>
      <c r="L68" s="29">
        <v>1.8220841648655006</v>
      </c>
      <c r="M68" s="29">
        <v>87.604787956454985</v>
      </c>
      <c r="N68" s="29">
        <v>19.685463668458716</v>
      </c>
      <c r="O68" s="29">
        <v>27.71872625137707</v>
      </c>
      <c r="P68" s="29">
        <v>19.630331499444612</v>
      </c>
      <c r="Q68" s="29">
        <v>4.7560763757990596</v>
      </c>
      <c r="R68" s="29">
        <v>19.082055385003407</v>
      </c>
      <c r="S68" s="29">
        <v>13.323792797314674</v>
      </c>
      <c r="T68" s="29">
        <v>12.209392144104122</v>
      </c>
      <c r="U68" s="29">
        <v>67.377508350646735</v>
      </c>
      <c r="V68" s="29">
        <v>7.6908162048782618</v>
      </c>
      <c r="W68" s="29">
        <v>12.794549132309021</v>
      </c>
      <c r="X68" s="29">
        <v>254.03951354776495</v>
      </c>
      <c r="Y68" s="29">
        <v>4.777852920186084</v>
      </c>
      <c r="Z68" s="29">
        <v>17.1837277686699</v>
      </c>
      <c r="AA68" s="29">
        <v>4.491340318923954</v>
      </c>
      <c r="AB68" s="29">
        <v>2.1588154826467125</v>
      </c>
      <c r="AC68" s="29">
        <v>817.8406608745579</v>
      </c>
      <c r="AD68" s="29">
        <v>17.214177107105456</v>
      </c>
      <c r="AE68" s="29">
        <v>144.9053818381812</v>
      </c>
      <c r="AF68" s="29">
        <v>90.777675376190885</v>
      </c>
      <c r="AG68" s="29">
        <v>42.331199953668346</v>
      </c>
      <c r="AH68" s="29">
        <v>4.2227722380810091</v>
      </c>
      <c r="AI68" s="29">
        <v>1.4321408405338052</v>
      </c>
      <c r="AJ68" s="29">
        <v>14.118468863232167</v>
      </c>
      <c r="AK68" s="29">
        <v>0</v>
      </c>
      <c r="AL68" s="29">
        <v>117.65889150113006</v>
      </c>
      <c r="AM68" s="29">
        <v>33233.671563418618</v>
      </c>
      <c r="AN68" s="29">
        <v>6608.8270051172058</v>
      </c>
      <c r="AO68" s="29">
        <v>1.8419863648715009</v>
      </c>
      <c r="AP68" s="29">
        <v>38.38553122492479</v>
      </c>
      <c r="AQ68" s="29">
        <v>11.463478697202866</v>
      </c>
      <c r="AR68" s="29">
        <v>14.063466114004873</v>
      </c>
      <c r="AS68" s="29">
        <v>33.728314598847241</v>
      </c>
      <c r="AT68" s="29">
        <v>61.355546215118956</v>
      </c>
      <c r="AU68" s="29">
        <v>13.136787688471356</v>
      </c>
      <c r="AV68" s="29">
        <v>2.3709861197129367</v>
      </c>
      <c r="AW68" s="29">
        <v>5.2210014093877906</v>
      </c>
      <c r="AX68" s="29">
        <v>171.68195966394495</v>
      </c>
      <c r="AY68" s="29">
        <v>177.27741520781487</v>
      </c>
      <c r="AZ68" s="29">
        <v>135.54807930842372</v>
      </c>
      <c r="BA68" s="29">
        <v>732.37063979450909</v>
      </c>
      <c r="BB68" s="29">
        <v>36.661016625347884</v>
      </c>
      <c r="BC68" s="29">
        <v>287.04155187424016</v>
      </c>
      <c r="BD68" s="29">
        <v>167.64030876866795</v>
      </c>
      <c r="BE68" s="29">
        <v>28.842857366830813</v>
      </c>
      <c r="BF68" s="29">
        <v>0</v>
      </c>
      <c r="BG68" s="29">
        <v>368.01482128463135</v>
      </c>
      <c r="BH68" s="29">
        <v>17633.198708489537</v>
      </c>
      <c r="BI68" s="29">
        <v>388.99247535942237</v>
      </c>
      <c r="BJ68" s="29">
        <v>29932.712492610284</v>
      </c>
      <c r="BK68" s="29">
        <v>0</v>
      </c>
      <c r="BL68" s="29">
        <v>14323.382798419765</v>
      </c>
      <c r="BM68" s="29">
        <v>13100.56280430826</v>
      </c>
      <c r="BN68" s="29">
        <v>26777.910956644155</v>
      </c>
      <c r="BO68" s="29">
        <v>2958.7396905929077</v>
      </c>
      <c r="BP68" s="29">
        <v>823.94250301148986</v>
      </c>
      <c r="BQ68" s="29">
        <v>2.3818197729280413</v>
      </c>
      <c r="BR68" s="29">
        <v>15.8053600558125</v>
      </c>
      <c r="BS68" s="29">
        <v>0</v>
      </c>
      <c r="BT68" s="59">
        <f t="shared" si="0"/>
        <v>150756.43497534696</v>
      </c>
      <c r="BU68" s="29">
        <v>300831.45479726105</v>
      </c>
      <c r="BV68" s="29">
        <v>29415.051498019136</v>
      </c>
      <c r="BW68" s="29">
        <v>0</v>
      </c>
      <c r="BX68" s="29">
        <v>70273.587412874811</v>
      </c>
      <c r="BY68" s="29">
        <v>205935.329151196</v>
      </c>
      <c r="BZ68" s="29">
        <v>0</v>
      </c>
      <c r="CA68" s="29">
        <v>0</v>
      </c>
      <c r="CB68" s="29">
        <v>0</v>
      </c>
      <c r="CC68" s="29">
        <v>0</v>
      </c>
      <c r="CD68" s="29">
        <v>315.52011932144887</v>
      </c>
      <c r="CE68" s="29">
        <v>0</v>
      </c>
      <c r="CF68" s="29">
        <v>118233.10400308104</v>
      </c>
      <c r="CG68" s="29">
        <v>36913.271578569758</v>
      </c>
      <c r="CH68" s="29">
        <v>2110.8000415841179</v>
      </c>
      <c r="CI68" s="29">
        <v>10289.305425952633</v>
      </c>
      <c r="CJ68" s="38">
        <f t="shared" si="2"/>
        <v>925073.85900320683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149.35449287009013</v>
      </c>
      <c r="D69" s="29">
        <v>14.889290020424976</v>
      </c>
      <c r="E69" s="29">
        <v>135.21248350144813</v>
      </c>
      <c r="F69" s="29">
        <v>22.307742125436196</v>
      </c>
      <c r="G69" s="29">
        <v>102.14879947100506</v>
      </c>
      <c r="H69" s="29">
        <v>85.432798585004207</v>
      </c>
      <c r="I69" s="29">
        <v>4.4791018771426581</v>
      </c>
      <c r="J69" s="29">
        <v>44.795090631999784</v>
      </c>
      <c r="K69" s="29">
        <v>106.50738495280147</v>
      </c>
      <c r="L69" s="29">
        <v>3.0892010518143498</v>
      </c>
      <c r="M69" s="29">
        <v>144.35042076771805</v>
      </c>
      <c r="N69" s="29">
        <v>13.678890413104266</v>
      </c>
      <c r="O69" s="29">
        <v>54.072378294144329</v>
      </c>
      <c r="P69" s="29">
        <v>36.78335343186761</v>
      </c>
      <c r="Q69" s="29">
        <v>9.3577749099457037</v>
      </c>
      <c r="R69" s="29">
        <v>40.286288165655478</v>
      </c>
      <c r="S69" s="29">
        <v>28.992614773646597</v>
      </c>
      <c r="T69" s="29">
        <v>32.499945309054041</v>
      </c>
      <c r="U69" s="29">
        <v>114.13664145394132</v>
      </c>
      <c r="V69" s="29">
        <v>12.121204617244071</v>
      </c>
      <c r="W69" s="29">
        <v>22.126940982333281</v>
      </c>
      <c r="X69" s="29">
        <v>648.65028337635943</v>
      </c>
      <c r="Y69" s="29">
        <v>11.854855778376761</v>
      </c>
      <c r="Z69" s="29">
        <v>24.889169967403845</v>
      </c>
      <c r="AA69" s="29">
        <v>7.3700470445858066</v>
      </c>
      <c r="AB69" s="29">
        <v>3.5399236151535485</v>
      </c>
      <c r="AC69" s="29">
        <v>70.003662864740633</v>
      </c>
      <c r="AD69" s="29">
        <v>32.193307009541137</v>
      </c>
      <c r="AE69" s="29">
        <v>410.07624408673274</v>
      </c>
      <c r="AF69" s="29">
        <v>213.26193036697154</v>
      </c>
      <c r="AG69" s="29">
        <v>64.259660676056427</v>
      </c>
      <c r="AH69" s="29">
        <v>516.99107834194911</v>
      </c>
      <c r="AI69" s="29">
        <v>1.3484170339725163</v>
      </c>
      <c r="AJ69" s="29">
        <v>27.620721244167079</v>
      </c>
      <c r="AK69" s="29">
        <v>0</v>
      </c>
      <c r="AL69" s="29">
        <v>5.2044678516998513</v>
      </c>
      <c r="AM69" s="29">
        <v>106.1374246139105</v>
      </c>
      <c r="AN69" s="29">
        <v>1940.3358539315645</v>
      </c>
      <c r="AO69" s="29">
        <v>2.7285997450245199</v>
      </c>
      <c r="AP69" s="29">
        <v>523.51121246361538</v>
      </c>
      <c r="AQ69" s="29">
        <v>40.793345709605248</v>
      </c>
      <c r="AR69" s="29">
        <v>24.345211895301514</v>
      </c>
      <c r="AS69" s="29">
        <v>37.668051421525035</v>
      </c>
      <c r="AT69" s="29">
        <v>87.548278721926664</v>
      </c>
      <c r="AU69" s="29">
        <v>179.48894601980888</v>
      </c>
      <c r="AV69" s="29">
        <v>3.8928760648317384</v>
      </c>
      <c r="AW69" s="29">
        <v>9.162418120921112</v>
      </c>
      <c r="AX69" s="29">
        <v>1962.7024845143164</v>
      </c>
      <c r="AY69" s="29">
        <v>4082.3829469826433</v>
      </c>
      <c r="AZ69" s="29">
        <v>16.396807791763891</v>
      </c>
      <c r="BA69" s="29">
        <v>240.99453420678969</v>
      </c>
      <c r="BB69" s="29">
        <v>43.606251589909611</v>
      </c>
      <c r="BC69" s="29">
        <v>221.59729381293067</v>
      </c>
      <c r="BD69" s="29">
        <v>1195.0167268601647</v>
      </c>
      <c r="BE69" s="29">
        <v>48.110741662328842</v>
      </c>
      <c r="BF69" s="29">
        <v>0</v>
      </c>
      <c r="BG69" s="29">
        <v>547.86143494887574</v>
      </c>
      <c r="BH69" s="29">
        <v>2989.5048229979943</v>
      </c>
      <c r="BI69" s="29">
        <v>2324.8658093862255</v>
      </c>
      <c r="BJ69" s="29">
        <v>8416.2594987830798</v>
      </c>
      <c r="BK69" s="29">
        <v>1.6371241932384886</v>
      </c>
      <c r="BL69" s="29">
        <v>1291.1568231206879</v>
      </c>
      <c r="BM69" s="29">
        <v>6042.8647225020432</v>
      </c>
      <c r="BN69" s="29">
        <v>2120.3556748683422</v>
      </c>
      <c r="BO69" s="29">
        <v>2505.2736088126921</v>
      </c>
      <c r="BP69" s="29">
        <v>6723.5160987411973</v>
      </c>
      <c r="BQ69" s="29">
        <v>4.0501767446665289</v>
      </c>
      <c r="BR69" s="29">
        <v>32.937473242898534</v>
      </c>
      <c r="BS69" s="29">
        <v>0</v>
      </c>
      <c r="BT69" s="59">
        <f t="shared" ref="BT69:BT73" si="3">SUM(C69:BS69)</f>
        <v>46980.589881934357</v>
      </c>
      <c r="BU69" s="29">
        <v>177366.89393985065</v>
      </c>
      <c r="BV69" s="29">
        <v>68369.455745710162</v>
      </c>
      <c r="BW69" s="29">
        <v>0</v>
      </c>
      <c r="BX69" s="29">
        <v>35897.827238735299</v>
      </c>
      <c r="BY69" s="29">
        <v>6.567997539373633</v>
      </c>
      <c r="BZ69" s="29">
        <v>0</v>
      </c>
      <c r="CA69" s="29">
        <v>0</v>
      </c>
      <c r="CB69" s="29">
        <v>0</v>
      </c>
      <c r="CC69" s="29">
        <v>0</v>
      </c>
      <c r="CD69" s="29">
        <v>131.72353085639378</v>
      </c>
      <c r="CE69" s="29">
        <v>0</v>
      </c>
      <c r="CF69" s="29">
        <v>123.21303764419626</v>
      </c>
      <c r="CG69" s="29">
        <v>0</v>
      </c>
      <c r="CH69" s="29">
        <v>77.6816016141468</v>
      </c>
      <c r="CI69" s="29">
        <v>6708.3260256149961</v>
      </c>
      <c r="CJ69" s="38">
        <f t="shared" ref="CJ69:CJ73" si="4">SUM(BT69:CI69)</f>
        <v>335662.27899949957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2547.3003784136718</v>
      </c>
      <c r="D70" s="29">
        <v>671.13991334579043</v>
      </c>
      <c r="E70" s="29">
        <v>421.44467312054798</v>
      </c>
      <c r="F70" s="29">
        <v>620.71664420442812</v>
      </c>
      <c r="G70" s="29">
        <v>3403.540114883393</v>
      </c>
      <c r="H70" s="29">
        <v>946.87838536504387</v>
      </c>
      <c r="I70" s="29">
        <v>150.32607057559349</v>
      </c>
      <c r="J70" s="29">
        <v>838.78828225487518</v>
      </c>
      <c r="K70" s="29">
        <v>629.45851346971381</v>
      </c>
      <c r="L70" s="29">
        <v>51.230681914651989</v>
      </c>
      <c r="M70" s="29">
        <v>382.07825410316832</v>
      </c>
      <c r="N70" s="29">
        <v>29.899128004583638</v>
      </c>
      <c r="O70" s="29">
        <v>403.60611693732142</v>
      </c>
      <c r="P70" s="29">
        <v>664.99558328942271</v>
      </c>
      <c r="Q70" s="29">
        <v>319.63664286813105</v>
      </c>
      <c r="R70" s="29">
        <v>842.83509688090282</v>
      </c>
      <c r="S70" s="29">
        <v>481.35881604378415</v>
      </c>
      <c r="T70" s="29">
        <v>631.35361602331739</v>
      </c>
      <c r="U70" s="29">
        <v>1560.7489022330808</v>
      </c>
      <c r="V70" s="29">
        <v>210.51802465755983</v>
      </c>
      <c r="W70" s="29">
        <v>425.82450234470792</v>
      </c>
      <c r="X70" s="29">
        <v>1002.9546633342119</v>
      </c>
      <c r="Y70" s="29">
        <v>214.8632717102563</v>
      </c>
      <c r="Z70" s="29">
        <v>128.32489460470629</v>
      </c>
      <c r="AA70" s="29">
        <v>396.64517230694844</v>
      </c>
      <c r="AB70" s="29">
        <v>140.04785317057667</v>
      </c>
      <c r="AC70" s="29">
        <v>3727.2572492501108</v>
      </c>
      <c r="AD70" s="29">
        <v>1000.5450170171387</v>
      </c>
      <c r="AE70" s="29">
        <v>3764.9246976835152</v>
      </c>
      <c r="AF70" s="29">
        <v>7111.6131557498138</v>
      </c>
      <c r="AG70" s="29">
        <v>11901.843876120372</v>
      </c>
      <c r="AH70" s="29">
        <v>749.33038622395998</v>
      </c>
      <c r="AI70" s="29">
        <v>290.507580596026</v>
      </c>
      <c r="AJ70" s="29">
        <v>1962.4774643136252</v>
      </c>
      <c r="AK70" s="29">
        <v>149.34389495442963</v>
      </c>
      <c r="AL70" s="29">
        <v>807.45764353874256</v>
      </c>
      <c r="AM70" s="29">
        <v>1984.9907032530932</v>
      </c>
      <c r="AN70" s="29">
        <v>256.14893644735412</v>
      </c>
      <c r="AO70" s="29">
        <v>506.52207366509128</v>
      </c>
      <c r="AP70" s="29">
        <v>166.00789376065973</v>
      </c>
      <c r="AQ70" s="29">
        <v>1128.4813473391591</v>
      </c>
      <c r="AR70" s="29">
        <v>5287.1337006657805</v>
      </c>
      <c r="AS70" s="29">
        <v>380.19238632264654</v>
      </c>
      <c r="AT70" s="29">
        <v>265.31876256817435</v>
      </c>
      <c r="AU70" s="29">
        <v>1212.2775819039146</v>
      </c>
      <c r="AV70" s="29">
        <v>16404.16077066927</v>
      </c>
      <c r="AW70" s="29">
        <v>1264.7216418566263</v>
      </c>
      <c r="AX70" s="29">
        <v>1252.0964917444883</v>
      </c>
      <c r="AY70" s="29">
        <v>2069.7835685982463</v>
      </c>
      <c r="AZ70" s="29">
        <v>215.35605898356752</v>
      </c>
      <c r="BA70" s="29">
        <v>0</v>
      </c>
      <c r="BB70" s="29">
        <v>591.45377284388519</v>
      </c>
      <c r="BC70" s="29">
        <v>539.00156656072102</v>
      </c>
      <c r="BD70" s="29">
        <v>2386.2822217387957</v>
      </c>
      <c r="BE70" s="29">
        <v>135.25604696291009</v>
      </c>
      <c r="BF70" s="29">
        <v>140.18995614666429</v>
      </c>
      <c r="BG70" s="29">
        <v>1073.3338093890629</v>
      </c>
      <c r="BH70" s="29">
        <v>386.41729861684462</v>
      </c>
      <c r="BI70" s="29">
        <v>79.485944655902372</v>
      </c>
      <c r="BJ70" s="29">
        <v>3.1438191447187092</v>
      </c>
      <c r="BK70" s="29">
        <v>164.38637187559374</v>
      </c>
      <c r="BL70" s="29">
        <v>1368.6929584842428</v>
      </c>
      <c r="BM70" s="29">
        <v>132.10796316689968</v>
      </c>
      <c r="BN70" s="29">
        <v>140.89484157537831</v>
      </c>
      <c r="BO70" s="29">
        <v>174.73890384967726</v>
      </c>
      <c r="BP70" s="29">
        <v>347.99565440217964</v>
      </c>
      <c r="BQ70" s="29">
        <v>375.64181356503286</v>
      </c>
      <c r="BR70" s="29">
        <v>1092.9001397259142</v>
      </c>
      <c r="BS70" s="29">
        <v>0</v>
      </c>
      <c r="BT70" s="59">
        <f t="shared" si="3"/>
        <v>91106.930161990633</v>
      </c>
      <c r="BU70" s="29">
        <v>56899.699676027602</v>
      </c>
      <c r="BV70" s="29">
        <v>230629.1826845785</v>
      </c>
      <c r="BW70" s="29">
        <v>0</v>
      </c>
      <c r="BX70" s="29">
        <v>0</v>
      </c>
      <c r="BY70" s="29">
        <v>329645.45486110402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66.185514999209872</v>
      </c>
      <c r="CG70" s="29">
        <v>0</v>
      </c>
      <c r="CH70" s="29">
        <v>0</v>
      </c>
      <c r="CI70" s="29">
        <v>723.5622509277199</v>
      </c>
      <c r="CJ70" s="38">
        <f t="shared" si="4"/>
        <v>709071.01514962758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7614.7837070819123</v>
      </c>
      <c r="D71" s="29">
        <v>698.91384009315334</v>
      </c>
      <c r="E71" s="29">
        <v>1007.5969773164084</v>
      </c>
      <c r="F71" s="29">
        <v>1727.1725675807572</v>
      </c>
      <c r="G71" s="29">
        <v>8938.6703244925338</v>
      </c>
      <c r="H71" s="29">
        <v>1722.1417262805701</v>
      </c>
      <c r="I71" s="29">
        <v>1798.1027812496761</v>
      </c>
      <c r="J71" s="29">
        <v>1130.5537458338258</v>
      </c>
      <c r="K71" s="29">
        <v>2584.2739384602551</v>
      </c>
      <c r="L71" s="29">
        <v>1444.0973594872903</v>
      </c>
      <c r="M71" s="29">
        <v>1876.2038807178942</v>
      </c>
      <c r="N71" s="29">
        <v>118.96839307665628</v>
      </c>
      <c r="O71" s="29">
        <v>971.25848759101905</v>
      </c>
      <c r="P71" s="29">
        <v>3055.5010104744033</v>
      </c>
      <c r="Q71" s="29">
        <v>2438.3172080973154</v>
      </c>
      <c r="R71" s="29">
        <v>3134.5891774176057</v>
      </c>
      <c r="S71" s="29">
        <v>804.73283710445116</v>
      </c>
      <c r="T71" s="29">
        <v>1727.0745417720918</v>
      </c>
      <c r="U71" s="29">
        <v>3612.4434666508632</v>
      </c>
      <c r="V71" s="29">
        <v>708.73054042346484</v>
      </c>
      <c r="W71" s="29">
        <v>1013.117532614155</v>
      </c>
      <c r="X71" s="29">
        <v>1288.8198535961685</v>
      </c>
      <c r="Y71" s="29">
        <v>591.47325843488795</v>
      </c>
      <c r="Z71" s="29">
        <v>2408.8428891426947</v>
      </c>
      <c r="AA71" s="29">
        <v>239.30168580456106</v>
      </c>
      <c r="AB71" s="29">
        <v>353.20581632773082</v>
      </c>
      <c r="AC71" s="29">
        <v>8222.9797701939788</v>
      </c>
      <c r="AD71" s="29">
        <v>8657.8744756080559</v>
      </c>
      <c r="AE71" s="29">
        <v>8075.6057864283866</v>
      </c>
      <c r="AF71" s="29">
        <v>6330.9649369363115</v>
      </c>
      <c r="AG71" s="29">
        <v>39311.437941728691</v>
      </c>
      <c r="AH71" s="29">
        <v>858.55991728695801</v>
      </c>
      <c r="AI71" s="29">
        <v>246.718047437519</v>
      </c>
      <c r="AJ71" s="29">
        <v>2165.2834264047574</v>
      </c>
      <c r="AK71" s="29">
        <v>12.583851286967903</v>
      </c>
      <c r="AL71" s="29">
        <v>10842.908173982203</v>
      </c>
      <c r="AM71" s="29">
        <v>2116.8204653006405</v>
      </c>
      <c r="AN71" s="29">
        <v>307.89712124626561</v>
      </c>
      <c r="AO71" s="29">
        <v>46.239354936146214</v>
      </c>
      <c r="AP71" s="29">
        <v>359.95510275805378</v>
      </c>
      <c r="AQ71" s="29">
        <v>956.83750879851414</v>
      </c>
      <c r="AR71" s="29">
        <v>575.9002429607375</v>
      </c>
      <c r="AS71" s="29">
        <v>423.21457164204378</v>
      </c>
      <c r="AT71" s="29">
        <v>438.40842434619333</v>
      </c>
      <c r="AU71" s="29">
        <v>1512.4871368339875</v>
      </c>
      <c r="AV71" s="29">
        <v>92.414328891014065</v>
      </c>
      <c r="AW71" s="29">
        <v>133.26166499379823</v>
      </c>
      <c r="AX71" s="29">
        <v>2598.7885778776863</v>
      </c>
      <c r="AY71" s="29">
        <v>3533.6927004528975</v>
      </c>
      <c r="AZ71" s="29">
        <v>181.56733508756034</v>
      </c>
      <c r="BA71" s="29">
        <v>705.12269429967057</v>
      </c>
      <c r="BB71" s="29">
        <v>1161.7124743100628</v>
      </c>
      <c r="BC71" s="29">
        <v>1209.6576387491016</v>
      </c>
      <c r="BD71" s="29">
        <v>1298.5718817781171</v>
      </c>
      <c r="BE71" s="29">
        <v>18.444763803069428</v>
      </c>
      <c r="BF71" s="29">
        <v>107.7649219486336</v>
      </c>
      <c r="BG71" s="29">
        <v>2189.2821190756918</v>
      </c>
      <c r="BH71" s="29">
        <v>15480.432964815545</v>
      </c>
      <c r="BI71" s="29">
        <v>379.83961470758874</v>
      </c>
      <c r="BJ71" s="29">
        <v>10027.460079923647</v>
      </c>
      <c r="BK71" s="29">
        <v>335.90350463323642</v>
      </c>
      <c r="BL71" s="29">
        <v>16448.30527769951</v>
      </c>
      <c r="BM71" s="29">
        <v>9331.6449893363097</v>
      </c>
      <c r="BN71" s="29">
        <v>809.38564655418133</v>
      </c>
      <c r="BO71" s="29">
        <v>574.56087746929791</v>
      </c>
      <c r="BP71" s="29">
        <v>1325.2608966482298</v>
      </c>
      <c r="BQ71" s="29">
        <v>341.19599655150108</v>
      </c>
      <c r="BR71" s="29">
        <v>988.44118295681005</v>
      </c>
      <c r="BS71" s="29">
        <v>0</v>
      </c>
      <c r="BT71" s="59">
        <f t="shared" si="3"/>
        <v>213744.275935802</v>
      </c>
      <c r="BU71" s="29">
        <v>230774.16425871535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725.31526701172061</v>
      </c>
      <c r="CE71" s="29">
        <v>0</v>
      </c>
      <c r="CF71" s="29">
        <v>325.3528147264455</v>
      </c>
      <c r="CG71" s="29">
        <v>0</v>
      </c>
      <c r="CH71" s="29">
        <v>5.5861201920618138</v>
      </c>
      <c r="CI71" s="29">
        <v>3.7225979498645572</v>
      </c>
      <c r="CJ71" s="38">
        <f t="shared" si="4"/>
        <v>445578.41699439747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3367.7524273649888</v>
      </c>
      <c r="D72" s="29">
        <v>783.58960161537539</v>
      </c>
      <c r="E72" s="29">
        <v>174.51895608991367</v>
      </c>
      <c r="F72" s="29">
        <v>143.55745920157895</v>
      </c>
      <c r="G72" s="29">
        <v>6316.8620243421583</v>
      </c>
      <c r="H72" s="29">
        <v>983.28771620276996</v>
      </c>
      <c r="I72" s="29">
        <v>233.82296284173705</v>
      </c>
      <c r="J72" s="29">
        <v>353.41578417985727</v>
      </c>
      <c r="K72" s="29">
        <v>795.57718958971645</v>
      </c>
      <c r="L72" s="29">
        <v>61.343306909542157</v>
      </c>
      <c r="M72" s="29">
        <v>1346.1465093119223</v>
      </c>
      <c r="N72" s="29">
        <v>35.94766691233724</v>
      </c>
      <c r="O72" s="29">
        <v>518.68257331778671</v>
      </c>
      <c r="P72" s="29">
        <v>857.10730803639262</v>
      </c>
      <c r="Q72" s="29">
        <v>247.31289764201014</v>
      </c>
      <c r="R72" s="29">
        <v>972.80468688071232</v>
      </c>
      <c r="S72" s="29">
        <v>621.48756865623716</v>
      </c>
      <c r="T72" s="29">
        <v>1444.8005546941145</v>
      </c>
      <c r="U72" s="29">
        <v>2188.3062085174797</v>
      </c>
      <c r="V72" s="29">
        <v>203.15356411145962</v>
      </c>
      <c r="W72" s="29">
        <v>283.0768381219886</v>
      </c>
      <c r="X72" s="29">
        <v>486.31818511011198</v>
      </c>
      <c r="Y72" s="29">
        <v>295.74014682158156</v>
      </c>
      <c r="Z72" s="29">
        <v>102.49303422406186</v>
      </c>
      <c r="AA72" s="29">
        <v>839.54655683635337</v>
      </c>
      <c r="AB72" s="29">
        <v>253.57510196381867</v>
      </c>
      <c r="AC72" s="29">
        <v>1267.7678264322171</v>
      </c>
      <c r="AD72" s="29">
        <v>883.34384890130377</v>
      </c>
      <c r="AE72" s="29">
        <v>3502.5590121834489</v>
      </c>
      <c r="AF72" s="29">
        <v>4997.4455961982194</v>
      </c>
      <c r="AG72" s="29">
        <v>2349.0103845240878</v>
      </c>
      <c r="AH72" s="29">
        <v>914.53588962332356</v>
      </c>
      <c r="AI72" s="29">
        <v>129.46126623620862</v>
      </c>
      <c r="AJ72" s="29">
        <v>1363.5651847506304</v>
      </c>
      <c r="AK72" s="29">
        <v>90.418231465841799</v>
      </c>
      <c r="AL72" s="29">
        <v>13348.012526610808</v>
      </c>
      <c r="AM72" s="29">
        <v>968.09778307235433</v>
      </c>
      <c r="AN72" s="29">
        <v>376.25267688844349</v>
      </c>
      <c r="AO72" s="29">
        <v>601.73370703076557</v>
      </c>
      <c r="AP72" s="29">
        <v>139.56234734309893</v>
      </c>
      <c r="AQ72" s="29">
        <v>1120.9231619737097</v>
      </c>
      <c r="AR72" s="29">
        <v>1481.4741006063789</v>
      </c>
      <c r="AS72" s="29">
        <v>324.00295462762529</v>
      </c>
      <c r="AT72" s="29">
        <v>186.94478964692141</v>
      </c>
      <c r="AU72" s="29">
        <v>1186.1709122960226</v>
      </c>
      <c r="AV72" s="29">
        <v>203.48941240457523</v>
      </c>
      <c r="AW72" s="29">
        <v>442.00566632293578</v>
      </c>
      <c r="AX72" s="29">
        <v>968.10229925503245</v>
      </c>
      <c r="AY72" s="29">
        <v>1517.9165938346741</v>
      </c>
      <c r="AZ72" s="29">
        <v>3428.6897090981884</v>
      </c>
      <c r="BA72" s="29">
        <v>128.64623494625505</v>
      </c>
      <c r="BB72" s="29">
        <v>853.12628207160503</v>
      </c>
      <c r="BC72" s="29">
        <v>2166.9312226056263</v>
      </c>
      <c r="BD72" s="29">
        <v>473.77496134288208</v>
      </c>
      <c r="BE72" s="29">
        <v>150.82510931329131</v>
      </c>
      <c r="BF72" s="29">
        <v>24.040043555984674</v>
      </c>
      <c r="BG72" s="29">
        <v>1376.5940108552422</v>
      </c>
      <c r="BH72" s="29">
        <v>4880.1485936610334</v>
      </c>
      <c r="BI72" s="29">
        <v>571.78892085719588</v>
      </c>
      <c r="BJ72" s="29">
        <v>2166.4793894378727</v>
      </c>
      <c r="BK72" s="29">
        <v>140.8385120603935</v>
      </c>
      <c r="BL72" s="29">
        <v>16733.068380061941</v>
      </c>
      <c r="BM72" s="29">
        <v>6535.8576855581741</v>
      </c>
      <c r="BN72" s="29">
        <v>492.36239983748789</v>
      </c>
      <c r="BO72" s="29">
        <v>268.27326891775334</v>
      </c>
      <c r="BP72" s="29">
        <v>692.13483710739069</v>
      </c>
      <c r="BQ72" s="29">
        <v>289.0099643451486</v>
      </c>
      <c r="BR72" s="29">
        <v>2349.1417567472172</v>
      </c>
      <c r="BS72" s="29">
        <v>0</v>
      </c>
      <c r="BT72" s="59">
        <f t="shared" si="3"/>
        <v>105994.75428410529</v>
      </c>
      <c r="BU72" s="29">
        <v>1131170.7073915834</v>
      </c>
      <c r="BV72" s="29">
        <v>0</v>
      </c>
      <c r="BW72" s="29">
        <v>0</v>
      </c>
      <c r="BX72" s="29">
        <v>0</v>
      </c>
      <c r="BY72" s="29">
        <v>20.835437862621006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9.9061939661916991</v>
      </c>
      <c r="CG72" s="29">
        <v>0</v>
      </c>
      <c r="CH72" s="29">
        <v>329.71344460529929</v>
      </c>
      <c r="CI72" s="29">
        <v>0</v>
      </c>
      <c r="CJ72" s="38">
        <f t="shared" si="4"/>
        <v>1237525.9167521228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453810.47768398386</v>
      </c>
      <c r="BV73" s="29">
        <v>0</v>
      </c>
      <c r="BW73" s="29">
        <v>18875.796130104063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66419.496932462789</v>
      </c>
      <c r="CJ73" s="38">
        <f t="shared" si="4"/>
        <v>539105.77074655076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275586.84055670345</v>
      </c>
      <c r="D75" s="29">
        <v>1.7270899134288269</v>
      </c>
      <c r="E75" s="29">
        <v>39.102585985661662</v>
      </c>
      <c r="F75" s="29">
        <v>2.3900904769452964</v>
      </c>
      <c r="G75" s="29">
        <v>668625.21759205568</v>
      </c>
      <c r="H75" s="29">
        <v>81632.924232261183</v>
      </c>
      <c r="I75" s="29">
        <v>46.471634881473904</v>
      </c>
      <c r="J75" s="29">
        <v>258.23120257683598</v>
      </c>
      <c r="K75" s="29">
        <v>5.1710547101740856</v>
      </c>
      <c r="L75" s="29">
        <v>123.99272986688993</v>
      </c>
      <c r="M75" s="29">
        <v>3482.5764406764074</v>
      </c>
      <c r="N75" s="29">
        <v>79800.470239556584</v>
      </c>
      <c r="O75" s="29">
        <v>4565.5228808539759</v>
      </c>
      <c r="P75" s="29">
        <v>40.543039858992017</v>
      </c>
      <c r="Q75" s="29">
        <v>112.70526093363891</v>
      </c>
      <c r="R75" s="29">
        <v>3113.4417469645564</v>
      </c>
      <c r="S75" s="29">
        <v>71.98772346739122</v>
      </c>
      <c r="T75" s="29">
        <v>103.17110104017593</v>
      </c>
      <c r="U75" s="29">
        <v>526.83475909648018</v>
      </c>
      <c r="V75" s="29">
        <v>13.097025601982994</v>
      </c>
      <c r="W75" s="29">
        <v>21.211433817099152</v>
      </c>
      <c r="X75" s="29">
        <v>33233.554879887357</v>
      </c>
      <c r="Y75" s="29">
        <v>82.703733783702887</v>
      </c>
      <c r="Z75" s="29">
        <v>1.7657544604650424</v>
      </c>
      <c r="AA75" s="29">
        <v>0</v>
      </c>
      <c r="AB75" s="29">
        <v>6.6158531021960432</v>
      </c>
      <c r="AC75" s="29">
        <v>463.21842106974935</v>
      </c>
      <c r="AD75" s="29">
        <v>4.0365789469244922</v>
      </c>
      <c r="AE75" s="29">
        <v>5.8602285280558579</v>
      </c>
      <c r="AF75" s="29">
        <v>50.344841745182947</v>
      </c>
      <c r="AG75" s="29">
        <v>0</v>
      </c>
      <c r="AH75" s="29">
        <v>0</v>
      </c>
      <c r="AI75" s="29">
        <v>0</v>
      </c>
      <c r="AJ75" s="29">
        <v>17.924597241354217</v>
      </c>
      <c r="AK75" s="29">
        <v>0</v>
      </c>
      <c r="AL75" s="29">
        <v>54647.391430510157</v>
      </c>
      <c r="AM75" s="29">
        <v>56.338245476085916</v>
      </c>
      <c r="AN75" s="29">
        <v>90.642178495717047</v>
      </c>
      <c r="AO75" s="29">
        <v>1.3853664953686413</v>
      </c>
      <c r="AP75" s="29">
        <v>5.0079656348741199</v>
      </c>
      <c r="AQ75" s="29">
        <v>3.738641622863685</v>
      </c>
      <c r="AR75" s="29">
        <v>0</v>
      </c>
      <c r="AS75" s="29">
        <v>56.440624355393886</v>
      </c>
      <c r="AT75" s="29">
        <v>0</v>
      </c>
      <c r="AU75" s="29">
        <v>321.68021754251379</v>
      </c>
      <c r="AV75" s="29">
        <v>0</v>
      </c>
      <c r="AW75" s="29">
        <v>0</v>
      </c>
      <c r="AX75" s="29">
        <v>37.007867453140378</v>
      </c>
      <c r="AY75" s="29">
        <v>50.234318092122194</v>
      </c>
      <c r="AZ75" s="29">
        <v>2.0166577981000131</v>
      </c>
      <c r="BA75" s="29">
        <v>362.63062180000941</v>
      </c>
      <c r="BB75" s="29">
        <v>2.5811992567996302</v>
      </c>
      <c r="BC75" s="29">
        <v>448.77673009924882</v>
      </c>
      <c r="BD75" s="29">
        <v>32.915696565316402</v>
      </c>
      <c r="BE75" s="29">
        <v>6.5728786528592895</v>
      </c>
      <c r="BF75" s="29">
        <v>10.607637254484027</v>
      </c>
      <c r="BG75" s="29">
        <v>815.55926877128377</v>
      </c>
      <c r="BH75" s="29">
        <v>20148.987058247913</v>
      </c>
      <c r="BI75" s="29">
        <v>97.400563513079973</v>
      </c>
      <c r="BJ75" s="29">
        <v>7349.4889732928968</v>
      </c>
      <c r="BK75" s="29">
        <v>2.6185069965650718</v>
      </c>
      <c r="BL75" s="29">
        <v>7595.9245624524483</v>
      </c>
      <c r="BM75" s="29">
        <v>10911.175514601802</v>
      </c>
      <c r="BN75" s="29">
        <v>1224.2317442568651</v>
      </c>
      <c r="BO75" s="29">
        <v>938.72677767215168</v>
      </c>
      <c r="BP75" s="29">
        <v>5711.6589917193241</v>
      </c>
      <c r="BQ75" s="29">
        <v>6.6699031580985881</v>
      </c>
      <c r="BR75" s="29">
        <v>0</v>
      </c>
      <c r="BS75" s="29">
        <v>0</v>
      </c>
      <c r="BT75" s="59">
        <f t="shared" ref="BT75:BT138" si="5">SUM(C75:BS75)</f>
        <v>1262978.0654518518</v>
      </c>
      <c r="BU75" s="29">
        <v>619192.18334990146</v>
      </c>
      <c r="BV75" s="29">
        <v>0</v>
      </c>
      <c r="BW75" s="29">
        <v>17.880007093025977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73.620520401501636</v>
      </c>
      <c r="CD75" s="29">
        <v>65.758293021190212</v>
      </c>
      <c r="CE75" s="29">
        <v>-2938.7374666039027</v>
      </c>
      <c r="CF75" s="29">
        <v>0</v>
      </c>
      <c r="CG75" s="29">
        <v>0</v>
      </c>
      <c r="CH75" s="29">
        <v>141138.3261365837</v>
      </c>
      <c r="CI75" s="29">
        <v>150398.68251326546</v>
      </c>
      <c r="CJ75" s="38">
        <f t="shared" ref="CJ75:CJ106" si="6">SUM(BT75:CI75)</f>
        <v>2170925.7788055143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2.7335919935462707</v>
      </c>
      <c r="D76" s="29">
        <v>1051.3422124328274</v>
      </c>
      <c r="E76" s="29">
        <v>0</v>
      </c>
      <c r="F76" s="29">
        <v>0</v>
      </c>
      <c r="G76" s="29">
        <v>1521.1430237264854</v>
      </c>
      <c r="H76" s="29">
        <v>0</v>
      </c>
      <c r="I76" s="29">
        <v>18971.778955313141</v>
      </c>
      <c r="J76" s="29">
        <v>0</v>
      </c>
      <c r="K76" s="29">
        <v>0</v>
      </c>
      <c r="L76" s="29">
        <v>0</v>
      </c>
      <c r="M76" s="29">
        <v>241.41524264440525</v>
      </c>
      <c r="N76" s="29">
        <v>47.885905507568822</v>
      </c>
      <c r="O76" s="29">
        <v>15.735618203857122</v>
      </c>
      <c r="P76" s="29">
        <v>0</v>
      </c>
      <c r="Q76" s="29">
        <v>72.076883385321352</v>
      </c>
      <c r="R76" s="29">
        <v>1851.9070460595015</v>
      </c>
      <c r="S76" s="29">
        <v>26.11114243249656</v>
      </c>
      <c r="T76" s="29">
        <v>0</v>
      </c>
      <c r="U76" s="29">
        <v>2.4258288055926243</v>
      </c>
      <c r="V76" s="29">
        <v>0</v>
      </c>
      <c r="W76" s="29">
        <v>0</v>
      </c>
      <c r="X76" s="29">
        <v>3658.4901678172969</v>
      </c>
      <c r="Y76" s="29">
        <v>32.244984046530064</v>
      </c>
      <c r="Z76" s="29">
        <v>0</v>
      </c>
      <c r="AA76" s="29">
        <v>0</v>
      </c>
      <c r="AB76" s="29">
        <v>0</v>
      </c>
      <c r="AC76" s="29">
        <v>7997.016664274408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1.7145694359659893</v>
      </c>
      <c r="BI76" s="29">
        <v>0</v>
      </c>
      <c r="BJ76" s="29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35494.021836078944</v>
      </c>
      <c r="BU76" s="29">
        <v>18.276274711017376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880.3989501529818</v>
      </c>
      <c r="CI76" s="29">
        <v>8747.4409944249965</v>
      </c>
      <c r="CJ76" s="38">
        <f t="shared" si="6"/>
        <v>45140.138055367934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496.44994656962217</v>
      </c>
      <c r="D77" s="29">
        <v>0</v>
      </c>
      <c r="E77" s="29">
        <v>4512.9020744361378</v>
      </c>
      <c r="F77" s="29">
        <v>0</v>
      </c>
      <c r="G77" s="29">
        <v>65477.272053550885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1808.6212182683093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2694.4388205257037</v>
      </c>
      <c r="Y77" s="29">
        <v>0</v>
      </c>
      <c r="Z77" s="29">
        <v>0</v>
      </c>
      <c r="AA77" s="29">
        <v>0</v>
      </c>
      <c r="AB77" s="29">
        <v>0</v>
      </c>
      <c r="AC77" s="29">
        <v>1.002881149821502</v>
      </c>
      <c r="AD77" s="29">
        <v>0</v>
      </c>
      <c r="AE77" s="29">
        <v>0</v>
      </c>
      <c r="AF77" s="29">
        <v>-1.0220932183433293</v>
      </c>
      <c r="AG77" s="29">
        <v>0</v>
      </c>
      <c r="AH77" s="29">
        <v>0</v>
      </c>
      <c r="AI77" s="29">
        <v>0</v>
      </c>
      <c r="AJ77" s="29">
        <v>4.784632038089832</v>
      </c>
      <c r="AK77" s="29">
        <v>0</v>
      </c>
      <c r="AL77" s="29">
        <v>1768.2948609702339</v>
      </c>
      <c r="AM77" s="29">
        <v>0</v>
      </c>
      <c r="AN77" s="29">
        <v>5.8797739842429095</v>
      </c>
      <c r="AO77" s="29">
        <v>0</v>
      </c>
      <c r="AP77" s="29">
        <v>11.302329034369841</v>
      </c>
      <c r="AQ77" s="29">
        <v>1.28963946688693</v>
      </c>
      <c r="AR77" s="29">
        <v>2.8917721472270186</v>
      </c>
      <c r="AS77" s="29">
        <v>0</v>
      </c>
      <c r="AT77" s="29">
        <v>0</v>
      </c>
      <c r="AU77" s="29">
        <v>7.4255387501125218</v>
      </c>
      <c r="AV77" s="29">
        <v>0</v>
      </c>
      <c r="AW77" s="29">
        <v>0</v>
      </c>
      <c r="AX77" s="29">
        <v>17.243983859635826</v>
      </c>
      <c r="AY77" s="29">
        <v>16.771261778607283</v>
      </c>
      <c r="AZ77" s="29">
        <v>0</v>
      </c>
      <c r="BA77" s="29">
        <v>5.7775595174377106</v>
      </c>
      <c r="BB77" s="29">
        <v>0</v>
      </c>
      <c r="BC77" s="29">
        <v>14.710711798173168</v>
      </c>
      <c r="BD77" s="29">
        <v>0</v>
      </c>
      <c r="BE77" s="29">
        <v>2.1585550370581128</v>
      </c>
      <c r="BF77" s="29">
        <v>0</v>
      </c>
      <c r="BG77" s="29">
        <v>0</v>
      </c>
      <c r="BH77" s="29">
        <v>291.09218385024155</v>
      </c>
      <c r="BI77" s="29">
        <v>1.9941932369364321</v>
      </c>
      <c r="BJ77" s="29">
        <v>112.32795136588152</v>
      </c>
      <c r="BK77" s="29">
        <v>4.6395379625537796</v>
      </c>
      <c r="BL77" s="29">
        <v>276.21005601395626</v>
      </c>
      <c r="BM77" s="29">
        <v>238.8695087113777</v>
      </c>
      <c r="BN77" s="29">
        <v>1.4974770142966349</v>
      </c>
      <c r="BO77" s="29">
        <v>1.3315126420632764</v>
      </c>
      <c r="BP77" s="29">
        <v>100.92024805510658</v>
      </c>
      <c r="BQ77" s="29">
        <v>4.6617447245801849</v>
      </c>
      <c r="BR77" s="29">
        <v>0</v>
      </c>
      <c r="BS77" s="29">
        <v>0</v>
      </c>
      <c r="BT77" s="59">
        <f t="shared" si="5"/>
        <v>77881.739933241188</v>
      </c>
      <c r="BU77" s="29">
        <v>94840.528877974168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523.78638832547563</v>
      </c>
      <c r="CI77" s="29">
        <v>2194.8459739398395</v>
      </c>
      <c r="CJ77" s="38">
        <f t="shared" si="6"/>
        <v>175440.90117348067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753.32302596733507</v>
      </c>
      <c r="D78" s="29">
        <v>0</v>
      </c>
      <c r="E78" s="29">
        <v>0</v>
      </c>
      <c r="F78" s="29">
        <v>2358.3083217994345</v>
      </c>
      <c r="G78" s="29">
        <v>5002.0008033923405</v>
      </c>
      <c r="H78" s="29">
        <v>138.96990716048646</v>
      </c>
      <c r="I78" s="29">
        <v>134.18692272971219</v>
      </c>
      <c r="J78" s="29">
        <v>543.33011480396056</v>
      </c>
      <c r="K78" s="29">
        <v>113.97551695439263</v>
      </c>
      <c r="L78" s="29">
        <v>814158.48593656311</v>
      </c>
      <c r="M78" s="29">
        <v>36383.349181309364</v>
      </c>
      <c r="N78" s="29">
        <v>1.2947611870162079</v>
      </c>
      <c r="O78" s="29">
        <v>606.15671208174797</v>
      </c>
      <c r="P78" s="29">
        <v>52334.631970969036</v>
      </c>
      <c r="Q78" s="29">
        <v>345.33565025488309</v>
      </c>
      <c r="R78" s="29">
        <v>3552.5645177726183</v>
      </c>
      <c r="S78" s="29">
        <v>175.38914748511834</v>
      </c>
      <c r="T78" s="29">
        <v>106.99399087919102</v>
      </c>
      <c r="U78" s="29">
        <v>693.59251603078098</v>
      </c>
      <c r="V78" s="29">
        <v>2.458879815244154</v>
      </c>
      <c r="W78" s="29">
        <v>47.544668177226953</v>
      </c>
      <c r="X78" s="29">
        <v>824.7365202146633</v>
      </c>
      <c r="Y78" s="29">
        <v>57.637235479453118</v>
      </c>
      <c r="Z78" s="29">
        <v>191171.06914986882</v>
      </c>
      <c r="AA78" s="29">
        <v>0</v>
      </c>
      <c r="AB78" s="29">
        <v>35.035466685526721</v>
      </c>
      <c r="AC78" s="29">
        <v>23547.171350175402</v>
      </c>
      <c r="AD78" s="29">
        <v>0</v>
      </c>
      <c r="AE78" s="29">
        <v>0</v>
      </c>
      <c r="AF78" s="29">
        <v>-1.0912788882369298</v>
      </c>
      <c r="AG78" s="29">
        <v>0</v>
      </c>
      <c r="AH78" s="29">
        <v>0</v>
      </c>
      <c r="AI78" s="29">
        <v>0</v>
      </c>
      <c r="AJ78" s="29">
        <v>10.458248780602334</v>
      </c>
      <c r="AK78" s="29">
        <v>0</v>
      </c>
      <c r="AL78" s="29">
        <v>951.67368484605458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45.585658655620335</v>
      </c>
      <c r="AW78" s="29">
        <v>100.51652518277726</v>
      </c>
      <c r="AX78" s="29">
        <v>0</v>
      </c>
      <c r="AY78" s="29">
        <v>12.361396767736505</v>
      </c>
      <c r="AZ78" s="29">
        <v>0</v>
      </c>
      <c r="BA78" s="29">
        <v>223.17746884110417</v>
      </c>
      <c r="BB78" s="29">
        <v>0</v>
      </c>
      <c r="BC78" s="29">
        <v>53.707563790700938</v>
      </c>
      <c r="BD78" s="29">
        <v>0</v>
      </c>
      <c r="BE78" s="29">
        <v>1.9619563449865738</v>
      </c>
      <c r="BF78" s="29">
        <v>0</v>
      </c>
      <c r="BG78" s="29">
        <v>144.93209857625715</v>
      </c>
      <c r="BH78" s="29">
        <v>2512.1976106860479</v>
      </c>
      <c r="BI78" s="29">
        <v>167.84814561804569</v>
      </c>
      <c r="BJ78" s="29">
        <v>3743.8794488713647</v>
      </c>
      <c r="BK78" s="29">
        <v>0</v>
      </c>
      <c r="BL78" s="29">
        <v>1177.6184844545821</v>
      </c>
      <c r="BM78" s="29">
        <v>2983.7703777337483</v>
      </c>
      <c r="BN78" s="29">
        <v>23.133024301548865</v>
      </c>
      <c r="BO78" s="29">
        <v>27.856931704690631</v>
      </c>
      <c r="BP78" s="29">
        <v>116.2057380060148</v>
      </c>
      <c r="BQ78" s="29">
        <v>2.8190584831045769</v>
      </c>
      <c r="BR78" s="29">
        <v>0</v>
      </c>
      <c r="BS78" s="29">
        <v>0</v>
      </c>
      <c r="BT78" s="59">
        <f t="shared" si="5"/>
        <v>1145386.1544105143</v>
      </c>
      <c r="BU78" s="29">
        <v>40882.46334443074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13055.023188040632</v>
      </c>
      <c r="CI78" s="29">
        <v>1979.4322863750574</v>
      </c>
      <c r="CJ78" s="38">
        <f t="shared" si="6"/>
        <v>1201303.0732293606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516145.532146057</v>
      </c>
      <c r="D79" s="29">
        <v>92.091515997356439</v>
      </c>
      <c r="E79" s="29">
        <v>8850.460166892286</v>
      </c>
      <c r="F79" s="29">
        <v>38.690395308473498</v>
      </c>
      <c r="G79" s="29">
        <v>276062.0903346999</v>
      </c>
      <c r="H79" s="29">
        <v>21569.534168577877</v>
      </c>
      <c r="I79" s="29">
        <v>496.33977443175638</v>
      </c>
      <c r="J79" s="29">
        <v>6473.827818317649</v>
      </c>
      <c r="K79" s="29">
        <v>367.12168012659777</v>
      </c>
      <c r="L79" s="29">
        <v>60.785084585514824</v>
      </c>
      <c r="M79" s="29">
        <v>65365.267735388356</v>
      </c>
      <c r="N79" s="29">
        <v>4810.1562980299923</v>
      </c>
      <c r="O79" s="29">
        <v>3865.8028853136866</v>
      </c>
      <c r="P79" s="29">
        <v>764.66914615691167</v>
      </c>
      <c r="Q79" s="29">
        <v>336.77996547555892</v>
      </c>
      <c r="R79" s="29">
        <v>640.44593785097231</v>
      </c>
      <c r="S79" s="29">
        <v>526.74568544246154</v>
      </c>
      <c r="T79" s="29">
        <v>369.9467529680112</v>
      </c>
      <c r="U79" s="29">
        <v>889.00485250171687</v>
      </c>
      <c r="V79" s="29">
        <v>75.375403330814876</v>
      </c>
      <c r="W79" s="29">
        <v>60.175801119564937</v>
      </c>
      <c r="X79" s="29">
        <v>1293.2145426472403</v>
      </c>
      <c r="Y79" s="29">
        <v>110.23813098540346</v>
      </c>
      <c r="Z79" s="29">
        <v>136.14414750826774</v>
      </c>
      <c r="AA79" s="29">
        <v>192.97627759175938</v>
      </c>
      <c r="AB79" s="29">
        <v>94.868947817337897</v>
      </c>
      <c r="AC79" s="29">
        <v>2058.8506889250066</v>
      </c>
      <c r="AD79" s="29">
        <v>412.66895865958958</v>
      </c>
      <c r="AE79" s="29">
        <v>1333.8601901908887</v>
      </c>
      <c r="AF79" s="29">
        <v>1178.4887605467575</v>
      </c>
      <c r="AG79" s="29">
        <v>238.17745925251074</v>
      </c>
      <c r="AH79" s="29">
        <v>152.28569850445038</v>
      </c>
      <c r="AI79" s="29">
        <v>5.3323910749449244</v>
      </c>
      <c r="AJ79" s="29">
        <v>155.91750181573519</v>
      </c>
      <c r="AK79" s="29">
        <v>17.792755426266794</v>
      </c>
      <c r="AL79" s="29">
        <v>28096.616915164901</v>
      </c>
      <c r="AM79" s="29">
        <v>705.61853223238165</v>
      </c>
      <c r="AN79" s="29">
        <v>996.68637657426189</v>
      </c>
      <c r="AO79" s="29">
        <v>58.010453267889339</v>
      </c>
      <c r="AP79" s="29">
        <v>80.622048007750109</v>
      </c>
      <c r="AQ79" s="29">
        <v>288.8039730079181</v>
      </c>
      <c r="AR79" s="29">
        <v>94.984992628307012</v>
      </c>
      <c r="AS79" s="29">
        <v>351.59060812740461</v>
      </c>
      <c r="AT79" s="29">
        <v>651.36822258017492</v>
      </c>
      <c r="AU79" s="29">
        <v>429.70690841121638</v>
      </c>
      <c r="AV79" s="29">
        <v>14.199382655515812</v>
      </c>
      <c r="AW79" s="29">
        <v>15.435310263597554</v>
      </c>
      <c r="AX79" s="29">
        <v>521.46169792100716</v>
      </c>
      <c r="AY79" s="29">
        <v>437.21318800549443</v>
      </c>
      <c r="AZ79" s="29">
        <v>66.783417570246726</v>
      </c>
      <c r="BA79" s="29">
        <v>115.25307341706625</v>
      </c>
      <c r="BB79" s="29">
        <v>55.616007305148145</v>
      </c>
      <c r="BC79" s="29">
        <v>461.50040609187818</v>
      </c>
      <c r="BD79" s="29">
        <v>33.549550122854825</v>
      </c>
      <c r="BE79" s="29">
        <v>27.0431963653905</v>
      </c>
      <c r="BF79" s="29">
        <v>69.055146704024494</v>
      </c>
      <c r="BG79" s="29">
        <v>279.46112694591238</v>
      </c>
      <c r="BH79" s="29">
        <v>5018.0073270873472</v>
      </c>
      <c r="BI79" s="29">
        <v>68.588839172890061</v>
      </c>
      <c r="BJ79" s="29">
        <v>6665.5689291211675</v>
      </c>
      <c r="BK79" s="29">
        <v>90.931550132213857</v>
      </c>
      <c r="BL79" s="29">
        <v>4615.496048803032</v>
      </c>
      <c r="BM79" s="29">
        <v>5350.1414018349278</v>
      </c>
      <c r="BN79" s="29">
        <v>423.73803290031481</v>
      </c>
      <c r="BO79" s="29">
        <v>364.77058164003404</v>
      </c>
      <c r="BP79" s="29">
        <v>1197.7748615414789</v>
      </c>
      <c r="BQ79" s="29">
        <v>71.178470644672771</v>
      </c>
      <c r="BR79" s="29">
        <v>89.84111534322642</v>
      </c>
      <c r="BS79" s="29">
        <v>0</v>
      </c>
      <c r="BT79" s="59">
        <f t="shared" si="5"/>
        <v>973048.27769111015</v>
      </c>
      <c r="BU79" s="29">
        <v>895166.18455665198</v>
      </c>
      <c r="BV79" s="29">
        <v>0</v>
      </c>
      <c r="BW79" s="29">
        <v>92.967989138143693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5245.7843066049008</v>
      </c>
      <c r="CI79" s="29">
        <v>87264.533451554613</v>
      </c>
      <c r="CJ79" s="38">
        <f t="shared" si="6"/>
        <v>1960817.7479950597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2431.304496561866</v>
      </c>
      <c r="D80" s="29">
        <v>198.94914408214439</v>
      </c>
      <c r="E80" s="29">
        <v>3301.0267085385913</v>
      </c>
      <c r="F80" s="29">
        <v>537.7201620776824</v>
      </c>
      <c r="G80" s="29">
        <v>25328.951879495071</v>
      </c>
      <c r="H80" s="29">
        <v>761732.69058468612</v>
      </c>
      <c r="I80" s="29">
        <v>2218.660156659791</v>
      </c>
      <c r="J80" s="29">
        <v>18892.950676589164</v>
      </c>
      <c r="K80" s="29">
        <v>4238.8204373365415</v>
      </c>
      <c r="L80" s="29">
        <v>406.20484064489472</v>
      </c>
      <c r="M80" s="29">
        <v>8813.5358417902607</v>
      </c>
      <c r="N80" s="29">
        <v>325.90973066258147</v>
      </c>
      <c r="O80" s="29">
        <v>12386.555777535101</v>
      </c>
      <c r="P80" s="29">
        <v>9042.0782257683732</v>
      </c>
      <c r="Q80" s="29">
        <v>1073.2488874066159</v>
      </c>
      <c r="R80" s="29">
        <v>2871.939062503327</v>
      </c>
      <c r="S80" s="29">
        <v>3036.612189223762</v>
      </c>
      <c r="T80" s="29">
        <v>988.59279454209013</v>
      </c>
      <c r="U80" s="29">
        <v>8645.2526992698495</v>
      </c>
      <c r="V80" s="29">
        <v>5998.0209540115256</v>
      </c>
      <c r="W80" s="29">
        <v>15606.607592544096</v>
      </c>
      <c r="X80" s="29">
        <v>143523.73969777845</v>
      </c>
      <c r="Y80" s="29">
        <v>3630.810637995769</v>
      </c>
      <c r="Z80" s="29">
        <v>93.767082025788639</v>
      </c>
      <c r="AA80" s="29">
        <v>24.675754158832767</v>
      </c>
      <c r="AB80" s="29">
        <v>472.51388168252697</v>
      </c>
      <c r="AC80" s="29">
        <v>9622.4276309170164</v>
      </c>
      <c r="AD80" s="29">
        <v>482.11278688586606</v>
      </c>
      <c r="AE80" s="29">
        <v>5282.1406050883252</v>
      </c>
      <c r="AF80" s="29">
        <v>2123.8572856547808</v>
      </c>
      <c r="AG80" s="29">
        <v>1153.9640994612032</v>
      </c>
      <c r="AH80" s="29">
        <v>59.725252071704439</v>
      </c>
      <c r="AI80" s="29">
        <v>263.57858450979342</v>
      </c>
      <c r="AJ80" s="29">
        <v>149.78454163139855</v>
      </c>
      <c r="AK80" s="29">
        <v>24.061914785027795</v>
      </c>
      <c r="AL80" s="29">
        <v>2412.7616865401556</v>
      </c>
      <c r="AM80" s="29">
        <v>1806.1351722422505</v>
      </c>
      <c r="AN80" s="29">
        <v>861.20271839414318</v>
      </c>
      <c r="AO80" s="29">
        <v>33.399718397500806</v>
      </c>
      <c r="AP80" s="29">
        <v>29.520570003320337</v>
      </c>
      <c r="AQ80" s="29">
        <v>146.3400799830253</v>
      </c>
      <c r="AR80" s="29">
        <v>136.6789229840557</v>
      </c>
      <c r="AS80" s="29">
        <v>113.68711081283242</v>
      </c>
      <c r="AT80" s="29">
        <v>22.292839740487427</v>
      </c>
      <c r="AU80" s="29">
        <v>210.19780228188785</v>
      </c>
      <c r="AV80" s="29">
        <v>1710.6669280610254</v>
      </c>
      <c r="AW80" s="29">
        <v>2702.1223140348993</v>
      </c>
      <c r="AX80" s="29">
        <v>438.99748997865026</v>
      </c>
      <c r="AY80" s="29">
        <v>255.81723619310324</v>
      </c>
      <c r="AZ80" s="29">
        <v>85.213837585630557</v>
      </c>
      <c r="BA80" s="29">
        <v>254.48294133206653</v>
      </c>
      <c r="BB80" s="29">
        <v>59.571484926413575</v>
      </c>
      <c r="BC80" s="29">
        <v>1591.8195737326491</v>
      </c>
      <c r="BD80" s="29">
        <v>275.5140363141382</v>
      </c>
      <c r="BE80" s="29">
        <v>140.72680000221357</v>
      </c>
      <c r="BF80" s="29">
        <v>33.194237911191991</v>
      </c>
      <c r="BG80" s="29">
        <v>2609.7453673484424</v>
      </c>
      <c r="BH80" s="29">
        <v>9750.369636326046</v>
      </c>
      <c r="BI80" s="29">
        <v>9710.6735770796149</v>
      </c>
      <c r="BJ80" s="29">
        <v>5309.5983039286648</v>
      </c>
      <c r="BK80" s="29">
        <v>13.632766281791401</v>
      </c>
      <c r="BL80" s="29">
        <v>8806.8452590846427</v>
      </c>
      <c r="BM80" s="29">
        <v>12261.712984827789</v>
      </c>
      <c r="BN80" s="29">
        <v>1632.8032835391643</v>
      </c>
      <c r="BO80" s="29">
        <v>1447.7228250987123</v>
      </c>
      <c r="BP80" s="29">
        <v>4758.8065529553605</v>
      </c>
      <c r="BQ80" s="29">
        <v>6531.2953399399985</v>
      </c>
      <c r="BR80" s="29">
        <v>6858.4330112838697</v>
      </c>
      <c r="BS80" s="29">
        <v>0</v>
      </c>
      <c r="BT80" s="59">
        <f t="shared" si="5"/>
        <v>1137994.7750057215</v>
      </c>
      <c r="BU80" s="29">
        <v>826086.53540912061</v>
      </c>
      <c r="BV80" s="29">
        <v>0</v>
      </c>
      <c r="BW80" s="29">
        <v>856.05111804950695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54200.073390117548</v>
      </c>
      <c r="CE80" s="29">
        <v>0</v>
      </c>
      <c r="CF80" s="29">
        <v>0</v>
      </c>
      <c r="CG80" s="29">
        <v>6489.0394785184253</v>
      </c>
      <c r="CH80" s="29">
        <v>11386.79422544011</v>
      </c>
      <c r="CI80" s="29">
        <v>69123.725079027703</v>
      </c>
      <c r="CJ80" s="38">
        <f t="shared" si="6"/>
        <v>2106136.9937059954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581.90502581796443</v>
      </c>
      <c r="D81" s="29">
        <v>30.302146101571797</v>
      </c>
      <c r="E81" s="29">
        <v>41.864420617854933</v>
      </c>
      <c r="F81" s="29">
        <v>48.950559608110552</v>
      </c>
      <c r="G81" s="29">
        <v>2399.052090770007</v>
      </c>
      <c r="H81" s="29">
        <v>7392.9091652384504</v>
      </c>
      <c r="I81" s="29">
        <v>186833.54595129256</v>
      </c>
      <c r="J81" s="29">
        <v>385.76616662849494</v>
      </c>
      <c r="K81" s="29">
        <v>157.0289891093735</v>
      </c>
      <c r="L81" s="29">
        <v>15.995366163390155</v>
      </c>
      <c r="M81" s="29">
        <v>1095.3895613250518</v>
      </c>
      <c r="N81" s="29">
        <v>13.365667661655005</v>
      </c>
      <c r="O81" s="29">
        <v>10142.567346542608</v>
      </c>
      <c r="P81" s="29">
        <v>7661.9566703074406</v>
      </c>
      <c r="Q81" s="29">
        <v>1187.0214484291844</v>
      </c>
      <c r="R81" s="29">
        <v>7366.433935618812</v>
      </c>
      <c r="S81" s="29">
        <v>2966.8552554993075</v>
      </c>
      <c r="T81" s="29">
        <v>966.88763326536912</v>
      </c>
      <c r="U81" s="29">
        <v>4149.3432541202492</v>
      </c>
      <c r="V81" s="29">
        <v>14468.004209131886</v>
      </c>
      <c r="W81" s="29">
        <v>8457.740956405687</v>
      </c>
      <c r="X81" s="29">
        <v>116251.61034582616</v>
      </c>
      <c r="Y81" s="29">
        <v>2300.9513055566367</v>
      </c>
      <c r="Z81" s="29">
        <v>27.703219784690361</v>
      </c>
      <c r="AA81" s="29">
        <v>2.3156969418008568</v>
      </c>
      <c r="AB81" s="29">
        <v>9.9051167143333227</v>
      </c>
      <c r="AC81" s="29">
        <v>306140.62983096694</v>
      </c>
      <c r="AD81" s="29">
        <v>168.86485721643305</v>
      </c>
      <c r="AE81" s="29">
        <v>3004.2013607475146</v>
      </c>
      <c r="AF81" s="29">
        <v>144.70032045864812</v>
      </c>
      <c r="AG81" s="29">
        <v>55.699693985627825</v>
      </c>
      <c r="AH81" s="29">
        <v>2.8277645120301589</v>
      </c>
      <c r="AI81" s="29">
        <v>0</v>
      </c>
      <c r="AJ81" s="29">
        <v>8.7262397583624551</v>
      </c>
      <c r="AK81" s="29">
        <v>1.4688700128817378</v>
      </c>
      <c r="AL81" s="29">
        <v>25.105742604954756</v>
      </c>
      <c r="AM81" s="29">
        <v>208.82999826802654</v>
      </c>
      <c r="AN81" s="29">
        <v>14.860976809610952</v>
      </c>
      <c r="AO81" s="29">
        <v>9.4786610228295007</v>
      </c>
      <c r="AP81" s="29">
        <v>1.1554612014264953</v>
      </c>
      <c r="AQ81" s="29">
        <v>6.5265844871666134</v>
      </c>
      <c r="AR81" s="29">
        <v>6.3570802675719449</v>
      </c>
      <c r="AS81" s="29">
        <v>4.0854849537288098</v>
      </c>
      <c r="AT81" s="29">
        <v>1.0421195317013314</v>
      </c>
      <c r="AU81" s="29">
        <v>17.556686640506491</v>
      </c>
      <c r="AV81" s="29">
        <v>13.294781121287059</v>
      </c>
      <c r="AW81" s="29">
        <v>30.334359744640249</v>
      </c>
      <c r="AX81" s="29">
        <v>7.9347998526315351</v>
      </c>
      <c r="AY81" s="29">
        <v>9.2363383572787203</v>
      </c>
      <c r="AZ81" s="29">
        <v>4.5928671364062401</v>
      </c>
      <c r="BA81" s="29">
        <v>8.8305951252271964</v>
      </c>
      <c r="BB81" s="29">
        <v>2.3919604082936159</v>
      </c>
      <c r="BC81" s="29">
        <v>5.3066071322947783</v>
      </c>
      <c r="BD81" s="29">
        <v>54.015381976934464</v>
      </c>
      <c r="BE81" s="29">
        <v>1.3741405929940675</v>
      </c>
      <c r="BF81" s="29">
        <v>0</v>
      </c>
      <c r="BG81" s="29">
        <v>46.935568526804701</v>
      </c>
      <c r="BH81" s="29">
        <v>728.66485838722156</v>
      </c>
      <c r="BI81" s="29">
        <v>258.53987881851475</v>
      </c>
      <c r="BJ81" s="29">
        <v>290.0998155294543</v>
      </c>
      <c r="BK81" s="29">
        <v>0</v>
      </c>
      <c r="BL81" s="29">
        <v>629.89284181372511</v>
      </c>
      <c r="BM81" s="29">
        <v>176.55744912183735</v>
      </c>
      <c r="BN81" s="29">
        <v>40.629169870415055</v>
      </c>
      <c r="BO81" s="29">
        <v>11.651349034533039</v>
      </c>
      <c r="BP81" s="29">
        <v>61.936803027014193</v>
      </c>
      <c r="BQ81" s="29">
        <v>2036.6213908927371</v>
      </c>
      <c r="BR81" s="29">
        <v>12.856658092313634</v>
      </c>
      <c r="BS81" s="29">
        <v>0</v>
      </c>
      <c r="BT81" s="59">
        <f t="shared" si="5"/>
        <v>689209.1868524875</v>
      </c>
      <c r="BU81" s="29">
        <v>41789.321665406824</v>
      </c>
      <c r="BV81" s="29">
        <v>0</v>
      </c>
      <c r="BW81" s="29">
        <v>5.9481443888861358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2554.6846197455525</v>
      </c>
      <c r="CD81" s="29">
        <v>25001.387769992751</v>
      </c>
      <c r="CE81" s="29">
        <v>0</v>
      </c>
      <c r="CF81" s="29">
        <v>0</v>
      </c>
      <c r="CG81" s="29">
        <v>0</v>
      </c>
      <c r="CH81" s="29">
        <v>8621.8757444267485</v>
      </c>
      <c r="CI81" s="29">
        <v>15398.878612744729</v>
      </c>
      <c r="CJ81" s="38">
        <f t="shared" si="6"/>
        <v>782581.28340919293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3755.9539400691815</v>
      </c>
      <c r="D82" s="29">
        <v>237.72929519031985</v>
      </c>
      <c r="E82" s="29">
        <v>65.085635992190447</v>
      </c>
      <c r="F82" s="29">
        <v>424.70409575606624</v>
      </c>
      <c r="G82" s="29">
        <v>43368.123735382454</v>
      </c>
      <c r="H82" s="29">
        <v>13788.459016827665</v>
      </c>
      <c r="I82" s="29">
        <v>13486.06557874893</v>
      </c>
      <c r="J82" s="29">
        <v>200866.96636180728</v>
      </c>
      <c r="K82" s="29">
        <v>103751.56871627542</v>
      </c>
      <c r="L82" s="29">
        <v>473.07807172778314</v>
      </c>
      <c r="M82" s="29">
        <v>4290.2602872262132</v>
      </c>
      <c r="N82" s="29">
        <v>164.00335712612252</v>
      </c>
      <c r="O82" s="29">
        <v>8413.8050356429776</v>
      </c>
      <c r="P82" s="29">
        <v>9337.9790901284141</v>
      </c>
      <c r="Q82" s="29">
        <v>2842.0211294202086</v>
      </c>
      <c r="R82" s="29">
        <v>2140.9570866814543</v>
      </c>
      <c r="S82" s="29">
        <v>3276.3308106149484</v>
      </c>
      <c r="T82" s="29">
        <v>1382.1987100745409</v>
      </c>
      <c r="U82" s="29">
        <v>3829.1645579742317</v>
      </c>
      <c r="V82" s="29">
        <v>258.77259202937915</v>
      </c>
      <c r="W82" s="29">
        <v>242.02943477123375</v>
      </c>
      <c r="X82" s="29">
        <v>6494.6336330061104</v>
      </c>
      <c r="Y82" s="29">
        <v>449.36141115876302</v>
      </c>
      <c r="Z82" s="29">
        <v>213.78386132935734</v>
      </c>
      <c r="AA82" s="29">
        <v>49.869791347512127</v>
      </c>
      <c r="AB82" s="29">
        <v>148.26212162280237</v>
      </c>
      <c r="AC82" s="29">
        <v>3474.5319211104897</v>
      </c>
      <c r="AD82" s="29">
        <v>4337.087982818005</v>
      </c>
      <c r="AE82" s="29">
        <v>32698.603894047454</v>
      </c>
      <c r="AF82" s="29">
        <v>17148.761669339427</v>
      </c>
      <c r="AG82" s="29">
        <v>1661.764791650854</v>
      </c>
      <c r="AH82" s="29">
        <v>120.44440956417715</v>
      </c>
      <c r="AI82" s="29">
        <v>451.92057959822296</v>
      </c>
      <c r="AJ82" s="29">
        <v>213.45562692818078</v>
      </c>
      <c r="AK82" s="29">
        <v>186.07026618074102</v>
      </c>
      <c r="AL82" s="29">
        <v>946.02525826396254</v>
      </c>
      <c r="AM82" s="29">
        <v>97572.317327839031</v>
      </c>
      <c r="AN82" s="29">
        <v>183.68374506567108</v>
      </c>
      <c r="AO82" s="29">
        <v>1222.9403978403134</v>
      </c>
      <c r="AP82" s="29">
        <v>57.879643429833301</v>
      </c>
      <c r="AQ82" s="29">
        <v>529.62330396411926</v>
      </c>
      <c r="AR82" s="29">
        <v>380.31537176316976</v>
      </c>
      <c r="AS82" s="29">
        <v>291.80366896378473</v>
      </c>
      <c r="AT82" s="29">
        <v>74.096462649322774</v>
      </c>
      <c r="AU82" s="29">
        <v>566.55666692510692</v>
      </c>
      <c r="AV82" s="29">
        <v>173.89300248218331</v>
      </c>
      <c r="AW82" s="29">
        <v>260.46253073871185</v>
      </c>
      <c r="AX82" s="29">
        <v>438.69921237146247</v>
      </c>
      <c r="AY82" s="29">
        <v>679.01305435800361</v>
      </c>
      <c r="AZ82" s="29">
        <v>172.84052604704246</v>
      </c>
      <c r="BA82" s="29">
        <v>345.96415139772159</v>
      </c>
      <c r="BB82" s="29">
        <v>648.30937894534986</v>
      </c>
      <c r="BC82" s="29">
        <v>308.69114914569604</v>
      </c>
      <c r="BD82" s="29">
        <v>601.72352985516932</v>
      </c>
      <c r="BE82" s="29">
        <v>52.843785646011341</v>
      </c>
      <c r="BF82" s="29">
        <v>22.983796601220217</v>
      </c>
      <c r="BG82" s="29">
        <v>501.94827822763108</v>
      </c>
      <c r="BH82" s="29">
        <v>4390.9176363209881</v>
      </c>
      <c r="BI82" s="29">
        <v>740.48869528917714</v>
      </c>
      <c r="BJ82" s="29">
        <v>6749.91642392426</v>
      </c>
      <c r="BK82" s="29">
        <v>37.19803998151211</v>
      </c>
      <c r="BL82" s="29">
        <v>2775.0406162870286</v>
      </c>
      <c r="BM82" s="29">
        <v>2146.2690448443464</v>
      </c>
      <c r="BN82" s="29">
        <v>461.73600805169229</v>
      </c>
      <c r="BO82" s="29">
        <v>232.595376794055</v>
      </c>
      <c r="BP82" s="29">
        <v>686.50196098403228</v>
      </c>
      <c r="BQ82" s="29">
        <v>1268.4731114441031</v>
      </c>
      <c r="BR82" s="29">
        <v>561.44070998034829</v>
      </c>
      <c r="BS82" s="29">
        <v>0</v>
      </c>
      <c r="BT82" s="59">
        <f t="shared" si="5"/>
        <v>610127.00036559138</v>
      </c>
      <c r="BU82" s="29">
        <v>59567.575005902268</v>
      </c>
      <c r="BV82" s="29">
        <v>0</v>
      </c>
      <c r="BW82" s="29">
        <v>13923.271939123668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266.51008669747705</v>
      </c>
      <c r="CE82" s="29">
        <v>0</v>
      </c>
      <c r="CF82" s="29">
        <v>0</v>
      </c>
      <c r="CG82" s="29">
        <v>0</v>
      </c>
      <c r="CH82" s="29">
        <v>-8253.9946326522695</v>
      </c>
      <c r="CI82" s="29">
        <v>4249.882175785845</v>
      </c>
      <c r="CJ82" s="38">
        <f t="shared" si="6"/>
        <v>679880.24494044832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2038.5527292514187</v>
      </c>
      <c r="D83" s="29">
        <v>144.37951078954001</v>
      </c>
      <c r="E83" s="29">
        <v>121.61876268656971</v>
      </c>
      <c r="F83" s="29">
        <v>100.64677869003961</v>
      </c>
      <c r="G83" s="29">
        <v>1993.3842202049166</v>
      </c>
      <c r="H83" s="29">
        <v>1317.3590447054507</v>
      </c>
      <c r="I83" s="29">
        <v>1096.6558394446172</v>
      </c>
      <c r="J83" s="29">
        <v>3668.3986597250714</v>
      </c>
      <c r="K83" s="29">
        <v>12080.249934870029</v>
      </c>
      <c r="L83" s="29">
        <v>432.12706119705427</v>
      </c>
      <c r="M83" s="29">
        <v>1104.1341902512986</v>
      </c>
      <c r="N83" s="29">
        <v>86.426073080363039</v>
      </c>
      <c r="O83" s="29">
        <v>416.09070485590428</v>
      </c>
      <c r="P83" s="29">
        <v>431.72110136447111</v>
      </c>
      <c r="Q83" s="29">
        <v>199.27294399237348</v>
      </c>
      <c r="R83" s="29">
        <v>610.12875253019649</v>
      </c>
      <c r="S83" s="29">
        <v>503.75323622625643</v>
      </c>
      <c r="T83" s="29">
        <v>484.51203479747772</v>
      </c>
      <c r="U83" s="29">
        <v>1823.6288062101994</v>
      </c>
      <c r="V83" s="29">
        <v>276.60141748669895</v>
      </c>
      <c r="W83" s="29">
        <v>309.86345609026449</v>
      </c>
      <c r="X83" s="29">
        <v>893.8077546547986</v>
      </c>
      <c r="Y83" s="29">
        <v>158.13632544306276</v>
      </c>
      <c r="Z83" s="29">
        <v>388.49612019922415</v>
      </c>
      <c r="AA83" s="29">
        <v>88.593053636865378</v>
      </c>
      <c r="AB83" s="29">
        <v>52.99757165014546</v>
      </c>
      <c r="AC83" s="29">
        <v>1718.2767946611255</v>
      </c>
      <c r="AD83" s="29">
        <v>1482.8744615439145</v>
      </c>
      <c r="AE83" s="29">
        <v>6163.0933919928038</v>
      </c>
      <c r="AF83" s="29">
        <v>3231.6885008322115</v>
      </c>
      <c r="AG83" s="29">
        <v>1671.456164415265</v>
      </c>
      <c r="AH83" s="29">
        <v>278.70388323114696</v>
      </c>
      <c r="AI83" s="29">
        <v>109.42950396758951</v>
      </c>
      <c r="AJ83" s="29">
        <v>354.11428983510069</v>
      </c>
      <c r="AK83" s="29">
        <v>52.462408911085149</v>
      </c>
      <c r="AL83" s="29">
        <v>334.30456838581898</v>
      </c>
      <c r="AM83" s="29">
        <v>26498.859908428196</v>
      </c>
      <c r="AN83" s="29">
        <v>1666.1641548443642</v>
      </c>
      <c r="AO83" s="29">
        <v>353.12557747982265</v>
      </c>
      <c r="AP83" s="29">
        <v>235.79082071365019</v>
      </c>
      <c r="AQ83" s="29">
        <v>1118.931029010047</v>
      </c>
      <c r="AR83" s="29">
        <v>824.45595307423594</v>
      </c>
      <c r="AS83" s="29">
        <v>380.58524313526459</v>
      </c>
      <c r="AT83" s="29">
        <v>609.32426213733027</v>
      </c>
      <c r="AU83" s="29">
        <v>1185.5314741731138</v>
      </c>
      <c r="AV83" s="29">
        <v>159.67427961626743</v>
      </c>
      <c r="AW83" s="29">
        <v>329.34388439528328</v>
      </c>
      <c r="AX83" s="29">
        <v>2937.2080381767369</v>
      </c>
      <c r="AY83" s="29">
        <v>5869.5718668110121</v>
      </c>
      <c r="AZ83" s="29">
        <v>1893.8997356435611</v>
      </c>
      <c r="BA83" s="29">
        <v>435.00972944831722</v>
      </c>
      <c r="BB83" s="29">
        <v>11675.371492547642</v>
      </c>
      <c r="BC83" s="29">
        <v>1270.3372301564518</v>
      </c>
      <c r="BD83" s="29">
        <v>1691.351282285231</v>
      </c>
      <c r="BE83" s="29">
        <v>68.926847633436324</v>
      </c>
      <c r="BF83" s="29">
        <v>122.7687186978779</v>
      </c>
      <c r="BG83" s="29">
        <v>1269.6947366857689</v>
      </c>
      <c r="BH83" s="29">
        <v>4819.1792575416112</v>
      </c>
      <c r="BI83" s="29">
        <v>683.78276632651409</v>
      </c>
      <c r="BJ83" s="29">
        <v>7060.3958227312478</v>
      </c>
      <c r="BK83" s="29">
        <v>60.83179326295393</v>
      </c>
      <c r="BL83" s="29">
        <v>2426.9792672465674</v>
      </c>
      <c r="BM83" s="29">
        <v>1842.0508332685363</v>
      </c>
      <c r="BN83" s="29">
        <v>847.82022201449581</v>
      </c>
      <c r="BO83" s="29">
        <v>385.88965591958976</v>
      </c>
      <c r="BP83" s="29">
        <v>1608.2263247001722</v>
      </c>
      <c r="BQ83" s="29">
        <v>1951.2078445060458</v>
      </c>
      <c r="BR83" s="29">
        <v>351.38964669981289</v>
      </c>
      <c r="BS83" s="29">
        <v>0</v>
      </c>
      <c r="BT83" s="59">
        <f t="shared" si="5"/>
        <v>128851.61975112153</v>
      </c>
      <c r="BU83" s="29">
        <v>9071.8050218457029</v>
      </c>
      <c r="BV83" s="29">
        <v>0</v>
      </c>
      <c r="BW83" s="29">
        <v>604.64713473789232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2409.5950668998894</v>
      </c>
      <c r="CE83" s="29">
        <v>0</v>
      </c>
      <c r="CF83" s="29">
        <v>994.40051900070387</v>
      </c>
      <c r="CG83" s="29">
        <v>0</v>
      </c>
      <c r="CH83" s="29">
        <v>853.91851698924143</v>
      </c>
      <c r="CI83" s="29">
        <v>866.79255421278037</v>
      </c>
      <c r="CJ83" s="38">
        <f t="shared" si="6"/>
        <v>143652.77856480778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58645.099821815573</v>
      </c>
      <c r="D84" s="29">
        <v>130.21672608516417</v>
      </c>
      <c r="E84" s="29">
        <v>14109.594030002163</v>
      </c>
      <c r="F84" s="29">
        <v>11022.490499035628</v>
      </c>
      <c r="G84" s="29">
        <v>48929.806952373263</v>
      </c>
      <c r="H84" s="29">
        <v>9565.9147332681878</v>
      </c>
      <c r="I84" s="29">
        <v>3916.2921619546401</v>
      </c>
      <c r="J84" s="29">
        <v>5460.4867855970651</v>
      </c>
      <c r="K84" s="29">
        <v>2114.441942521792</v>
      </c>
      <c r="L84" s="29">
        <v>31605.365542445659</v>
      </c>
      <c r="M84" s="29">
        <v>13580.271509370092</v>
      </c>
      <c r="N84" s="29">
        <v>394.15854070360064</v>
      </c>
      <c r="O84" s="29">
        <v>10587.979002948425</v>
      </c>
      <c r="P84" s="29">
        <v>56902.292262944226</v>
      </c>
      <c r="Q84" s="29">
        <v>6831.1525896982839</v>
      </c>
      <c r="R84" s="29">
        <v>7006.0001624132865</v>
      </c>
      <c r="S84" s="29">
        <v>974.23113314920192</v>
      </c>
      <c r="T84" s="29">
        <v>1618.0929414229763</v>
      </c>
      <c r="U84" s="29">
        <v>9020.4986549659043</v>
      </c>
      <c r="V84" s="29">
        <v>2009.0389863394732</v>
      </c>
      <c r="W84" s="29">
        <v>3581.3375903873675</v>
      </c>
      <c r="X84" s="29">
        <v>3770.2002297368745</v>
      </c>
      <c r="Y84" s="29">
        <v>2546.5177000470744</v>
      </c>
      <c r="Z84" s="29">
        <v>114364.63714945517</v>
      </c>
      <c r="AA84" s="29">
        <v>140.08172739625874</v>
      </c>
      <c r="AB84" s="29">
        <v>1025.4124348443113</v>
      </c>
      <c r="AC84" s="29">
        <v>43332.131820468348</v>
      </c>
      <c r="AD84" s="29">
        <v>5569.3785009918138</v>
      </c>
      <c r="AE84" s="29">
        <v>23135.558935960777</v>
      </c>
      <c r="AF84" s="29">
        <v>15972.907157443036</v>
      </c>
      <c r="AG84" s="29">
        <v>112903.50250223455</v>
      </c>
      <c r="AH84" s="29">
        <v>72442.052095437524</v>
      </c>
      <c r="AI84" s="29">
        <v>44721.369884804109</v>
      </c>
      <c r="AJ84" s="29">
        <v>1142.2670681419665</v>
      </c>
      <c r="AK84" s="29">
        <v>3675.778229912964</v>
      </c>
      <c r="AL84" s="29">
        <v>5155.8912117583513</v>
      </c>
      <c r="AM84" s="29">
        <v>2388.677925657219</v>
      </c>
      <c r="AN84" s="29">
        <v>326.96804791129296</v>
      </c>
      <c r="AO84" s="29">
        <v>1021.8709101668496</v>
      </c>
      <c r="AP84" s="29">
        <v>512.11827335280373</v>
      </c>
      <c r="AQ84" s="29">
        <v>1549.5738102998216</v>
      </c>
      <c r="AR84" s="29">
        <v>1329.2880008557556</v>
      </c>
      <c r="AS84" s="29">
        <v>545.06512632378303</v>
      </c>
      <c r="AT84" s="29">
        <v>785.23140361440437</v>
      </c>
      <c r="AU84" s="29">
        <v>303.76672473295167</v>
      </c>
      <c r="AV84" s="29">
        <v>1637.5052957600651</v>
      </c>
      <c r="AW84" s="29">
        <v>1979.0953856356648</v>
      </c>
      <c r="AX84" s="29">
        <v>1343.3857116461709</v>
      </c>
      <c r="AY84" s="29">
        <v>2117.5020447654028</v>
      </c>
      <c r="AZ84" s="29">
        <v>238.28368199648511</v>
      </c>
      <c r="BA84" s="29">
        <v>864.96082160039168</v>
      </c>
      <c r="BB84" s="29">
        <v>438.78674571946158</v>
      </c>
      <c r="BC84" s="29">
        <v>2616.0980290528296</v>
      </c>
      <c r="BD84" s="29">
        <v>287.13989366141067</v>
      </c>
      <c r="BE84" s="29">
        <v>156.55546425734173</v>
      </c>
      <c r="BF84" s="29">
        <v>431.73915428284892</v>
      </c>
      <c r="BG84" s="29">
        <v>6397.1541043458874</v>
      </c>
      <c r="BH84" s="29">
        <v>23298.408781297869</v>
      </c>
      <c r="BI84" s="29">
        <v>484.17324445703053</v>
      </c>
      <c r="BJ84" s="29">
        <v>8857.6410408022875</v>
      </c>
      <c r="BK84" s="29">
        <v>75.872502970415994</v>
      </c>
      <c r="BL84" s="29">
        <v>9431.1636614812869</v>
      </c>
      <c r="BM84" s="29">
        <v>7517.0274798873243</v>
      </c>
      <c r="BN84" s="29">
        <v>671.57322531611112</v>
      </c>
      <c r="BO84" s="29">
        <v>712.18292152226923</v>
      </c>
      <c r="BP84" s="29">
        <v>675.90964039396135</v>
      </c>
      <c r="BQ84" s="29">
        <v>3207.7071981894078</v>
      </c>
      <c r="BR84" s="29">
        <v>4347.2286640609245</v>
      </c>
      <c r="BS84" s="29">
        <v>0</v>
      </c>
      <c r="BT84" s="59">
        <f t="shared" si="5"/>
        <v>834452.10413409292</v>
      </c>
      <c r="BU84" s="29">
        <v>399167.89177544764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285.37959384011953</v>
      </c>
      <c r="CI84" s="29">
        <v>3661.038053734756</v>
      </c>
      <c r="CJ84" s="38">
        <f t="shared" si="6"/>
        <v>1237566.4135571152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258539.98874648701</v>
      </c>
      <c r="D85" s="29">
        <v>1314.656347229439</v>
      </c>
      <c r="E85" s="29">
        <v>749.45431053045343</v>
      </c>
      <c r="F85" s="29">
        <v>4307.6410614305969</v>
      </c>
      <c r="G85" s="29">
        <v>82529.644732875866</v>
      </c>
      <c r="H85" s="29">
        <v>160977.79557272594</v>
      </c>
      <c r="I85" s="29">
        <v>8307.6561536088375</v>
      </c>
      <c r="J85" s="29">
        <v>28079.339459281284</v>
      </c>
      <c r="K85" s="29">
        <v>6574.1887400567448</v>
      </c>
      <c r="L85" s="29">
        <v>13532.074872369503</v>
      </c>
      <c r="M85" s="29">
        <v>404031.67188171699</v>
      </c>
      <c r="N85" s="29">
        <v>20042.955238226241</v>
      </c>
      <c r="O85" s="29">
        <v>202732.1371402037</v>
      </c>
      <c r="P85" s="29">
        <v>36145.279258714741</v>
      </c>
      <c r="Q85" s="29">
        <v>7451.1947794066236</v>
      </c>
      <c r="R85" s="29">
        <v>31010.744759094079</v>
      </c>
      <c r="S85" s="29">
        <v>28940.242866791203</v>
      </c>
      <c r="T85" s="29">
        <v>28469.666226708585</v>
      </c>
      <c r="U85" s="29">
        <v>35780.392351385082</v>
      </c>
      <c r="V85" s="29">
        <v>5823.8884316205949</v>
      </c>
      <c r="W85" s="29">
        <v>4672.5410997766521</v>
      </c>
      <c r="X85" s="29">
        <v>77159.008823513883</v>
      </c>
      <c r="Y85" s="29">
        <v>6875.9073356958716</v>
      </c>
      <c r="Z85" s="29">
        <v>522.56861593567157</v>
      </c>
      <c r="AA85" s="29">
        <v>114.91613133431441</v>
      </c>
      <c r="AB85" s="29">
        <v>1139.8732662888606</v>
      </c>
      <c r="AC85" s="29">
        <v>43553.416440731824</v>
      </c>
      <c r="AD85" s="29">
        <v>4024.3668812277429</v>
      </c>
      <c r="AE85" s="29">
        <v>5075.3915072851341</v>
      </c>
      <c r="AF85" s="29">
        <v>5620.9849090214466</v>
      </c>
      <c r="AG85" s="29">
        <v>2430.6156773939911</v>
      </c>
      <c r="AH85" s="29">
        <v>314.05737870389339</v>
      </c>
      <c r="AI85" s="29">
        <v>135.704090252616</v>
      </c>
      <c r="AJ85" s="29">
        <v>192.52850940549553</v>
      </c>
      <c r="AK85" s="29">
        <v>23.649437757481227</v>
      </c>
      <c r="AL85" s="29">
        <v>401.42344684309239</v>
      </c>
      <c r="AM85" s="29">
        <v>5052.8083794306995</v>
      </c>
      <c r="AN85" s="29">
        <v>3611.4834790655736</v>
      </c>
      <c r="AO85" s="29">
        <v>152.95723004315164</v>
      </c>
      <c r="AP85" s="29">
        <v>63.261305883878286</v>
      </c>
      <c r="AQ85" s="29">
        <v>407.63895248042542</v>
      </c>
      <c r="AR85" s="29">
        <v>270.75441911184402</v>
      </c>
      <c r="AS85" s="29">
        <v>281.45004818745451</v>
      </c>
      <c r="AT85" s="29">
        <v>35.610145778951022</v>
      </c>
      <c r="AU85" s="29">
        <v>459.69193696543869</v>
      </c>
      <c r="AV85" s="29">
        <v>1085.8880437033799</v>
      </c>
      <c r="AW85" s="29">
        <v>126.50908251881178</v>
      </c>
      <c r="AX85" s="29">
        <v>252.90861040346286</v>
      </c>
      <c r="AY85" s="29">
        <v>302.35308139716818</v>
      </c>
      <c r="AZ85" s="29">
        <v>2828.2725584645345</v>
      </c>
      <c r="BA85" s="29">
        <v>556.90229798737153</v>
      </c>
      <c r="BB85" s="29">
        <v>103.50310016305075</v>
      </c>
      <c r="BC85" s="29">
        <v>3246.3103586498073</v>
      </c>
      <c r="BD85" s="29">
        <v>407.54370887486277</v>
      </c>
      <c r="BE85" s="29">
        <v>124.93812838370704</v>
      </c>
      <c r="BF85" s="29">
        <v>43.60935305409275</v>
      </c>
      <c r="BG85" s="29">
        <v>15881.402479736413</v>
      </c>
      <c r="BH85" s="29">
        <v>7416.791987642986</v>
      </c>
      <c r="BI85" s="29">
        <v>1537.5563324967918</v>
      </c>
      <c r="BJ85" s="29">
        <v>14252.687233959608</v>
      </c>
      <c r="BK85" s="29">
        <v>29.980476369743311</v>
      </c>
      <c r="BL85" s="29">
        <v>9287.5703974032276</v>
      </c>
      <c r="BM85" s="29">
        <v>3041.6939282157286</v>
      </c>
      <c r="BN85" s="29">
        <v>1329.3848694499684</v>
      </c>
      <c r="BO85" s="29">
        <v>802.6588821719514</v>
      </c>
      <c r="BP85" s="29">
        <v>1345.1554276686004</v>
      </c>
      <c r="BQ85" s="29">
        <v>2441.3360228116617</v>
      </c>
      <c r="BR85" s="29">
        <v>17996.609472451815</v>
      </c>
      <c r="BS85" s="29">
        <v>0</v>
      </c>
      <c r="BT85" s="59">
        <f t="shared" si="5"/>
        <v>1612374.7882125571</v>
      </c>
      <c r="BU85" s="29">
        <v>135461.44465852404</v>
      </c>
      <c r="BV85" s="29">
        <v>0</v>
      </c>
      <c r="BW85" s="29">
        <v>287.72048853215927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194.35132876983872</v>
      </c>
      <c r="CE85" s="29">
        <v>0</v>
      </c>
      <c r="CF85" s="29">
        <v>781.03138123287943</v>
      </c>
      <c r="CG85" s="29">
        <v>0</v>
      </c>
      <c r="CH85" s="29">
        <v>-3487.9975171041242</v>
      </c>
      <c r="CI85" s="29">
        <v>63127.992684890458</v>
      </c>
      <c r="CJ85" s="38">
        <f t="shared" si="6"/>
        <v>1808739.3312374027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12527.991559166032</v>
      </c>
      <c r="D86" s="29">
        <v>0</v>
      </c>
      <c r="E86" s="29">
        <v>7068.0633191787856</v>
      </c>
      <c r="F86" s="29">
        <v>34.010870446420988</v>
      </c>
      <c r="G86" s="29">
        <v>6572.2701498831757</v>
      </c>
      <c r="H86" s="29">
        <v>136.95356515695642</v>
      </c>
      <c r="I86" s="29">
        <v>23.016408393640113</v>
      </c>
      <c r="J86" s="29">
        <v>523.20624288005376</v>
      </c>
      <c r="K86" s="29">
        <v>33.947966478272285</v>
      </c>
      <c r="L86" s="29">
        <v>314.35229968280191</v>
      </c>
      <c r="M86" s="29">
        <v>24620.331784089169</v>
      </c>
      <c r="N86" s="29">
        <v>10019.236784801777</v>
      </c>
      <c r="O86" s="29">
        <v>2730.7628153585056</v>
      </c>
      <c r="P86" s="29">
        <v>370.64807653734533</v>
      </c>
      <c r="Q86" s="29">
        <v>7.7323980915932307</v>
      </c>
      <c r="R86" s="29">
        <v>153.0800656716406</v>
      </c>
      <c r="S86" s="29">
        <v>513.02713607076987</v>
      </c>
      <c r="T86" s="29">
        <v>224.90519413503728</v>
      </c>
      <c r="U86" s="29">
        <v>614.35010042335944</v>
      </c>
      <c r="V86" s="29">
        <v>25.292581473967736</v>
      </c>
      <c r="W86" s="29">
        <v>24.059488183490647</v>
      </c>
      <c r="X86" s="29">
        <v>2577.844259841524</v>
      </c>
      <c r="Y86" s="29">
        <v>57.721445893510044</v>
      </c>
      <c r="Z86" s="29">
        <v>10.602979744441324</v>
      </c>
      <c r="AA86" s="29">
        <v>0</v>
      </c>
      <c r="AB86" s="29">
        <v>24.475950610106601</v>
      </c>
      <c r="AC86" s="29">
        <v>53.038472326438296</v>
      </c>
      <c r="AD86" s="29">
        <v>16.427452075326475</v>
      </c>
      <c r="AE86" s="29">
        <v>431.644159699542</v>
      </c>
      <c r="AF86" s="29">
        <v>411.93776560675713</v>
      </c>
      <c r="AG86" s="29">
        <v>5.7694220734508139</v>
      </c>
      <c r="AH86" s="29">
        <v>0</v>
      </c>
      <c r="AI86" s="29">
        <v>0</v>
      </c>
      <c r="AJ86" s="29">
        <v>11.474662756998345</v>
      </c>
      <c r="AK86" s="29">
        <v>3.1749686832464095</v>
      </c>
      <c r="AL86" s="29">
        <v>169.44318712060274</v>
      </c>
      <c r="AM86" s="29">
        <v>304.36566554645543</v>
      </c>
      <c r="AN86" s="29">
        <v>551.75829565994059</v>
      </c>
      <c r="AO86" s="29">
        <v>11.165902839302278</v>
      </c>
      <c r="AP86" s="29">
        <v>44.734917464027262</v>
      </c>
      <c r="AQ86" s="29">
        <v>27.320003526460024</v>
      </c>
      <c r="AR86" s="29">
        <v>0</v>
      </c>
      <c r="AS86" s="29">
        <v>272.59320999666107</v>
      </c>
      <c r="AT86" s="29">
        <v>0</v>
      </c>
      <c r="AU86" s="29">
        <v>2.7722511737110849</v>
      </c>
      <c r="AV86" s="29">
        <v>4.6024332158949672</v>
      </c>
      <c r="AW86" s="29">
        <v>6.329503294244037</v>
      </c>
      <c r="AX86" s="29">
        <v>97.139767565486181</v>
      </c>
      <c r="AY86" s="29">
        <v>177.25533003839578</v>
      </c>
      <c r="AZ86" s="29">
        <v>1275.3848606813797</v>
      </c>
      <c r="BA86" s="29">
        <v>90.721987110046683</v>
      </c>
      <c r="BB86" s="29">
        <v>13.103745255223687</v>
      </c>
      <c r="BC86" s="29">
        <v>4084.7108422311067</v>
      </c>
      <c r="BD86" s="29">
        <v>25.87698265971316</v>
      </c>
      <c r="BE86" s="29">
        <v>4.3279504663924095</v>
      </c>
      <c r="BF86" s="29">
        <v>0</v>
      </c>
      <c r="BG86" s="29">
        <v>135.03611560111543</v>
      </c>
      <c r="BH86" s="29">
        <v>2101.8724191498195</v>
      </c>
      <c r="BI86" s="29">
        <v>106.40393291635402</v>
      </c>
      <c r="BJ86" s="29">
        <v>2310.0574709337457</v>
      </c>
      <c r="BK86" s="29">
        <v>20.007470972698737</v>
      </c>
      <c r="BL86" s="29">
        <v>41132.303563517213</v>
      </c>
      <c r="BM86" s="29">
        <v>142.75696931236465</v>
      </c>
      <c r="BN86" s="29">
        <v>275.17980016575598</v>
      </c>
      <c r="BO86" s="29">
        <v>212.3946082491311</v>
      </c>
      <c r="BP86" s="29">
        <v>209.09435337514267</v>
      </c>
      <c r="BQ86" s="29">
        <v>4.8945843857610853</v>
      </c>
      <c r="BR86" s="29">
        <v>285.39946425748514</v>
      </c>
      <c r="BS86" s="29">
        <v>0</v>
      </c>
      <c r="BT86" s="59">
        <f t="shared" si="5"/>
        <v>124240.35793409578</v>
      </c>
      <c r="BU86" s="29">
        <v>64145.560565983105</v>
      </c>
      <c r="BV86" s="29">
        <v>0</v>
      </c>
      <c r="BW86" s="29">
        <v>51221.147234911812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693.40165336074892</v>
      </c>
      <c r="CE86" s="29">
        <v>0</v>
      </c>
      <c r="CF86" s="29">
        <v>0</v>
      </c>
      <c r="CG86" s="29">
        <v>0</v>
      </c>
      <c r="CH86" s="29">
        <v>1670.3636424306096</v>
      </c>
      <c r="CI86" s="29">
        <v>30291.933892522629</v>
      </c>
      <c r="CJ86" s="38">
        <f t="shared" si="6"/>
        <v>272262.76492330467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3138.4931298890342</v>
      </c>
      <c r="D87" s="29">
        <v>692.05854493828383</v>
      </c>
      <c r="E87" s="29">
        <v>471.89819069738138</v>
      </c>
      <c r="F87" s="29">
        <v>375.40128521664604</v>
      </c>
      <c r="G87" s="29">
        <v>24738.421418493246</v>
      </c>
      <c r="H87" s="29">
        <v>26765.373620061324</v>
      </c>
      <c r="I87" s="29">
        <v>2268.5585216329855</v>
      </c>
      <c r="J87" s="29">
        <v>21458.002612727276</v>
      </c>
      <c r="K87" s="29">
        <v>1734.5900930476437</v>
      </c>
      <c r="L87" s="29">
        <v>162.41586837141381</v>
      </c>
      <c r="M87" s="29">
        <v>17945.906244631868</v>
      </c>
      <c r="N87" s="29">
        <v>1354.7815845525752</v>
      </c>
      <c r="O87" s="29">
        <v>53154.550191373659</v>
      </c>
      <c r="P87" s="29">
        <v>5415.3215039278348</v>
      </c>
      <c r="Q87" s="29">
        <v>1280.5893734651506</v>
      </c>
      <c r="R87" s="29">
        <v>10360.809685990269</v>
      </c>
      <c r="S87" s="29">
        <v>17653.652506887927</v>
      </c>
      <c r="T87" s="29">
        <v>8591.8539481436583</v>
      </c>
      <c r="U87" s="29">
        <v>48080.348406875186</v>
      </c>
      <c r="V87" s="29">
        <v>4692.0568065620937</v>
      </c>
      <c r="W87" s="29">
        <v>12370.634211124858</v>
      </c>
      <c r="X87" s="29">
        <v>50943.957121464264</v>
      </c>
      <c r="Y87" s="29">
        <v>5697.4573376994367</v>
      </c>
      <c r="Z87" s="29">
        <v>517.54010075743031</v>
      </c>
      <c r="AA87" s="29">
        <v>125.65547606399166</v>
      </c>
      <c r="AB87" s="29">
        <v>296.94711087866727</v>
      </c>
      <c r="AC87" s="29">
        <v>38969.29051082654</v>
      </c>
      <c r="AD87" s="29">
        <v>30115.058132617487</v>
      </c>
      <c r="AE87" s="29">
        <v>40909.842156235616</v>
      </c>
      <c r="AF87" s="29">
        <v>17378.06511809372</v>
      </c>
      <c r="AG87" s="29">
        <v>47427.160037766043</v>
      </c>
      <c r="AH87" s="29">
        <v>94.758506676769983</v>
      </c>
      <c r="AI87" s="29">
        <v>48609.760319402099</v>
      </c>
      <c r="AJ87" s="29">
        <v>1836.5402266136962</v>
      </c>
      <c r="AK87" s="29">
        <v>106.51346390922161</v>
      </c>
      <c r="AL87" s="29">
        <v>531.61712665497271</v>
      </c>
      <c r="AM87" s="29">
        <v>1259.8768278223097</v>
      </c>
      <c r="AN87" s="29">
        <v>8581.495083541502</v>
      </c>
      <c r="AO87" s="29">
        <v>530.91211715513805</v>
      </c>
      <c r="AP87" s="29">
        <v>1542.5371162195568</v>
      </c>
      <c r="AQ87" s="29">
        <v>177.45507165093531</v>
      </c>
      <c r="AR87" s="29">
        <v>143.64429033654321</v>
      </c>
      <c r="AS87" s="29">
        <v>259.17172085804975</v>
      </c>
      <c r="AT87" s="29">
        <v>12.03155092022245</v>
      </c>
      <c r="AU87" s="29">
        <v>375.27748787175022</v>
      </c>
      <c r="AV87" s="29">
        <v>4206.728984327593</v>
      </c>
      <c r="AW87" s="29">
        <v>5981.5875646010982</v>
      </c>
      <c r="AX87" s="29">
        <v>155.57713897441465</v>
      </c>
      <c r="AY87" s="29">
        <v>140.12161703131554</v>
      </c>
      <c r="AZ87" s="29">
        <v>84.350631545616054</v>
      </c>
      <c r="BA87" s="29">
        <v>447.6103602837585</v>
      </c>
      <c r="BB87" s="29">
        <v>85.19123480771276</v>
      </c>
      <c r="BC87" s="29">
        <v>1118.6718507486951</v>
      </c>
      <c r="BD87" s="29">
        <v>163.64776676237233</v>
      </c>
      <c r="BE87" s="29">
        <v>51.92855121651516</v>
      </c>
      <c r="BF87" s="29">
        <v>415.86210143894596</v>
      </c>
      <c r="BG87" s="29">
        <v>1110.8753885022152</v>
      </c>
      <c r="BH87" s="29">
        <v>8065.5949850158468</v>
      </c>
      <c r="BI87" s="29">
        <v>1174.1562241347806</v>
      </c>
      <c r="BJ87" s="29">
        <v>9429.1483552287355</v>
      </c>
      <c r="BK87" s="29">
        <v>57.29699874479801</v>
      </c>
      <c r="BL87" s="29">
        <v>13602.092759194344</v>
      </c>
      <c r="BM87" s="29">
        <v>6456.2321600213818</v>
      </c>
      <c r="BN87" s="29">
        <v>2819.0668404552262</v>
      </c>
      <c r="BO87" s="29">
        <v>3333.1899722145745</v>
      </c>
      <c r="BP87" s="29">
        <v>358.35360836063927</v>
      </c>
      <c r="BQ87" s="29">
        <v>3596.4981020986665</v>
      </c>
      <c r="BR87" s="29">
        <v>1341.3372488669243</v>
      </c>
      <c r="BS87" s="29">
        <v>0</v>
      </c>
      <c r="BT87" s="59">
        <f t="shared" si="5"/>
        <v>623343.40220522252</v>
      </c>
      <c r="BU87" s="29">
        <v>122477.67451048264</v>
      </c>
      <c r="BV87" s="29">
        <v>0</v>
      </c>
      <c r="BW87" s="29">
        <v>1283.6201591222195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11260.303588136994</v>
      </c>
      <c r="CE87" s="29">
        <v>0</v>
      </c>
      <c r="CF87" s="29">
        <v>0</v>
      </c>
      <c r="CG87" s="29">
        <v>0</v>
      </c>
      <c r="CH87" s="29">
        <v>10009.324866133791</v>
      </c>
      <c r="CI87" s="29">
        <v>52222.457359745036</v>
      </c>
      <c r="CJ87" s="38">
        <f t="shared" si="6"/>
        <v>820596.7826888432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4187.1320565409815</v>
      </c>
      <c r="D88" s="29">
        <v>81.104616158800795</v>
      </c>
      <c r="E88" s="29">
        <v>163.81073240606128</v>
      </c>
      <c r="F88" s="29">
        <v>1207.3814794922057</v>
      </c>
      <c r="G88" s="29">
        <v>21987.875968597156</v>
      </c>
      <c r="H88" s="29">
        <v>326.91972045384034</v>
      </c>
      <c r="I88" s="29">
        <v>1427.7375966925047</v>
      </c>
      <c r="J88" s="29">
        <v>5755.6067327332657</v>
      </c>
      <c r="K88" s="29">
        <v>2186.9632053931732</v>
      </c>
      <c r="L88" s="29">
        <v>51.59873403696443</v>
      </c>
      <c r="M88" s="29">
        <v>20310.104607910442</v>
      </c>
      <c r="N88" s="29">
        <v>2043.3959511416695</v>
      </c>
      <c r="O88" s="29">
        <v>1118.8961466522139</v>
      </c>
      <c r="P88" s="29">
        <v>46570.749330709303</v>
      </c>
      <c r="Q88" s="29">
        <v>3294.6034777704372</v>
      </c>
      <c r="R88" s="29">
        <v>18612.443800663241</v>
      </c>
      <c r="S88" s="29">
        <v>4045.1815703063157</v>
      </c>
      <c r="T88" s="29">
        <v>4164.8090855426644</v>
      </c>
      <c r="U88" s="29">
        <v>10423.214063249448</v>
      </c>
      <c r="V88" s="29">
        <v>6321.4598106952699</v>
      </c>
      <c r="W88" s="29">
        <v>3245.3219976605374</v>
      </c>
      <c r="X88" s="29">
        <v>16674.582947769333</v>
      </c>
      <c r="Y88" s="29">
        <v>2692.7834504194375</v>
      </c>
      <c r="Z88" s="29">
        <v>114.24811934966824</v>
      </c>
      <c r="AA88" s="29">
        <v>24.18527157173677</v>
      </c>
      <c r="AB88" s="29">
        <v>90.044688068148162</v>
      </c>
      <c r="AC88" s="29">
        <v>154080.8574245596</v>
      </c>
      <c r="AD88" s="29">
        <v>3100.0530581138264</v>
      </c>
      <c r="AE88" s="29">
        <v>17335.999477757781</v>
      </c>
      <c r="AF88" s="29">
        <v>1994.7130355856084</v>
      </c>
      <c r="AG88" s="29">
        <v>292.21413110617181</v>
      </c>
      <c r="AH88" s="29">
        <v>18.870437821818218</v>
      </c>
      <c r="AI88" s="29">
        <v>1059.1868043029215</v>
      </c>
      <c r="AJ88" s="29">
        <v>92.791587847202024</v>
      </c>
      <c r="AK88" s="29">
        <v>5.667910166647748</v>
      </c>
      <c r="AL88" s="29">
        <v>90.528590022597115</v>
      </c>
      <c r="AM88" s="29">
        <v>874.92036836841987</v>
      </c>
      <c r="AN88" s="29">
        <v>88.291049324742389</v>
      </c>
      <c r="AO88" s="29">
        <v>30.466639916395511</v>
      </c>
      <c r="AP88" s="29">
        <v>19.35811608231533</v>
      </c>
      <c r="AQ88" s="29">
        <v>46.337250431404215</v>
      </c>
      <c r="AR88" s="29">
        <v>30.140113549736625</v>
      </c>
      <c r="AS88" s="29">
        <v>50.007588545900774</v>
      </c>
      <c r="AT88" s="29">
        <v>8.3974408512740606</v>
      </c>
      <c r="AU88" s="29">
        <v>152.8966309546777</v>
      </c>
      <c r="AV88" s="29">
        <v>83.694295648188344</v>
      </c>
      <c r="AW88" s="29">
        <v>178.23061433317366</v>
      </c>
      <c r="AX88" s="29">
        <v>33.809415884634774</v>
      </c>
      <c r="AY88" s="29">
        <v>61.91923177788037</v>
      </c>
      <c r="AZ88" s="29">
        <v>57.962770592960297</v>
      </c>
      <c r="BA88" s="29">
        <v>36.787763555576738</v>
      </c>
      <c r="BB88" s="29">
        <v>10.281210840120298</v>
      </c>
      <c r="BC88" s="29">
        <v>135.48822401029093</v>
      </c>
      <c r="BD88" s="29">
        <v>16.721403067707406</v>
      </c>
      <c r="BE88" s="29">
        <v>3.3047252892884114</v>
      </c>
      <c r="BF88" s="29">
        <v>5.2137199535504699</v>
      </c>
      <c r="BG88" s="29">
        <v>162.9140128115441</v>
      </c>
      <c r="BH88" s="29">
        <v>1111.8669915374485</v>
      </c>
      <c r="BI88" s="29">
        <v>263.5844294969267</v>
      </c>
      <c r="BJ88" s="29">
        <v>594.67687531796719</v>
      </c>
      <c r="BK88" s="29">
        <v>10.791169296288196</v>
      </c>
      <c r="BL88" s="29">
        <v>1526.5696441189868</v>
      </c>
      <c r="BM88" s="29">
        <v>470.53726031684238</v>
      </c>
      <c r="BN88" s="29">
        <v>81.825823052735615</v>
      </c>
      <c r="BO88" s="29">
        <v>48.529187155198606</v>
      </c>
      <c r="BP88" s="29">
        <v>94.63179915712297</v>
      </c>
      <c r="BQ88" s="29">
        <v>862.46018625356328</v>
      </c>
      <c r="BR88" s="29">
        <v>14.237865847282702</v>
      </c>
      <c r="BS88" s="29">
        <v>0</v>
      </c>
      <c r="BT88" s="59">
        <f t="shared" si="5"/>
        <v>362359.89143660915</v>
      </c>
      <c r="BU88" s="29">
        <v>66728.769047093592</v>
      </c>
      <c r="BV88" s="29">
        <v>0</v>
      </c>
      <c r="BW88" s="29">
        <v>4.0969115451173641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29021.388334594591</v>
      </c>
      <c r="CE88" s="29">
        <v>0</v>
      </c>
      <c r="CF88" s="29">
        <v>0</v>
      </c>
      <c r="CG88" s="29">
        <v>0</v>
      </c>
      <c r="CH88" s="29">
        <v>20604.265634709573</v>
      </c>
      <c r="CI88" s="29">
        <v>9766.9081420657658</v>
      </c>
      <c r="CJ88" s="38">
        <f t="shared" si="6"/>
        <v>488485.31950661779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1577.1573322552633</v>
      </c>
      <c r="D89" s="29">
        <v>21.331315630524347</v>
      </c>
      <c r="E89" s="29">
        <v>108.96605483922966</v>
      </c>
      <c r="F89" s="29">
        <v>230.59542941223233</v>
      </c>
      <c r="G89" s="29">
        <v>31752.650887785479</v>
      </c>
      <c r="H89" s="29">
        <v>6926.370595152327</v>
      </c>
      <c r="I89" s="29">
        <v>7273.1263038668876</v>
      </c>
      <c r="J89" s="29">
        <v>7135.1394582892281</v>
      </c>
      <c r="K89" s="29">
        <v>1406.2735344004946</v>
      </c>
      <c r="L89" s="29">
        <v>114.31891110348936</v>
      </c>
      <c r="M89" s="29">
        <v>17420.514984441073</v>
      </c>
      <c r="N89" s="29">
        <v>37.613276127637938</v>
      </c>
      <c r="O89" s="29">
        <v>13654.324465745143</v>
      </c>
      <c r="P89" s="29">
        <v>14349.376213899403</v>
      </c>
      <c r="Q89" s="29">
        <v>138713.93792113126</v>
      </c>
      <c r="R89" s="29">
        <v>230403.18637736034</v>
      </c>
      <c r="S89" s="29">
        <v>24386.711293215842</v>
      </c>
      <c r="T89" s="29">
        <v>80971.698286566214</v>
      </c>
      <c r="U89" s="29">
        <v>235052.43736861483</v>
      </c>
      <c r="V89" s="29">
        <v>43514.699678825033</v>
      </c>
      <c r="W89" s="29">
        <v>69561.440640902962</v>
      </c>
      <c r="X89" s="29">
        <v>69609.330522338423</v>
      </c>
      <c r="Y89" s="29">
        <v>39788.001001886427</v>
      </c>
      <c r="Z89" s="29">
        <v>413.02930588419753</v>
      </c>
      <c r="AA89" s="29">
        <v>68.103991788426057</v>
      </c>
      <c r="AB89" s="29">
        <v>388.49232013138379</v>
      </c>
      <c r="AC89" s="29">
        <v>263482.38658162468</v>
      </c>
      <c r="AD89" s="29">
        <v>2916.5791658337812</v>
      </c>
      <c r="AE89" s="29">
        <v>2099.0646525778006</v>
      </c>
      <c r="AF89" s="29">
        <v>1517.7181303630957</v>
      </c>
      <c r="AG89" s="29">
        <v>240.43603988150019</v>
      </c>
      <c r="AH89" s="29">
        <v>68.920615873638198</v>
      </c>
      <c r="AI89" s="29">
        <v>75.836226363768588</v>
      </c>
      <c r="AJ89" s="29">
        <v>59.492922026881665</v>
      </c>
      <c r="AK89" s="29">
        <v>2.6931642348813489</v>
      </c>
      <c r="AL89" s="29">
        <v>29.014086894322876</v>
      </c>
      <c r="AM89" s="29">
        <v>671.30192941456153</v>
      </c>
      <c r="AN89" s="29">
        <v>27.573432876695563</v>
      </c>
      <c r="AO89" s="29">
        <v>9.6358231944081414</v>
      </c>
      <c r="AP89" s="29">
        <v>928.30411990694574</v>
      </c>
      <c r="AQ89" s="29">
        <v>70.463820046603189</v>
      </c>
      <c r="AR89" s="29">
        <v>23.755501750847319</v>
      </c>
      <c r="AS89" s="29">
        <v>31.250308608246161</v>
      </c>
      <c r="AT89" s="29">
        <v>3.9134702168695372</v>
      </c>
      <c r="AU89" s="29">
        <v>108.30679323276874</v>
      </c>
      <c r="AV89" s="29">
        <v>16.449816166852411</v>
      </c>
      <c r="AW89" s="29">
        <v>26.217030410911338</v>
      </c>
      <c r="AX89" s="29">
        <v>13.678622220453242</v>
      </c>
      <c r="AY89" s="29">
        <v>27.928878608050983</v>
      </c>
      <c r="AZ89" s="29">
        <v>2552.8554955296245</v>
      </c>
      <c r="BA89" s="29">
        <v>74.964038460260824</v>
      </c>
      <c r="BB89" s="29">
        <v>40.18037422253385</v>
      </c>
      <c r="BC89" s="29">
        <v>50.958476552733131</v>
      </c>
      <c r="BD89" s="29">
        <v>17.904020410772024</v>
      </c>
      <c r="BE89" s="29">
        <v>1.3026645536002313</v>
      </c>
      <c r="BF89" s="29">
        <v>4.2194684049262854</v>
      </c>
      <c r="BG89" s="29">
        <v>718.66275419550482</v>
      </c>
      <c r="BH89" s="29">
        <v>622.16232064709425</v>
      </c>
      <c r="BI89" s="29">
        <v>121.37133336278922</v>
      </c>
      <c r="BJ89" s="29">
        <v>1713.0733132927255</v>
      </c>
      <c r="BK89" s="29">
        <v>10.030485191500182</v>
      </c>
      <c r="BL89" s="29">
        <v>10193.805943073312</v>
      </c>
      <c r="BM89" s="29">
        <v>153.45612710611692</v>
      </c>
      <c r="BN89" s="29">
        <v>43.125120692790176</v>
      </c>
      <c r="BO89" s="29">
        <v>38.997761911259573</v>
      </c>
      <c r="BP89" s="29">
        <v>43.549983684896041</v>
      </c>
      <c r="BQ89" s="29">
        <v>4211.0087251737978</v>
      </c>
      <c r="BR89" s="29">
        <v>405.61674280576659</v>
      </c>
      <c r="BS89" s="29">
        <v>0</v>
      </c>
      <c r="BT89" s="59">
        <f t="shared" si="5"/>
        <v>1328346.9937531943</v>
      </c>
      <c r="BU89" s="29">
        <v>10930.158200062147</v>
      </c>
      <c r="BV89" s="29">
        <v>0</v>
      </c>
      <c r="BW89" s="29">
        <v>3.9013642959501067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561.90189225885604</v>
      </c>
      <c r="CD89" s="29">
        <v>5583.445221198469</v>
      </c>
      <c r="CE89" s="29">
        <v>0</v>
      </c>
      <c r="CF89" s="29">
        <v>0</v>
      </c>
      <c r="CG89" s="29">
        <v>0</v>
      </c>
      <c r="CH89" s="29">
        <v>10745.212896268706</v>
      </c>
      <c r="CI89" s="29">
        <v>16814.876708230924</v>
      </c>
      <c r="CJ89" s="38">
        <f t="shared" si="6"/>
        <v>1372986.4900355095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13778.070492911276</v>
      </c>
      <c r="D90" s="29">
        <v>3731.4625591214526</v>
      </c>
      <c r="E90" s="29">
        <v>487.66866146958176</v>
      </c>
      <c r="F90" s="29">
        <v>365.72349292816966</v>
      </c>
      <c r="G90" s="29">
        <v>25986.031515560302</v>
      </c>
      <c r="H90" s="29">
        <v>12973.907423470424</v>
      </c>
      <c r="I90" s="29">
        <v>7428.3720414999216</v>
      </c>
      <c r="J90" s="29">
        <v>1272.9392814656421</v>
      </c>
      <c r="K90" s="29">
        <v>1195.8786638462502</v>
      </c>
      <c r="L90" s="29">
        <v>571.29832026755389</v>
      </c>
      <c r="M90" s="29">
        <v>7836.5077333724748</v>
      </c>
      <c r="N90" s="29">
        <v>327.87201213756128</v>
      </c>
      <c r="O90" s="29">
        <v>3542.8816695345836</v>
      </c>
      <c r="P90" s="29">
        <v>14707.727173790556</v>
      </c>
      <c r="Q90" s="29">
        <v>17740.756982701463</v>
      </c>
      <c r="R90" s="29">
        <v>85728.08562837576</v>
      </c>
      <c r="S90" s="29">
        <v>19444.065958454124</v>
      </c>
      <c r="T90" s="29">
        <v>32397.037831185025</v>
      </c>
      <c r="U90" s="29">
        <v>98449.09488132401</v>
      </c>
      <c r="V90" s="29">
        <v>19173.102295202531</v>
      </c>
      <c r="W90" s="29">
        <v>21315.257037488682</v>
      </c>
      <c r="X90" s="29">
        <v>13822.352563016353</v>
      </c>
      <c r="Y90" s="29">
        <v>12938.181868349757</v>
      </c>
      <c r="Z90" s="29">
        <v>1743.2216984351774</v>
      </c>
      <c r="AA90" s="29">
        <v>1173.7391497016342</v>
      </c>
      <c r="AB90" s="29">
        <v>174.10508451060954</v>
      </c>
      <c r="AC90" s="29">
        <v>139546.06048881265</v>
      </c>
      <c r="AD90" s="29">
        <v>8641.7438155767541</v>
      </c>
      <c r="AE90" s="29">
        <v>10309.010971193715</v>
      </c>
      <c r="AF90" s="29">
        <v>4648.5562230291689</v>
      </c>
      <c r="AG90" s="29">
        <v>5847.8296546430565</v>
      </c>
      <c r="AH90" s="29">
        <v>605.19356321579141</v>
      </c>
      <c r="AI90" s="29">
        <v>516.92162789932627</v>
      </c>
      <c r="AJ90" s="29">
        <v>239.26316150911799</v>
      </c>
      <c r="AK90" s="29">
        <v>339.67184650074006</v>
      </c>
      <c r="AL90" s="29">
        <v>459.39096270707904</v>
      </c>
      <c r="AM90" s="29">
        <v>1464.3430551735678</v>
      </c>
      <c r="AN90" s="29">
        <v>286.87456147193404</v>
      </c>
      <c r="AO90" s="29">
        <v>1971.7956172251165</v>
      </c>
      <c r="AP90" s="29">
        <v>795.33640544139973</v>
      </c>
      <c r="AQ90" s="29">
        <v>748.05478663176257</v>
      </c>
      <c r="AR90" s="29">
        <v>439.88351394059617</v>
      </c>
      <c r="AS90" s="29">
        <v>585.5539751888756</v>
      </c>
      <c r="AT90" s="29">
        <v>33.54835567483638</v>
      </c>
      <c r="AU90" s="29">
        <v>2634.0580379042353</v>
      </c>
      <c r="AV90" s="29">
        <v>1225.3222653643363</v>
      </c>
      <c r="AW90" s="29">
        <v>2048.6990790320356</v>
      </c>
      <c r="AX90" s="29">
        <v>196.84572845148261</v>
      </c>
      <c r="AY90" s="29">
        <v>238.50454855245945</v>
      </c>
      <c r="AZ90" s="29">
        <v>166.02034933620524</v>
      </c>
      <c r="BA90" s="29">
        <v>335.92429429148353</v>
      </c>
      <c r="BB90" s="29">
        <v>99.646867394233553</v>
      </c>
      <c r="BC90" s="29">
        <v>206.61121431909703</v>
      </c>
      <c r="BD90" s="29">
        <v>103.11969875012434</v>
      </c>
      <c r="BE90" s="29">
        <v>38.282198269353117</v>
      </c>
      <c r="BF90" s="29">
        <v>26.658686614125937</v>
      </c>
      <c r="BG90" s="29">
        <v>678.16143722221909</v>
      </c>
      <c r="BH90" s="29">
        <v>8229.1695297714141</v>
      </c>
      <c r="BI90" s="29">
        <v>694.04104057099391</v>
      </c>
      <c r="BJ90" s="29">
        <v>12830.037480012976</v>
      </c>
      <c r="BK90" s="29">
        <v>99.899659945551804</v>
      </c>
      <c r="BL90" s="29">
        <v>1499.6124497116662</v>
      </c>
      <c r="BM90" s="29">
        <v>1483.3167921285326</v>
      </c>
      <c r="BN90" s="29">
        <v>199.20480885209452</v>
      </c>
      <c r="BO90" s="29">
        <v>166.86673897386831</v>
      </c>
      <c r="BP90" s="29">
        <v>841.64519259108295</v>
      </c>
      <c r="BQ90" s="29">
        <v>1968.9051398077686</v>
      </c>
      <c r="BR90" s="29">
        <v>523.27530902840772</v>
      </c>
      <c r="BS90" s="29">
        <v>0</v>
      </c>
      <c r="BT90" s="59">
        <f t="shared" si="5"/>
        <v>632318.20315285213</v>
      </c>
      <c r="BU90" s="29">
        <v>43386.642081356949</v>
      </c>
      <c r="BV90" s="29">
        <v>0</v>
      </c>
      <c r="BW90" s="29">
        <v>1102.1495108537169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68401.840128250929</v>
      </c>
      <c r="CD90" s="29">
        <v>77360.687670314612</v>
      </c>
      <c r="CE90" s="29">
        <v>0</v>
      </c>
      <c r="CF90" s="29">
        <v>0</v>
      </c>
      <c r="CG90" s="29">
        <v>0</v>
      </c>
      <c r="CH90" s="29">
        <v>-4448.7482747748791</v>
      </c>
      <c r="CI90" s="29">
        <v>26167.041130835292</v>
      </c>
      <c r="CJ90" s="38">
        <f t="shared" si="6"/>
        <v>844287.81539968867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3158.5969791022626</v>
      </c>
      <c r="D91" s="29">
        <v>233.06453945800857</v>
      </c>
      <c r="E91" s="29">
        <v>359.75333846384729</v>
      </c>
      <c r="F91" s="29">
        <v>342.28801985829142</v>
      </c>
      <c r="G91" s="29">
        <v>2325.0020300015281</v>
      </c>
      <c r="H91" s="29">
        <v>928.33654782652161</v>
      </c>
      <c r="I91" s="29">
        <v>323.66815517174723</v>
      </c>
      <c r="J91" s="29">
        <v>504.14020098527925</v>
      </c>
      <c r="K91" s="29">
        <v>9830.5280083367052</v>
      </c>
      <c r="L91" s="29">
        <v>427.25812631433109</v>
      </c>
      <c r="M91" s="29">
        <v>650.47254769301742</v>
      </c>
      <c r="N91" s="29">
        <v>1124.3449498735752</v>
      </c>
      <c r="O91" s="29">
        <v>877.9577572183905</v>
      </c>
      <c r="P91" s="29">
        <v>929.02530804244793</v>
      </c>
      <c r="Q91" s="29">
        <v>2266.9397357388907</v>
      </c>
      <c r="R91" s="29">
        <v>4289.4913276046682</v>
      </c>
      <c r="S91" s="29">
        <v>31627.349979765248</v>
      </c>
      <c r="T91" s="29">
        <v>10633.043723302297</v>
      </c>
      <c r="U91" s="29">
        <v>19118.886540394422</v>
      </c>
      <c r="V91" s="29">
        <v>3129.0043254834204</v>
      </c>
      <c r="W91" s="29">
        <v>12403.629438038151</v>
      </c>
      <c r="X91" s="29">
        <v>2521.9340783258467</v>
      </c>
      <c r="Y91" s="29">
        <v>3051.3438756178371</v>
      </c>
      <c r="Z91" s="29">
        <v>909.00300392853751</v>
      </c>
      <c r="AA91" s="29">
        <v>231.78671152734307</v>
      </c>
      <c r="AB91" s="29">
        <v>3153.9491170001029</v>
      </c>
      <c r="AC91" s="29">
        <v>110240.65974825522</v>
      </c>
      <c r="AD91" s="29">
        <v>5082.6601345954441</v>
      </c>
      <c r="AE91" s="29">
        <v>4193.5832640548033</v>
      </c>
      <c r="AF91" s="29">
        <v>5766.4331762583734</v>
      </c>
      <c r="AG91" s="29">
        <v>1030.7765345860398</v>
      </c>
      <c r="AH91" s="29">
        <v>133.05684293596192</v>
      </c>
      <c r="AI91" s="29">
        <v>834.73541224684254</v>
      </c>
      <c r="AJ91" s="29">
        <v>215.7013630895342</v>
      </c>
      <c r="AK91" s="29">
        <v>968.09018234565451</v>
      </c>
      <c r="AL91" s="29">
        <v>281.37791315430866</v>
      </c>
      <c r="AM91" s="29">
        <v>5453.2249016913065</v>
      </c>
      <c r="AN91" s="29">
        <v>4787.6352136250589</v>
      </c>
      <c r="AO91" s="29">
        <v>4748.0140068882047</v>
      </c>
      <c r="AP91" s="29">
        <v>1715.2035581446153</v>
      </c>
      <c r="AQ91" s="29">
        <v>286.6769935296939</v>
      </c>
      <c r="AR91" s="29">
        <v>190.07819858914218</v>
      </c>
      <c r="AS91" s="29">
        <v>606.4748019960831</v>
      </c>
      <c r="AT91" s="29">
        <v>27.035526809020524</v>
      </c>
      <c r="AU91" s="29">
        <v>489.14621283910651</v>
      </c>
      <c r="AV91" s="29">
        <v>50.318618263170805</v>
      </c>
      <c r="AW91" s="29">
        <v>85.894630341792976</v>
      </c>
      <c r="AX91" s="29">
        <v>594.31335932823697</v>
      </c>
      <c r="AY91" s="29">
        <v>225.27913777556358</v>
      </c>
      <c r="AZ91" s="29">
        <v>875.21032191118695</v>
      </c>
      <c r="BA91" s="29">
        <v>75.507610289395586</v>
      </c>
      <c r="BB91" s="29">
        <v>115.5306265685884</v>
      </c>
      <c r="BC91" s="29">
        <v>2309.1624814663937</v>
      </c>
      <c r="BD91" s="29">
        <v>386.43860968986166</v>
      </c>
      <c r="BE91" s="29">
        <v>220.21157310708651</v>
      </c>
      <c r="BF91" s="29">
        <v>196.6947885856772</v>
      </c>
      <c r="BG91" s="29">
        <v>10061.219660663071</v>
      </c>
      <c r="BH91" s="29">
        <v>4918.7108319545132</v>
      </c>
      <c r="BI91" s="29">
        <v>1044.5814250727399</v>
      </c>
      <c r="BJ91" s="29">
        <v>7579.6874443437036</v>
      </c>
      <c r="BK91" s="29">
        <v>55.501693568755542</v>
      </c>
      <c r="BL91" s="29">
        <v>5973.7180798118989</v>
      </c>
      <c r="BM91" s="29">
        <v>396.98011738694601</v>
      </c>
      <c r="BN91" s="29">
        <v>1871.9151999889027</v>
      </c>
      <c r="BO91" s="29">
        <v>1072.9572688090279</v>
      </c>
      <c r="BP91" s="29">
        <v>242.95228895885458</v>
      </c>
      <c r="BQ91" s="29">
        <v>5623.5848114228284</v>
      </c>
      <c r="BR91" s="29">
        <v>18364.066818534964</v>
      </c>
      <c r="BS91" s="29">
        <v>0</v>
      </c>
      <c r="BT91" s="59">
        <f t="shared" si="5"/>
        <v>324741.79974855029</v>
      </c>
      <c r="BU91" s="29">
        <v>137914.85776799358</v>
      </c>
      <c r="BV91" s="29">
        <v>0</v>
      </c>
      <c r="BW91" s="29">
        <v>728.79493427311456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20.827902027288939</v>
      </c>
      <c r="CD91" s="29">
        <v>299587.40204131685</v>
      </c>
      <c r="CE91" s="29">
        <v>0</v>
      </c>
      <c r="CF91" s="29">
        <v>227.72593407731841</v>
      </c>
      <c r="CG91" s="29">
        <v>0</v>
      </c>
      <c r="CH91" s="29">
        <v>29701.257177753097</v>
      </c>
      <c r="CI91" s="29">
        <v>19494.224936230486</v>
      </c>
      <c r="CJ91" s="38">
        <f t="shared" si="6"/>
        <v>812416.89044222201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3370.7218974989623</v>
      </c>
      <c r="D92" s="29">
        <v>285.61045646223602</v>
      </c>
      <c r="E92" s="29">
        <v>415.63180815834141</v>
      </c>
      <c r="F92" s="29">
        <v>489.18475589173784</v>
      </c>
      <c r="G92" s="29">
        <v>3020.2514918351812</v>
      </c>
      <c r="H92" s="29">
        <v>480.5476303604184</v>
      </c>
      <c r="I92" s="29">
        <v>242.88343321187978</v>
      </c>
      <c r="J92" s="29">
        <v>2350.4599864306424</v>
      </c>
      <c r="K92" s="29">
        <v>1252.3653880904467</v>
      </c>
      <c r="L92" s="29">
        <v>620.98826323870207</v>
      </c>
      <c r="M92" s="29">
        <v>826.38388756576194</v>
      </c>
      <c r="N92" s="29">
        <v>73.263714179675191</v>
      </c>
      <c r="O92" s="29">
        <v>575.29549353339075</v>
      </c>
      <c r="P92" s="29">
        <v>1157.0499607523911</v>
      </c>
      <c r="Q92" s="29">
        <v>15089.606960263925</v>
      </c>
      <c r="R92" s="29">
        <v>9618.4840037190534</v>
      </c>
      <c r="S92" s="29">
        <v>28249.912877990359</v>
      </c>
      <c r="T92" s="29">
        <v>32102.314113331871</v>
      </c>
      <c r="U92" s="29">
        <v>45697.247919532092</v>
      </c>
      <c r="V92" s="29">
        <v>6387.9394603993087</v>
      </c>
      <c r="W92" s="29">
        <v>7878.5604264010417</v>
      </c>
      <c r="X92" s="29">
        <v>1638.3220009284296</v>
      </c>
      <c r="Y92" s="29">
        <v>4427.5681281260695</v>
      </c>
      <c r="Z92" s="29">
        <v>1221.3080737215489</v>
      </c>
      <c r="AA92" s="29">
        <v>304.42692055815081</v>
      </c>
      <c r="AB92" s="29">
        <v>2223.7888637140995</v>
      </c>
      <c r="AC92" s="29">
        <v>175579.00650053885</v>
      </c>
      <c r="AD92" s="29">
        <v>9282.7830454084942</v>
      </c>
      <c r="AE92" s="29">
        <v>5242.9801285663834</v>
      </c>
      <c r="AF92" s="29">
        <v>4374.2566266804542</v>
      </c>
      <c r="AG92" s="29">
        <v>1392.2308887970071</v>
      </c>
      <c r="AH92" s="29">
        <v>191.16795398467372</v>
      </c>
      <c r="AI92" s="29">
        <v>1386.4821883860845</v>
      </c>
      <c r="AJ92" s="29">
        <v>248.34034344663849</v>
      </c>
      <c r="AK92" s="29">
        <v>1104.3025685029336</v>
      </c>
      <c r="AL92" s="29">
        <v>210.62535298536187</v>
      </c>
      <c r="AM92" s="29">
        <v>1881.7009061444137</v>
      </c>
      <c r="AN92" s="29">
        <v>721.15699771459515</v>
      </c>
      <c r="AO92" s="29">
        <v>4850.5310229346687</v>
      </c>
      <c r="AP92" s="29">
        <v>591.76830852788805</v>
      </c>
      <c r="AQ92" s="29">
        <v>268.58512070711504</v>
      </c>
      <c r="AR92" s="29">
        <v>186.40389419088257</v>
      </c>
      <c r="AS92" s="29">
        <v>2194.9562862375292</v>
      </c>
      <c r="AT92" s="29">
        <v>19.503382716712444</v>
      </c>
      <c r="AU92" s="29">
        <v>708.74053001606535</v>
      </c>
      <c r="AV92" s="29">
        <v>86.0018462326519</v>
      </c>
      <c r="AW92" s="29">
        <v>208.50310219142449</v>
      </c>
      <c r="AX92" s="29">
        <v>885.97692068233096</v>
      </c>
      <c r="AY92" s="29">
        <v>233.24553453144347</v>
      </c>
      <c r="AZ92" s="29">
        <v>285.46407765366274</v>
      </c>
      <c r="BA92" s="29">
        <v>129.31677870431736</v>
      </c>
      <c r="BB92" s="29">
        <v>60.170743347470989</v>
      </c>
      <c r="BC92" s="29">
        <v>1011.1220681669862</v>
      </c>
      <c r="BD92" s="29">
        <v>271.56434277082292</v>
      </c>
      <c r="BE92" s="29">
        <v>324.7567141769444</v>
      </c>
      <c r="BF92" s="29">
        <v>23.008813062970148</v>
      </c>
      <c r="BG92" s="29">
        <v>5932.784315267696</v>
      </c>
      <c r="BH92" s="29">
        <v>4636.1449254403487</v>
      </c>
      <c r="BI92" s="29">
        <v>180.23673137551492</v>
      </c>
      <c r="BJ92" s="29">
        <v>2007.4745804696115</v>
      </c>
      <c r="BK92" s="29">
        <v>58.14567416225546</v>
      </c>
      <c r="BL92" s="29">
        <v>1841.882513198806</v>
      </c>
      <c r="BM92" s="29">
        <v>1549.6496964917751</v>
      </c>
      <c r="BN92" s="29">
        <v>573.64966629843002</v>
      </c>
      <c r="BO92" s="29">
        <v>479.64061342706697</v>
      </c>
      <c r="BP92" s="29">
        <v>292.03329763054057</v>
      </c>
      <c r="BQ92" s="29">
        <v>4034.767519986307</v>
      </c>
      <c r="BR92" s="29">
        <v>12007.035417986588</v>
      </c>
      <c r="BS92" s="29">
        <v>0</v>
      </c>
      <c r="BT92" s="59">
        <f t="shared" si="5"/>
        <v>417548.21585563844</v>
      </c>
      <c r="BU92" s="29">
        <v>161828.83765429776</v>
      </c>
      <c r="BV92" s="29">
        <v>0</v>
      </c>
      <c r="BW92" s="29">
        <v>110.35964542194607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104.48897058984586</v>
      </c>
      <c r="CD92" s="29">
        <v>88725.741433713047</v>
      </c>
      <c r="CE92" s="29">
        <v>0</v>
      </c>
      <c r="CF92" s="29">
        <v>21.747164098013084</v>
      </c>
      <c r="CG92" s="29">
        <v>0</v>
      </c>
      <c r="CH92" s="29">
        <v>13662.409785910962</v>
      </c>
      <c r="CI92" s="29">
        <v>18167.417613261932</v>
      </c>
      <c r="CJ92" s="38">
        <f t="shared" si="6"/>
        <v>700169.2181229319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18232.484928967875</v>
      </c>
      <c r="D93" s="29">
        <v>1328.9072143463789</v>
      </c>
      <c r="E93" s="29">
        <v>5491.1751975699226</v>
      </c>
      <c r="F93" s="29">
        <v>3382.466253715098</v>
      </c>
      <c r="G93" s="29">
        <v>18450.985300856923</v>
      </c>
      <c r="H93" s="29">
        <v>14784.100954504984</v>
      </c>
      <c r="I93" s="29">
        <v>1771.3982031156361</v>
      </c>
      <c r="J93" s="29">
        <v>4014.8998073668981</v>
      </c>
      <c r="K93" s="29">
        <v>2039.5147006534482</v>
      </c>
      <c r="L93" s="29">
        <v>2625.2691180756533</v>
      </c>
      <c r="M93" s="29">
        <v>12989.172870482882</v>
      </c>
      <c r="N93" s="29">
        <v>713.62836187806306</v>
      </c>
      <c r="O93" s="29">
        <v>3163.0367550445944</v>
      </c>
      <c r="P93" s="29">
        <v>6610.2407992864692</v>
      </c>
      <c r="Q93" s="29">
        <v>33608.837780416805</v>
      </c>
      <c r="R93" s="29">
        <v>53945.628215938792</v>
      </c>
      <c r="S93" s="29">
        <v>27609.889993433484</v>
      </c>
      <c r="T93" s="29">
        <v>55506.410944832343</v>
      </c>
      <c r="U93" s="29">
        <v>216148.76554821647</v>
      </c>
      <c r="V93" s="29">
        <v>31143.983821204256</v>
      </c>
      <c r="W93" s="29">
        <v>88076.605872098153</v>
      </c>
      <c r="X93" s="29">
        <v>7932.1013584394841</v>
      </c>
      <c r="Y93" s="29">
        <v>26110.153504375274</v>
      </c>
      <c r="Z93" s="29">
        <v>5494.5992953918249</v>
      </c>
      <c r="AA93" s="29">
        <v>1533.1697712534929</v>
      </c>
      <c r="AB93" s="29">
        <v>1468.21090513639</v>
      </c>
      <c r="AC93" s="29">
        <v>283647.71581206692</v>
      </c>
      <c r="AD93" s="29">
        <v>34005.563830377178</v>
      </c>
      <c r="AE93" s="29">
        <v>20605.944817291132</v>
      </c>
      <c r="AF93" s="29">
        <v>11024.102940158715</v>
      </c>
      <c r="AG93" s="29">
        <v>4615.1637185668442</v>
      </c>
      <c r="AH93" s="29">
        <v>1765.7597847134348</v>
      </c>
      <c r="AI93" s="29">
        <v>9609.5465572777812</v>
      </c>
      <c r="AJ93" s="29">
        <v>1459.0554200931892</v>
      </c>
      <c r="AK93" s="29">
        <v>1016.3079328964835</v>
      </c>
      <c r="AL93" s="29">
        <v>2037.4667383721173</v>
      </c>
      <c r="AM93" s="29">
        <v>3480.8145653099214</v>
      </c>
      <c r="AN93" s="29">
        <v>1806.4107956342675</v>
      </c>
      <c r="AO93" s="29">
        <v>4756.6562887817572</v>
      </c>
      <c r="AP93" s="29">
        <v>4829.4081117593851</v>
      </c>
      <c r="AQ93" s="29">
        <v>977.19887344173731</v>
      </c>
      <c r="AR93" s="29">
        <v>734.97060213755424</v>
      </c>
      <c r="AS93" s="29">
        <v>954.06189843041557</v>
      </c>
      <c r="AT93" s="29">
        <v>144.06650714443725</v>
      </c>
      <c r="AU93" s="29">
        <v>2729.8772163019494</v>
      </c>
      <c r="AV93" s="29">
        <v>2643.9161249497115</v>
      </c>
      <c r="AW93" s="29">
        <v>3824.3399937235213</v>
      </c>
      <c r="AX93" s="29">
        <v>944.21891619731741</v>
      </c>
      <c r="AY93" s="29">
        <v>1366.7944216513195</v>
      </c>
      <c r="AZ93" s="29">
        <v>315.08529896647946</v>
      </c>
      <c r="BA93" s="29">
        <v>977.86207626803457</v>
      </c>
      <c r="BB93" s="29">
        <v>884.46498234375304</v>
      </c>
      <c r="BC93" s="29">
        <v>767.24943689127349</v>
      </c>
      <c r="BD93" s="29">
        <v>288.47860394148699</v>
      </c>
      <c r="BE93" s="29">
        <v>198.53818072853278</v>
      </c>
      <c r="BF93" s="29">
        <v>139.60148117841004</v>
      </c>
      <c r="BG93" s="29">
        <v>6854.57759472408</v>
      </c>
      <c r="BH93" s="29">
        <v>15916.582180327963</v>
      </c>
      <c r="BI93" s="29">
        <v>1196.900881537867</v>
      </c>
      <c r="BJ93" s="29">
        <v>12349.385975547502</v>
      </c>
      <c r="BK93" s="29">
        <v>367.55370221951887</v>
      </c>
      <c r="BL93" s="29">
        <v>2755.1499101462923</v>
      </c>
      <c r="BM93" s="29">
        <v>1726.4633241145666</v>
      </c>
      <c r="BN93" s="29">
        <v>1645.0308581573238</v>
      </c>
      <c r="BO93" s="29">
        <v>1191.1874525974958</v>
      </c>
      <c r="BP93" s="29">
        <v>1755.5627528051782</v>
      </c>
      <c r="BQ93" s="29">
        <v>7928.8649441855378</v>
      </c>
      <c r="BR93" s="29">
        <v>8072.1414317299887</v>
      </c>
      <c r="BS93" s="29">
        <v>0</v>
      </c>
      <c r="BT93" s="59">
        <f t="shared" si="5"/>
        <v>1108485.6804122911</v>
      </c>
      <c r="BU93" s="29">
        <v>103797.65985460134</v>
      </c>
      <c r="BV93" s="29">
        <v>0</v>
      </c>
      <c r="BW93" s="29">
        <v>39.610413390785695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1496.7722060637304</v>
      </c>
      <c r="CD93" s="29">
        <v>1093612.8595178016</v>
      </c>
      <c r="CE93" s="29">
        <v>0</v>
      </c>
      <c r="CF93" s="29">
        <v>0</v>
      </c>
      <c r="CG93" s="29">
        <v>0</v>
      </c>
      <c r="CH93" s="29">
        <v>-505.13625473816182</v>
      </c>
      <c r="CI93" s="29">
        <v>208822.39872892245</v>
      </c>
      <c r="CJ93" s="38">
        <f t="shared" si="6"/>
        <v>2515749.8448783327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587.20843042807337</v>
      </c>
      <c r="D94" s="29">
        <v>72.185074796071788</v>
      </c>
      <c r="E94" s="29">
        <v>601.38155404477948</v>
      </c>
      <c r="F94" s="29">
        <v>1087.5394665925173</v>
      </c>
      <c r="G94" s="29">
        <v>356.96083617226543</v>
      </c>
      <c r="H94" s="29">
        <v>215.75042804307958</v>
      </c>
      <c r="I94" s="29">
        <v>66.877601939687523</v>
      </c>
      <c r="J94" s="29">
        <v>107.77914640429908</v>
      </c>
      <c r="K94" s="29">
        <v>29.138417822628494</v>
      </c>
      <c r="L94" s="29">
        <v>42.942588055926088</v>
      </c>
      <c r="M94" s="29">
        <v>212.56089607314254</v>
      </c>
      <c r="N94" s="29">
        <v>34.681264047023397</v>
      </c>
      <c r="O94" s="29">
        <v>104.54562557286245</v>
      </c>
      <c r="P94" s="29">
        <v>242.56647995824173</v>
      </c>
      <c r="Q94" s="29">
        <v>574.61921417884605</v>
      </c>
      <c r="R94" s="29">
        <v>13601.137998928432</v>
      </c>
      <c r="S94" s="29">
        <v>683.1172674014573</v>
      </c>
      <c r="T94" s="29">
        <v>1608.6483187330095</v>
      </c>
      <c r="U94" s="29">
        <v>34355.098076391594</v>
      </c>
      <c r="V94" s="29">
        <v>138348.8582332324</v>
      </c>
      <c r="W94" s="29">
        <v>80289.429578401716</v>
      </c>
      <c r="X94" s="29">
        <v>571.10262695833865</v>
      </c>
      <c r="Y94" s="29">
        <v>9104.7340896629485</v>
      </c>
      <c r="Z94" s="29">
        <v>142.50017693652381</v>
      </c>
      <c r="AA94" s="29">
        <v>36.735888054531415</v>
      </c>
      <c r="AB94" s="29">
        <v>174.57439976305716</v>
      </c>
      <c r="AC94" s="29">
        <v>2811.9588142575867</v>
      </c>
      <c r="AD94" s="29">
        <v>98167.058731159515</v>
      </c>
      <c r="AE94" s="29">
        <v>978.85012200532037</v>
      </c>
      <c r="AF94" s="29">
        <v>1175.9489947475272</v>
      </c>
      <c r="AG94" s="29">
        <v>7380.530959985279</v>
      </c>
      <c r="AH94" s="29">
        <v>4677.4028245339205</v>
      </c>
      <c r="AI94" s="29">
        <v>3086.3920041566575</v>
      </c>
      <c r="AJ94" s="29">
        <v>320.57707403308837</v>
      </c>
      <c r="AK94" s="29">
        <v>38.288450944375668</v>
      </c>
      <c r="AL94" s="29">
        <v>35.566086244931199</v>
      </c>
      <c r="AM94" s="29">
        <v>116.15802162948397</v>
      </c>
      <c r="AN94" s="29">
        <v>21.786021464764932</v>
      </c>
      <c r="AO94" s="29">
        <v>219.6227883787958</v>
      </c>
      <c r="AP94" s="29">
        <v>1531.6724289053891</v>
      </c>
      <c r="AQ94" s="29">
        <v>46.529134417061968</v>
      </c>
      <c r="AR94" s="29">
        <v>18.745983286505425</v>
      </c>
      <c r="AS94" s="29">
        <v>32.710279259204732</v>
      </c>
      <c r="AT94" s="29">
        <v>3.7166489839407806</v>
      </c>
      <c r="AU94" s="29">
        <v>111.77551613537754</v>
      </c>
      <c r="AV94" s="29">
        <v>45.150069399148748</v>
      </c>
      <c r="AW94" s="29">
        <v>89.729487795970314</v>
      </c>
      <c r="AX94" s="29">
        <v>216.66684550181589</v>
      </c>
      <c r="AY94" s="29">
        <v>27.319435152683457</v>
      </c>
      <c r="AZ94" s="29">
        <v>36.688533447100845</v>
      </c>
      <c r="BA94" s="29">
        <v>12.6465549114116</v>
      </c>
      <c r="BB94" s="29">
        <v>12.194457035491451</v>
      </c>
      <c r="BC94" s="29">
        <v>246.79772474527442</v>
      </c>
      <c r="BD94" s="29">
        <v>26.001942930154897</v>
      </c>
      <c r="BE94" s="29">
        <v>81.468559798568378</v>
      </c>
      <c r="BF94" s="29">
        <v>18.987519639943567</v>
      </c>
      <c r="BG94" s="29">
        <v>2510.730862149946</v>
      </c>
      <c r="BH94" s="29">
        <v>736.60413222264538</v>
      </c>
      <c r="BI94" s="29">
        <v>38.055242707000289</v>
      </c>
      <c r="BJ94" s="29">
        <v>202.38459233057048</v>
      </c>
      <c r="BK94" s="29">
        <v>12.155179903808509</v>
      </c>
      <c r="BL94" s="29">
        <v>132.63621011934185</v>
      </c>
      <c r="BM94" s="29">
        <v>70.41640242801077</v>
      </c>
      <c r="BN94" s="29">
        <v>33.785643067660935</v>
      </c>
      <c r="BO94" s="29">
        <v>88.241917970943646</v>
      </c>
      <c r="BP94" s="29">
        <v>35.383011728876546</v>
      </c>
      <c r="BQ94" s="29">
        <v>458.89301950510719</v>
      </c>
      <c r="BR94" s="29">
        <v>2964.6020249795051</v>
      </c>
      <c r="BS94" s="29">
        <v>0</v>
      </c>
      <c r="BT94" s="59">
        <f t="shared" si="5"/>
        <v>412125.50393259322</v>
      </c>
      <c r="BU94" s="29">
        <v>867881.8994219302</v>
      </c>
      <c r="BV94" s="29">
        <v>0</v>
      </c>
      <c r="BW94" s="29">
        <v>8789.3077050134671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115051.30132793426</v>
      </c>
      <c r="CD94" s="29">
        <v>10754.442977804776</v>
      </c>
      <c r="CE94" s="29">
        <v>0</v>
      </c>
      <c r="CF94" s="29">
        <v>0</v>
      </c>
      <c r="CG94" s="29">
        <v>0</v>
      </c>
      <c r="CH94" s="29">
        <v>34678.763863820335</v>
      </c>
      <c r="CI94" s="29">
        <v>43543.089777435467</v>
      </c>
      <c r="CJ94" s="38">
        <f t="shared" si="6"/>
        <v>1492824.3090065317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470.62544810723017</v>
      </c>
      <c r="D95" s="29">
        <v>46.640813661395477</v>
      </c>
      <c r="E95" s="29">
        <v>6555.3283197835126</v>
      </c>
      <c r="F95" s="29">
        <v>29.46015979812816</v>
      </c>
      <c r="G95" s="29">
        <v>324.46661338495778</v>
      </c>
      <c r="H95" s="29">
        <v>1759.2174954093841</v>
      </c>
      <c r="I95" s="29">
        <v>53.35088553416778</v>
      </c>
      <c r="J95" s="29">
        <v>33303.993204982515</v>
      </c>
      <c r="K95" s="29">
        <v>2139.0582267381869</v>
      </c>
      <c r="L95" s="29">
        <v>108.57620318774444</v>
      </c>
      <c r="M95" s="29">
        <v>234.56447022408594</v>
      </c>
      <c r="N95" s="29">
        <v>26.6910456781509</v>
      </c>
      <c r="O95" s="29">
        <v>36.751308714627591</v>
      </c>
      <c r="P95" s="29">
        <v>398.62956809721805</v>
      </c>
      <c r="Q95" s="29">
        <v>239.09190742729479</v>
      </c>
      <c r="R95" s="29">
        <v>5632.3644236238106</v>
      </c>
      <c r="S95" s="29">
        <v>294.60889857876032</v>
      </c>
      <c r="T95" s="29">
        <v>4331.7791345792511</v>
      </c>
      <c r="U95" s="29">
        <v>8637.7570394845607</v>
      </c>
      <c r="V95" s="29">
        <v>13656.340497731155</v>
      </c>
      <c r="W95" s="29">
        <v>31334.36894127804</v>
      </c>
      <c r="X95" s="29">
        <v>209.23361070208438</v>
      </c>
      <c r="Y95" s="29">
        <v>2250.286330822521</v>
      </c>
      <c r="Z95" s="29">
        <v>428.50308962662689</v>
      </c>
      <c r="AA95" s="29">
        <v>66.10959245606999</v>
      </c>
      <c r="AB95" s="29">
        <v>915.74997650282717</v>
      </c>
      <c r="AC95" s="29">
        <v>4420.6335928470753</v>
      </c>
      <c r="AD95" s="29">
        <v>266.11432337359025</v>
      </c>
      <c r="AE95" s="29">
        <v>3637.1871016104624</v>
      </c>
      <c r="AF95" s="29">
        <v>3364.0341014254282</v>
      </c>
      <c r="AG95" s="29">
        <v>41622.553619512619</v>
      </c>
      <c r="AH95" s="29">
        <v>19151.843658806705</v>
      </c>
      <c r="AI95" s="29">
        <v>19080.073310687894</v>
      </c>
      <c r="AJ95" s="29">
        <v>618.62501477873309</v>
      </c>
      <c r="AK95" s="29">
        <v>286.99582416382691</v>
      </c>
      <c r="AL95" s="29">
        <v>66.447673486356734</v>
      </c>
      <c r="AM95" s="29">
        <v>981.32320172637526</v>
      </c>
      <c r="AN95" s="29">
        <v>63.770926436984325</v>
      </c>
      <c r="AO95" s="29">
        <v>2012.7980201301152</v>
      </c>
      <c r="AP95" s="29">
        <v>427.49050813956262</v>
      </c>
      <c r="AQ95" s="29">
        <v>112.40843982362837</v>
      </c>
      <c r="AR95" s="29">
        <v>112.00914070917072</v>
      </c>
      <c r="AS95" s="29">
        <v>653.35141649801176</v>
      </c>
      <c r="AT95" s="29">
        <v>7.8229329863517592</v>
      </c>
      <c r="AU95" s="29">
        <v>6.8859435775000506</v>
      </c>
      <c r="AV95" s="29">
        <v>3.6381414398874434</v>
      </c>
      <c r="AW95" s="29">
        <v>7.6876961658420582</v>
      </c>
      <c r="AX95" s="29">
        <v>429.59599736675318</v>
      </c>
      <c r="AY95" s="29">
        <v>87.988939116672555</v>
      </c>
      <c r="AZ95" s="29">
        <v>32.63554901714798</v>
      </c>
      <c r="BA95" s="29">
        <v>3.3849642639787905</v>
      </c>
      <c r="BB95" s="29">
        <v>27.840766637186302</v>
      </c>
      <c r="BC95" s="29">
        <v>442.77840880361754</v>
      </c>
      <c r="BD95" s="29">
        <v>224.18673648452193</v>
      </c>
      <c r="BE95" s="29">
        <v>150.78303804452278</v>
      </c>
      <c r="BF95" s="29">
        <v>49.277313821650715</v>
      </c>
      <c r="BG95" s="29">
        <v>3402.6633530316826</v>
      </c>
      <c r="BH95" s="29">
        <v>348.91486633167733</v>
      </c>
      <c r="BI95" s="29">
        <v>3.2393658775901333</v>
      </c>
      <c r="BJ95" s="29">
        <v>21.013903717635955</v>
      </c>
      <c r="BK95" s="29">
        <v>23.607855272658316</v>
      </c>
      <c r="BL95" s="29">
        <v>61.223776529730408</v>
      </c>
      <c r="BM95" s="29">
        <v>29.767898923222901</v>
      </c>
      <c r="BN95" s="29">
        <v>30.596282118906878</v>
      </c>
      <c r="BO95" s="29">
        <v>210.96967071840407</v>
      </c>
      <c r="BP95" s="29">
        <v>44.398723418589697</v>
      </c>
      <c r="BQ95" s="29">
        <v>2471.9002258666078</v>
      </c>
      <c r="BR95" s="29">
        <v>5255.512500283181</v>
      </c>
      <c r="BS95" s="29">
        <v>0</v>
      </c>
      <c r="BT95" s="59">
        <f t="shared" si="5"/>
        <v>223739.52193008634</v>
      </c>
      <c r="BU95" s="29">
        <v>32123.20113854848</v>
      </c>
      <c r="BV95" s="29">
        <v>0</v>
      </c>
      <c r="BW95" s="29">
        <v>2720.5258424288822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292204.34902489989</v>
      </c>
      <c r="CD95" s="29">
        <v>190691.53499515122</v>
      </c>
      <c r="CE95" s="29">
        <v>0</v>
      </c>
      <c r="CF95" s="29">
        <v>8.1168843543768325</v>
      </c>
      <c r="CG95" s="29">
        <v>0</v>
      </c>
      <c r="CH95" s="29">
        <v>3233.0683311473372</v>
      </c>
      <c r="CI95" s="29">
        <v>16179.03693463174</v>
      </c>
      <c r="CJ95" s="38">
        <f t="shared" si="6"/>
        <v>760899.35508124821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6416.9250589841113</v>
      </c>
      <c r="D96" s="29">
        <v>196.59258752681811</v>
      </c>
      <c r="E96" s="29">
        <v>1064.8105536047181</v>
      </c>
      <c r="F96" s="29">
        <v>202.83569434238188</v>
      </c>
      <c r="G96" s="29">
        <v>2386.3701694151432</v>
      </c>
      <c r="H96" s="29">
        <v>17957.569019274953</v>
      </c>
      <c r="I96" s="29">
        <v>535.70276143572278</v>
      </c>
      <c r="J96" s="29">
        <v>33651.935263110747</v>
      </c>
      <c r="K96" s="29">
        <v>893.83422542064272</v>
      </c>
      <c r="L96" s="29">
        <v>1110.2787722439577</v>
      </c>
      <c r="M96" s="29">
        <v>2648.2472328107815</v>
      </c>
      <c r="N96" s="29">
        <v>1170.2401829071562</v>
      </c>
      <c r="O96" s="29">
        <v>1022.0707138669832</v>
      </c>
      <c r="P96" s="29">
        <v>3054.7943262960744</v>
      </c>
      <c r="Q96" s="29">
        <v>1218.1225251011567</v>
      </c>
      <c r="R96" s="29">
        <v>4253.8169523165998</v>
      </c>
      <c r="S96" s="29">
        <v>4183.0721384380086</v>
      </c>
      <c r="T96" s="29">
        <v>3482.6238707233169</v>
      </c>
      <c r="U96" s="29">
        <v>9783.5288203479922</v>
      </c>
      <c r="V96" s="29">
        <v>2035.7813722171986</v>
      </c>
      <c r="W96" s="29">
        <v>5397.4760558644848</v>
      </c>
      <c r="X96" s="29">
        <v>9748.5353505156381</v>
      </c>
      <c r="Y96" s="29">
        <v>1588.5306382665617</v>
      </c>
      <c r="Z96" s="29">
        <v>303.1068142049549</v>
      </c>
      <c r="AA96" s="29">
        <v>146.47711351432019</v>
      </c>
      <c r="AB96" s="29">
        <v>1105.7410968418017</v>
      </c>
      <c r="AC96" s="29">
        <v>12662.494270990766</v>
      </c>
      <c r="AD96" s="29">
        <v>2038.3698509819992</v>
      </c>
      <c r="AE96" s="29">
        <v>2892.1536705204499</v>
      </c>
      <c r="AF96" s="29">
        <v>6828.045754145387</v>
      </c>
      <c r="AG96" s="29">
        <v>897.11042098376265</v>
      </c>
      <c r="AH96" s="29">
        <v>68.429350607106926</v>
      </c>
      <c r="AI96" s="29">
        <v>893.16888314291668</v>
      </c>
      <c r="AJ96" s="29">
        <v>309.62293382255467</v>
      </c>
      <c r="AK96" s="29">
        <v>31.65227709519877</v>
      </c>
      <c r="AL96" s="29">
        <v>840.02692565519339</v>
      </c>
      <c r="AM96" s="29">
        <v>782.22133452413289</v>
      </c>
      <c r="AN96" s="29">
        <v>1009.36521879611</v>
      </c>
      <c r="AO96" s="29">
        <v>184.74628976071301</v>
      </c>
      <c r="AP96" s="29">
        <v>70.359348145046368</v>
      </c>
      <c r="AQ96" s="29">
        <v>515.71235797639372</v>
      </c>
      <c r="AR96" s="29">
        <v>277.62676383644538</v>
      </c>
      <c r="AS96" s="29">
        <v>201.60502124526329</v>
      </c>
      <c r="AT96" s="29">
        <v>124.36753101362855</v>
      </c>
      <c r="AU96" s="29">
        <v>542.12495334535913</v>
      </c>
      <c r="AV96" s="29">
        <v>82.052059724889759</v>
      </c>
      <c r="AW96" s="29">
        <v>192.83055701354004</v>
      </c>
      <c r="AX96" s="29">
        <v>393.91153667503499</v>
      </c>
      <c r="AY96" s="29">
        <v>530.32082701871934</v>
      </c>
      <c r="AZ96" s="29">
        <v>656.95852471626654</v>
      </c>
      <c r="BA96" s="29">
        <v>590.11136352553342</v>
      </c>
      <c r="BB96" s="29">
        <v>85.282643335518188</v>
      </c>
      <c r="BC96" s="29">
        <v>621.02975954752264</v>
      </c>
      <c r="BD96" s="29">
        <v>208.72257857531483</v>
      </c>
      <c r="BE96" s="29">
        <v>66.56624091993902</v>
      </c>
      <c r="BF96" s="29">
        <v>29.641115718175946</v>
      </c>
      <c r="BG96" s="29">
        <v>2353.95924268719</v>
      </c>
      <c r="BH96" s="29">
        <v>11036.722057280735</v>
      </c>
      <c r="BI96" s="29">
        <v>386.77783159527905</v>
      </c>
      <c r="BJ96" s="29">
        <v>10811.351456167158</v>
      </c>
      <c r="BK96" s="29">
        <v>43.574813157730574</v>
      </c>
      <c r="BL96" s="29">
        <v>13595.455464659281</v>
      </c>
      <c r="BM96" s="29">
        <v>9494.5716069177779</v>
      </c>
      <c r="BN96" s="29">
        <v>1132.2697674121932</v>
      </c>
      <c r="BO96" s="29">
        <v>1041.3818253019931</v>
      </c>
      <c r="BP96" s="29">
        <v>1177.1659728476111</v>
      </c>
      <c r="BQ96" s="29">
        <v>2197.5873573124841</v>
      </c>
      <c r="BR96" s="29">
        <v>5273.8332979380302</v>
      </c>
      <c r="BS96" s="29">
        <v>0</v>
      </c>
      <c r="BT96" s="59">
        <f t="shared" si="5"/>
        <v>208730.30036622848</v>
      </c>
      <c r="BU96" s="29">
        <v>294459.74833794055</v>
      </c>
      <c r="BV96" s="29">
        <v>0</v>
      </c>
      <c r="BW96" s="29">
        <v>6472.4535657992037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839.94196680001107</v>
      </c>
      <c r="CD96" s="29">
        <v>183945.16715078987</v>
      </c>
      <c r="CE96" s="29">
        <v>0</v>
      </c>
      <c r="CF96" s="29">
        <v>0</v>
      </c>
      <c r="CG96" s="29">
        <v>36331.027204063721</v>
      </c>
      <c r="CH96" s="29">
        <v>18680.619626476258</v>
      </c>
      <c r="CI96" s="29">
        <v>21041.455655106522</v>
      </c>
      <c r="CJ96" s="38">
        <f t="shared" si="6"/>
        <v>770500.71387320466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622.88925221147122</v>
      </c>
      <c r="D97" s="29">
        <v>30.426554892678705</v>
      </c>
      <c r="E97" s="29">
        <v>53233.085397372262</v>
      </c>
      <c r="F97" s="29">
        <v>63.207856364274726</v>
      </c>
      <c r="G97" s="29">
        <v>558.82823994499245</v>
      </c>
      <c r="H97" s="29">
        <v>191.48295259236826</v>
      </c>
      <c r="I97" s="29">
        <v>48.414650311605172</v>
      </c>
      <c r="J97" s="29">
        <v>74.610902343657543</v>
      </c>
      <c r="K97" s="29">
        <v>1086.9795179765372</v>
      </c>
      <c r="L97" s="29">
        <v>57.890976267420633</v>
      </c>
      <c r="M97" s="29">
        <v>1370.8948208347961</v>
      </c>
      <c r="N97" s="29">
        <v>59.213917767012063</v>
      </c>
      <c r="O97" s="29">
        <v>98.565755258977518</v>
      </c>
      <c r="P97" s="29">
        <v>617.81053628100778</v>
      </c>
      <c r="Q97" s="29">
        <v>14231.800731622974</v>
      </c>
      <c r="R97" s="29">
        <v>43454.627621809079</v>
      </c>
      <c r="S97" s="29">
        <v>1350.3308806240668</v>
      </c>
      <c r="T97" s="29">
        <v>9913.4650484384038</v>
      </c>
      <c r="U97" s="29">
        <v>84972.045106955658</v>
      </c>
      <c r="V97" s="29">
        <v>5517.01703828873</v>
      </c>
      <c r="W97" s="29">
        <v>23241.393291145727</v>
      </c>
      <c r="X97" s="29">
        <v>1184.2829258597571</v>
      </c>
      <c r="Y97" s="29">
        <v>9303.5644836622632</v>
      </c>
      <c r="Z97" s="29">
        <v>167.8457808159404</v>
      </c>
      <c r="AA97" s="29">
        <v>40.113809353363763</v>
      </c>
      <c r="AB97" s="29">
        <v>249.62418113801033</v>
      </c>
      <c r="AC97" s="29">
        <v>24265.696257466374</v>
      </c>
      <c r="AD97" s="29">
        <v>1658.2001853214654</v>
      </c>
      <c r="AE97" s="29">
        <v>2060.9199682352637</v>
      </c>
      <c r="AF97" s="29">
        <v>2588.2347161401885</v>
      </c>
      <c r="AG97" s="29">
        <v>7438.6070416964094</v>
      </c>
      <c r="AH97" s="29">
        <v>151929.69606752438</v>
      </c>
      <c r="AI97" s="29">
        <v>921.35261535391317</v>
      </c>
      <c r="AJ97" s="29">
        <v>2491.2440473975103</v>
      </c>
      <c r="AK97" s="29">
        <v>7.191916895122147</v>
      </c>
      <c r="AL97" s="29">
        <v>211.86840504192651</v>
      </c>
      <c r="AM97" s="29">
        <v>1198.770183321735</v>
      </c>
      <c r="AN97" s="29">
        <v>132.28142348431498</v>
      </c>
      <c r="AO97" s="29">
        <v>34.882126684324987</v>
      </c>
      <c r="AP97" s="29">
        <v>36.651462416911073</v>
      </c>
      <c r="AQ97" s="29">
        <v>81.074836243463508</v>
      </c>
      <c r="AR97" s="29">
        <v>37.646035293727273</v>
      </c>
      <c r="AS97" s="29">
        <v>49.07800003590097</v>
      </c>
      <c r="AT97" s="29">
        <v>10.921606991689758</v>
      </c>
      <c r="AU97" s="29">
        <v>117.87857118402677</v>
      </c>
      <c r="AV97" s="29">
        <v>11.015763355216324</v>
      </c>
      <c r="AW97" s="29">
        <v>21.61508766225155</v>
      </c>
      <c r="AX97" s="29">
        <v>77.527183495389593</v>
      </c>
      <c r="AY97" s="29">
        <v>28.540337761512269</v>
      </c>
      <c r="AZ97" s="29">
        <v>124.78690836760943</v>
      </c>
      <c r="BA97" s="29">
        <v>17.458827108319689</v>
      </c>
      <c r="BB97" s="29">
        <v>15.048609421008523</v>
      </c>
      <c r="BC97" s="29">
        <v>521.73214048675493</v>
      </c>
      <c r="BD97" s="29">
        <v>119.66494356223293</v>
      </c>
      <c r="BE97" s="29">
        <v>41.307642528266776</v>
      </c>
      <c r="BF97" s="29">
        <v>19.100592680526525</v>
      </c>
      <c r="BG97" s="29">
        <v>3298.5255203704551</v>
      </c>
      <c r="BH97" s="29">
        <v>7579.6183855787494</v>
      </c>
      <c r="BI97" s="29">
        <v>36.501896488631893</v>
      </c>
      <c r="BJ97" s="29">
        <v>750.44682347677258</v>
      </c>
      <c r="BK97" s="29">
        <v>10.831880493623229</v>
      </c>
      <c r="BL97" s="29">
        <v>203.79122759764584</v>
      </c>
      <c r="BM97" s="29">
        <v>169.97906086664997</v>
      </c>
      <c r="BN97" s="29">
        <v>105.58394133889379</v>
      </c>
      <c r="BO97" s="29">
        <v>114.22380356276744</v>
      </c>
      <c r="BP97" s="29">
        <v>82.083512019811607</v>
      </c>
      <c r="BQ97" s="29">
        <v>217.86241152040026</v>
      </c>
      <c r="BR97" s="29">
        <v>6889.7713613057449</v>
      </c>
      <c r="BS97" s="29">
        <v>0</v>
      </c>
      <c r="BT97" s="59">
        <f t="shared" si="5"/>
        <v>467469.62555791065</v>
      </c>
      <c r="BU97" s="29">
        <v>26724.750050891624</v>
      </c>
      <c r="BV97" s="29">
        <v>0</v>
      </c>
      <c r="BW97" s="29">
        <v>353.65068296929508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426604.18423041195</v>
      </c>
      <c r="CD97" s="29">
        <v>20241.643189881739</v>
      </c>
      <c r="CE97" s="29">
        <v>0</v>
      </c>
      <c r="CF97" s="29">
        <v>0</v>
      </c>
      <c r="CG97" s="29">
        <v>0</v>
      </c>
      <c r="CH97" s="29">
        <v>4871.2496834361455</v>
      </c>
      <c r="CI97" s="29">
        <v>19755.796125194611</v>
      </c>
      <c r="CJ97" s="38">
        <f t="shared" si="6"/>
        <v>966020.89952069591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3692.7247363113734</v>
      </c>
      <c r="D98" s="29">
        <v>7.418263099259125</v>
      </c>
      <c r="E98" s="29">
        <v>273.0552059588656</v>
      </c>
      <c r="F98" s="29">
        <v>231.01431054449483</v>
      </c>
      <c r="G98" s="29">
        <v>2126.813644934371</v>
      </c>
      <c r="H98" s="29">
        <v>571.89968588192619</v>
      </c>
      <c r="I98" s="29">
        <v>464.57746221172613</v>
      </c>
      <c r="J98" s="29">
        <v>272.82974957609895</v>
      </c>
      <c r="K98" s="29">
        <v>112.00111911428634</v>
      </c>
      <c r="L98" s="29">
        <v>277.17992242336896</v>
      </c>
      <c r="M98" s="29">
        <v>506.701623347902</v>
      </c>
      <c r="N98" s="29">
        <v>19.432709033595373</v>
      </c>
      <c r="O98" s="29">
        <v>305.90336235460546</v>
      </c>
      <c r="P98" s="29">
        <v>3990.7503159782741</v>
      </c>
      <c r="Q98" s="29">
        <v>905.28442741919639</v>
      </c>
      <c r="R98" s="29">
        <v>2081.254319090503</v>
      </c>
      <c r="S98" s="29">
        <v>137.69442181580973</v>
      </c>
      <c r="T98" s="29">
        <v>105.76966254614238</v>
      </c>
      <c r="U98" s="29">
        <v>596.52861219619774</v>
      </c>
      <c r="V98" s="29">
        <v>75.030033037480393</v>
      </c>
      <c r="W98" s="29">
        <v>213.26395091148865</v>
      </c>
      <c r="X98" s="29">
        <v>228.43219805838285</v>
      </c>
      <c r="Y98" s="29">
        <v>37.923135069985783</v>
      </c>
      <c r="Z98" s="29">
        <v>110.45195792456067</v>
      </c>
      <c r="AA98" s="29">
        <v>413.11755089321588</v>
      </c>
      <c r="AB98" s="29">
        <v>51.282453191153721</v>
      </c>
      <c r="AC98" s="29">
        <v>2151.6670885333183</v>
      </c>
      <c r="AD98" s="29">
        <v>335.59666159758376</v>
      </c>
      <c r="AE98" s="29">
        <v>2052.7341904834925</v>
      </c>
      <c r="AF98" s="29">
        <v>1079.2969429969744</v>
      </c>
      <c r="AG98" s="29">
        <v>565.99068520791184</v>
      </c>
      <c r="AH98" s="29">
        <v>1.248421900934493</v>
      </c>
      <c r="AI98" s="29">
        <v>10.601784343331873</v>
      </c>
      <c r="AJ98" s="29">
        <v>25.606366075914757</v>
      </c>
      <c r="AK98" s="29">
        <v>4.1144702871969709</v>
      </c>
      <c r="AL98" s="29">
        <v>213.91161694378545</v>
      </c>
      <c r="AM98" s="29">
        <v>147.81425522491145</v>
      </c>
      <c r="AN98" s="29">
        <v>79.117391536844366</v>
      </c>
      <c r="AO98" s="29">
        <v>107.60342046353735</v>
      </c>
      <c r="AP98" s="29">
        <v>37.65049714671909</v>
      </c>
      <c r="AQ98" s="29">
        <v>75.562205253084187</v>
      </c>
      <c r="AR98" s="29">
        <v>110.78573616421086</v>
      </c>
      <c r="AS98" s="29">
        <v>60.367925218860243</v>
      </c>
      <c r="AT98" s="29">
        <v>67.868296385338482</v>
      </c>
      <c r="AU98" s="29">
        <v>256.68696737437796</v>
      </c>
      <c r="AV98" s="29">
        <v>559.51363330452477</v>
      </c>
      <c r="AW98" s="29">
        <v>231.5329439359015</v>
      </c>
      <c r="AX98" s="29">
        <v>60.676414972730697</v>
      </c>
      <c r="AY98" s="29">
        <v>118.26304320019513</v>
      </c>
      <c r="AZ98" s="29">
        <v>48.350199550464751</v>
      </c>
      <c r="BA98" s="29">
        <v>32.117887117134423</v>
      </c>
      <c r="BB98" s="29">
        <v>25.752646427346193</v>
      </c>
      <c r="BC98" s="29">
        <v>24.383017409617743</v>
      </c>
      <c r="BD98" s="29">
        <v>1198.6782411344504</v>
      </c>
      <c r="BE98" s="29">
        <v>8.1383989671175847</v>
      </c>
      <c r="BF98" s="29">
        <v>0</v>
      </c>
      <c r="BG98" s="29">
        <v>59.686488191857791</v>
      </c>
      <c r="BH98" s="29">
        <v>277.04569092891848</v>
      </c>
      <c r="BI98" s="29">
        <v>10.947313392542155</v>
      </c>
      <c r="BJ98" s="29">
        <v>376.00684868535365</v>
      </c>
      <c r="BK98" s="29">
        <v>1.5181886030271234</v>
      </c>
      <c r="BL98" s="29">
        <v>373.43811765537021</v>
      </c>
      <c r="BM98" s="29">
        <v>383.4677080926802</v>
      </c>
      <c r="BN98" s="29">
        <v>81.760059146324451</v>
      </c>
      <c r="BO98" s="29">
        <v>129.22625142416513</v>
      </c>
      <c r="BP98" s="29">
        <v>30.629439319048149</v>
      </c>
      <c r="BQ98" s="29">
        <v>27.988683376352149</v>
      </c>
      <c r="BR98" s="29">
        <v>81.770823852669153</v>
      </c>
      <c r="BS98" s="29">
        <v>0</v>
      </c>
      <c r="BT98" s="59">
        <f t="shared" si="5"/>
        <v>29333.451794750381</v>
      </c>
      <c r="BU98" s="29">
        <v>87702.476962718938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-6310.9236932792301</v>
      </c>
      <c r="CI98" s="29">
        <v>305.73583102985117</v>
      </c>
      <c r="CJ98" s="38">
        <f t="shared" si="6"/>
        <v>111030.74089521993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6.9122281975842546</v>
      </c>
      <c r="D101" s="29">
        <v>0</v>
      </c>
      <c r="E101" s="29">
        <v>8.6289154914820951</v>
      </c>
      <c r="F101" s="29">
        <v>2.1260933973561937</v>
      </c>
      <c r="G101" s="29">
        <v>33.989080335413739</v>
      </c>
      <c r="H101" s="29">
        <v>9.0002460586430892</v>
      </c>
      <c r="I101" s="29">
        <v>0</v>
      </c>
      <c r="J101" s="29">
        <v>6.8899714405284511</v>
      </c>
      <c r="K101" s="29">
        <v>47.809790220923013</v>
      </c>
      <c r="L101" s="29">
        <v>2.0260123040584013</v>
      </c>
      <c r="M101" s="29">
        <v>37.918595493611946</v>
      </c>
      <c r="N101" s="29">
        <v>11.509810486304072</v>
      </c>
      <c r="O101" s="29">
        <v>16.721680844575861</v>
      </c>
      <c r="P101" s="29">
        <v>3.5361027864668282</v>
      </c>
      <c r="Q101" s="29">
        <v>0</v>
      </c>
      <c r="R101" s="29">
        <v>11.064296650030714</v>
      </c>
      <c r="S101" s="29">
        <v>43.741005716847482</v>
      </c>
      <c r="T101" s="29">
        <v>7.3733919102181087</v>
      </c>
      <c r="U101" s="29">
        <v>33.559332339579505</v>
      </c>
      <c r="V101" s="29">
        <v>0</v>
      </c>
      <c r="W101" s="29">
        <v>1.58260106755329</v>
      </c>
      <c r="X101" s="29">
        <v>26.245859943224694</v>
      </c>
      <c r="Y101" s="29">
        <v>0</v>
      </c>
      <c r="Z101" s="29">
        <v>0</v>
      </c>
      <c r="AA101" s="29">
        <v>0</v>
      </c>
      <c r="AB101" s="29">
        <v>0</v>
      </c>
      <c r="AC101" s="29">
        <v>95368.877995394403</v>
      </c>
      <c r="AD101" s="29">
        <v>0</v>
      </c>
      <c r="AE101" s="29">
        <v>0</v>
      </c>
      <c r="AF101" s="29">
        <v>39.423263670388515</v>
      </c>
      <c r="AG101" s="29">
        <v>0</v>
      </c>
      <c r="AH101" s="29">
        <v>0</v>
      </c>
      <c r="AI101" s="29">
        <v>0</v>
      </c>
      <c r="AJ101" s="29">
        <v>0</v>
      </c>
      <c r="AK101" s="29">
        <v>2.0812857418696002</v>
      </c>
      <c r="AL101" s="29">
        <v>9.4476233258282303</v>
      </c>
      <c r="AM101" s="29">
        <v>0</v>
      </c>
      <c r="AN101" s="29">
        <v>0</v>
      </c>
      <c r="AO101" s="29">
        <v>0</v>
      </c>
      <c r="AP101" s="29">
        <v>2.6641713439038028</v>
      </c>
      <c r="AQ101" s="29">
        <v>1.8936546207804852</v>
      </c>
      <c r="AR101" s="29">
        <v>0</v>
      </c>
      <c r="AS101" s="29">
        <v>27.067512145353142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9.7194458868880496</v>
      </c>
      <c r="AZ101" s="29">
        <v>0</v>
      </c>
      <c r="BA101" s="29">
        <v>0</v>
      </c>
      <c r="BB101" s="29">
        <v>1.6262970590228845</v>
      </c>
      <c r="BC101" s="29">
        <v>0</v>
      </c>
      <c r="BD101" s="29">
        <v>0</v>
      </c>
      <c r="BE101" s="29">
        <v>0</v>
      </c>
      <c r="BF101" s="29">
        <v>0</v>
      </c>
      <c r="BG101" s="29">
        <v>17.704914792755282</v>
      </c>
      <c r="BH101" s="29">
        <v>0</v>
      </c>
      <c r="BI101" s="29">
        <v>0</v>
      </c>
      <c r="BJ101" s="29">
        <v>0</v>
      </c>
      <c r="BK101" s="29">
        <v>1.3373701982460198</v>
      </c>
      <c r="BL101" s="29">
        <v>0</v>
      </c>
      <c r="BM101" s="29">
        <v>30.546362951856274</v>
      </c>
      <c r="BN101" s="29">
        <v>95.835948892184405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95918.860860707879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5725.2622962970963</v>
      </c>
      <c r="CA101" s="29">
        <v>733.71917872832307</v>
      </c>
      <c r="CB101" s="29">
        <v>39187.70197869635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141565.54431442963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2.3538194933923982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4.8668290774370107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7.2206485708294093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7.2206485708294093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117.200820532167</v>
      </c>
      <c r="F103" s="29">
        <v>0</v>
      </c>
      <c r="G103" s="29">
        <v>178.96368675421718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8.7528657292293079</v>
      </c>
      <c r="R103" s="29">
        <v>7.8934949564720061</v>
      </c>
      <c r="S103" s="29">
        <v>0</v>
      </c>
      <c r="T103" s="29">
        <v>0</v>
      </c>
      <c r="U103" s="29">
        <v>0</v>
      </c>
      <c r="V103" s="29">
        <v>4.7925274949967909</v>
      </c>
      <c r="W103" s="29">
        <v>0</v>
      </c>
      <c r="X103" s="29">
        <v>0</v>
      </c>
      <c r="Y103" s="29">
        <v>0</v>
      </c>
      <c r="Z103" s="29">
        <v>12.821870957644245</v>
      </c>
      <c r="AA103" s="29">
        <v>11.033045183500926</v>
      </c>
      <c r="AB103" s="29">
        <v>19199.796588215122</v>
      </c>
      <c r="AC103" s="29">
        <v>63.167494594421953</v>
      </c>
      <c r="AD103" s="29">
        <v>18.017265451782812</v>
      </c>
      <c r="AE103" s="29">
        <v>683320.77561424102</v>
      </c>
      <c r="AF103" s="29">
        <v>0</v>
      </c>
      <c r="AG103" s="29">
        <v>89.255992749527252</v>
      </c>
      <c r="AH103" s="29">
        <v>3.9892472827297909</v>
      </c>
      <c r="AI103" s="29">
        <v>0</v>
      </c>
      <c r="AJ103" s="29">
        <v>27.053105287857349</v>
      </c>
      <c r="AK103" s="29">
        <v>23.523137701490548</v>
      </c>
      <c r="AL103" s="29">
        <v>229.01910642743763</v>
      </c>
      <c r="AM103" s="29">
        <v>0</v>
      </c>
      <c r="AN103" s="29">
        <v>0</v>
      </c>
      <c r="AO103" s="29">
        <v>117.77057558390852</v>
      </c>
      <c r="AP103" s="29">
        <v>0</v>
      </c>
      <c r="AQ103" s="29">
        <v>375.94163274507423</v>
      </c>
      <c r="AR103" s="29">
        <v>0</v>
      </c>
      <c r="AS103" s="29">
        <v>0</v>
      </c>
      <c r="AT103" s="29">
        <v>20.194562799451688</v>
      </c>
      <c r="AU103" s="29">
        <v>10.697575340612646</v>
      </c>
      <c r="AV103" s="29">
        <v>0</v>
      </c>
      <c r="AW103" s="29">
        <v>0</v>
      </c>
      <c r="AX103" s="29">
        <v>26.689673861363787</v>
      </c>
      <c r="AY103" s="29">
        <v>474.45153751357719</v>
      </c>
      <c r="AZ103" s="29">
        <v>0</v>
      </c>
      <c r="BA103" s="29">
        <v>0</v>
      </c>
      <c r="BB103" s="29">
        <v>0</v>
      </c>
      <c r="BC103" s="29">
        <v>1.9300298165236802</v>
      </c>
      <c r="BD103" s="29">
        <v>112.31611173796531</v>
      </c>
      <c r="BE103" s="29">
        <v>0</v>
      </c>
      <c r="BF103" s="29">
        <v>4.591445743221171</v>
      </c>
      <c r="BG103" s="29">
        <v>5.1410146016460674</v>
      </c>
      <c r="BH103" s="29">
        <v>0</v>
      </c>
      <c r="BI103" s="29">
        <v>8.6920750342059652</v>
      </c>
      <c r="BJ103" s="29">
        <v>80.827122437169621</v>
      </c>
      <c r="BK103" s="29">
        <v>5.3987981911742304</v>
      </c>
      <c r="BL103" s="29">
        <v>15.959391436325374</v>
      </c>
      <c r="BM103" s="29">
        <v>11.083739932446797</v>
      </c>
      <c r="BN103" s="29">
        <v>175.58378799561783</v>
      </c>
      <c r="BO103" s="29">
        <v>10.331956593888336</v>
      </c>
      <c r="BP103" s="29">
        <v>36.710363281731723</v>
      </c>
      <c r="BQ103" s="29">
        <v>8.7643811543636154</v>
      </c>
      <c r="BR103" s="29">
        <v>0</v>
      </c>
      <c r="BS103" s="29">
        <v>0</v>
      </c>
      <c r="BT103" s="59">
        <f t="shared" si="5"/>
        <v>704819.13163935987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9.9160993994460629</v>
      </c>
      <c r="CJ103" s="38">
        <f t="shared" si="6"/>
        <v>704829.04773875931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62.032806235676013</v>
      </c>
      <c r="D104" s="29">
        <v>0</v>
      </c>
      <c r="E104" s="29">
        <v>73.614333475905795</v>
      </c>
      <c r="F104" s="29">
        <v>20.259576276084424</v>
      </c>
      <c r="G104" s="29">
        <v>310.58107113924456</v>
      </c>
      <c r="H104" s="29">
        <v>80.445843925456842</v>
      </c>
      <c r="I104" s="29">
        <v>0</v>
      </c>
      <c r="J104" s="29">
        <v>64.23732350670663</v>
      </c>
      <c r="K104" s="29">
        <v>35.67070659977373</v>
      </c>
      <c r="L104" s="29">
        <v>18.182174630197721</v>
      </c>
      <c r="M104" s="29">
        <v>357.29613511958161</v>
      </c>
      <c r="N104" s="29">
        <v>103.2907490234315</v>
      </c>
      <c r="O104" s="29">
        <v>132.22517401841404</v>
      </c>
      <c r="P104" s="29">
        <v>32.337460909704134</v>
      </c>
      <c r="Q104" s="29">
        <v>1.0555838280947554</v>
      </c>
      <c r="R104" s="29">
        <v>98.682262502263214</v>
      </c>
      <c r="S104" s="29">
        <v>310.77810139206366</v>
      </c>
      <c r="T104" s="29">
        <v>158.83623640877539</v>
      </c>
      <c r="U104" s="29">
        <v>340.01235681641106</v>
      </c>
      <c r="V104" s="29">
        <v>10.465201212212328</v>
      </c>
      <c r="W104" s="29">
        <v>12.891546990975385</v>
      </c>
      <c r="X104" s="29">
        <v>144.94295712120851</v>
      </c>
      <c r="Y104" s="29">
        <v>32.152117525903883</v>
      </c>
      <c r="Z104" s="29">
        <v>6.291620209065603</v>
      </c>
      <c r="AA104" s="29">
        <v>0</v>
      </c>
      <c r="AB104" s="29">
        <v>0</v>
      </c>
      <c r="AC104" s="29">
        <v>216.44620603957716</v>
      </c>
      <c r="AD104" s="29">
        <v>0</v>
      </c>
      <c r="AE104" s="29">
        <v>0</v>
      </c>
      <c r="AF104" s="29">
        <v>353.79513855802429</v>
      </c>
      <c r="AG104" s="29">
        <v>0</v>
      </c>
      <c r="AH104" s="29">
        <v>0</v>
      </c>
      <c r="AI104" s="29">
        <v>0</v>
      </c>
      <c r="AJ104" s="29">
        <v>1.8693557676602617</v>
      </c>
      <c r="AK104" s="29">
        <v>5.7455391653418415</v>
      </c>
      <c r="AL104" s="29">
        <v>88.440936510287827</v>
      </c>
      <c r="AM104" s="29">
        <v>397.09768509908065</v>
      </c>
      <c r="AN104" s="29">
        <v>459.20377389826291</v>
      </c>
      <c r="AO104" s="29">
        <v>17.035002022912579</v>
      </c>
      <c r="AP104" s="29">
        <v>43.703181369007538</v>
      </c>
      <c r="AQ104" s="29">
        <v>17.797929800767189</v>
      </c>
      <c r="AR104" s="29">
        <v>0</v>
      </c>
      <c r="AS104" s="29">
        <v>230.9104501536427</v>
      </c>
      <c r="AT104" s="29">
        <v>0</v>
      </c>
      <c r="AU104" s="29">
        <v>0</v>
      </c>
      <c r="AV104" s="29">
        <v>0</v>
      </c>
      <c r="AW104" s="29">
        <v>0</v>
      </c>
      <c r="AX104" s="29">
        <v>39.467302412044532</v>
      </c>
      <c r="AY104" s="29">
        <v>85.214943079331505</v>
      </c>
      <c r="AZ104" s="29">
        <v>0</v>
      </c>
      <c r="BA104" s="29">
        <v>0</v>
      </c>
      <c r="BB104" s="29">
        <v>15.195174953065562</v>
      </c>
      <c r="BC104" s="29">
        <v>51.795886983602927</v>
      </c>
      <c r="BD104" s="29">
        <v>1.2711866768518603</v>
      </c>
      <c r="BE104" s="29">
        <v>14.504138812420104</v>
      </c>
      <c r="BF104" s="29">
        <v>0</v>
      </c>
      <c r="BG104" s="29">
        <v>61.636317553607491</v>
      </c>
      <c r="BH104" s="29">
        <v>4.6133054377712135</v>
      </c>
      <c r="BI104" s="29">
        <v>0</v>
      </c>
      <c r="BJ104" s="29">
        <v>0</v>
      </c>
      <c r="BK104" s="29">
        <v>11.410611313044075</v>
      </c>
      <c r="BL104" s="29">
        <v>0</v>
      </c>
      <c r="BM104" s="29">
        <v>274.09897927875835</v>
      </c>
      <c r="BN104" s="29">
        <v>228.68417225902778</v>
      </c>
      <c r="BO104" s="29">
        <v>195.95020686252079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5222.1687628737627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-1.846505147653241</v>
      </c>
      <c r="CH104" s="29">
        <v>610.10618359574016</v>
      </c>
      <c r="CI104" s="29">
        <v>6556.0825565222449</v>
      </c>
      <c r="CJ104" s="38">
        <f t="shared" si="6"/>
        <v>12386.510997844094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3728.7942907066463</v>
      </c>
      <c r="D105" s="29">
        <v>2900.0058559821346</v>
      </c>
      <c r="E105" s="29">
        <v>635.43323536470837</v>
      </c>
      <c r="F105" s="29">
        <v>377.85527492825094</v>
      </c>
      <c r="G105" s="29">
        <v>24986.534618115136</v>
      </c>
      <c r="H105" s="29">
        <v>2435.7787820831149</v>
      </c>
      <c r="I105" s="29">
        <v>1546.5387281621468</v>
      </c>
      <c r="J105" s="29">
        <v>1271.6799102378016</v>
      </c>
      <c r="K105" s="29">
        <v>1135.3650432106081</v>
      </c>
      <c r="L105" s="29">
        <v>129.57825760982269</v>
      </c>
      <c r="M105" s="29">
        <v>4678.0764065009562</v>
      </c>
      <c r="N105" s="29">
        <v>117.61753976017116</v>
      </c>
      <c r="O105" s="29">
        <v>4869.7020708652626</v>
      </c>
      <c r="P105" s="29">
        <v>8820.7194417448882</v>
      </c>
      <c r="Q105" s="29">
        <v>1032.4542260486296</v>
      </c>
      <c r="R105" s="29">
        <v>3145.1894818499345</v>
      </c>
      <c r="S105" s="29">
        <v>775.56686125561623</v>
      </c>
      <c r="T105" s="29">
        <v>1366.394530863638</v>
      </c>
      <c r="U105" s="29">
        <v>1913.9366492659267</v>
      </c>
      <c r="V105" s="29">
        <v>650.43514251070303</v>
      </c>
      <c r="W105" s="29">
        <v>484.80368623007558</v>
      </c>
      <c r="X105" s="29">
        <v>2845.9660933062314</v>
      </c>
      <c r="Y105" s="29">
        <v>372.74768031749227</v>
      </c>
      <c r="Z105" s="29">
        <v>379.3448173794863</v>
      </c>
      <c r="AA105" s="29">
        <v>131.54515591906275</v>
      </c>
      <c r="AB105" s="29">
        <v>1187.7902579072513</v>
      </c>
      <c r="AC105" s="29">
        <v>9821.3313055215767</v>
      </c>
      <c r="AD105" s="29">
        <v>5381.6158464756872</v>
      </c>
      <c r="AE105" s="29">
        <v>111914.9311226276</v>
      </c>
      <c r="AF105" s="29">
        <v>9695.5651552678246</v>
      </c>
      <c r="AG105" s="29">
        <v>35454.643528003944</v>
      </c>
      <c r="AH105" s="29">
        <v>324.65967619218156</v>
      </c>
      <c r="AI105" s="29">
        <v>612.55402549058795</v>
      </c>
      <c r="AJ105" s="29">
        <v>4476.4847268278654</v>
      </c>
      <c r="AK105" s="29">
        <v>236.57908439976381</v>
      </c>
      <c r="AL105" s="29">
        <v>61.173090785966217</v>
      </c>
      <c r="AM105" s="29">
        <v>7617.9414087626274</v>
      </c>
      <c r="AN105" s="29">
        <v>94.311367667360983</v>
      </c>
      <c r="AO105" s="29">
        <v>1300.6791942208192</v>
      </c>
      <c r="AP105" s="29">
        <v>100.74815743779467</v>
      </c>
      <c r="AQ105" s="29">
        <v>289.43930979049452</v>
      </c>
      <c r="AR105" s="29">
        <v>51.069884849441571</v>
      </c>
      <c r="AS105" s="29">
        <v>45.360533327223216</v>
      </c>
      <c r="AT105" s="29">
        <v>46.00514557156167</v>
      </c>
      <c r="AU105" s="29">
        <v>822.82522996584044</v>
      </c>
      <c r="AV105" s="29">
        <v>3.7211123468456195</v>
      </c>
      <c r="AW105" s="29">
        <v>3.5465967425170133</v>
      </c>
      <c r="AX105" s="29">
        <v>518.4296522321531</v>
      </c>
      <c r="AY105" s="29">
        <v>1073.3404926339065</v>
      </c>
      <c r="AZ105" s="29">
        <v>6.6332028212493634</v>
      </c>
      <c r="BA105" s="29">
        <v>128.28663109780751</v>
      </c>
      <c r="BB105" s="29">
        <v>96.401011279515899</v>
      </c>
      <c r="BC105" s="29">
        <v>514.92572619507132</v>
      </c>
      <c r="BD105" s="29">
        <v>16.713684982666031</v>
      </c>
      <c r="BE105" s="29">
        <v>167.84097465984829</v>
      </c>
      <c r="BF105" s="29">
        <v>333.91957043429733</v>
      </c>
      <c r="BG105" s="29">
        <v>825.3580118675892</v>
      </c>
      <c r="BH105" s="29">
        <v>1699.4451054495485</v>
      </c>
      <c r="BI105" s="29">
        <v>60.436287180255334</v>
      </c>
      <c r="BJ105" s="29">
        <v>2058.0611873453036</v>
      </c>
      <c r="BK105" s="29">
        <v>30.115419942585071</v>
      </c>
      <c r="BL105" s="29">
        <v>1215.5706456878852</v>
      </c>
      <c r="BM105" s="29">
        <v>1397.2990652486335</v>
      </c>
      <c r="BN105" s="29">
        <v>103.29095514021164</v>
      </c>
      <c r="BO105" s="29">
        <v>94.356292824710124</v>
      </c>
      <c r="BP105" s="29">
        <v>120.70760934155045</v>
      </c>
      <c r="BQ105" s="29">
        <v>561.93282797995744</v>
      </c>
      <c r="BR105" s="29">
        <v>437.3123393841031</v>
      </c>
      <c r="BS105" s="29">
        <v>0</v>
      </c>
      <c r="BT105" s="59">
        <f t="shared" si="5"/>
        <v>271735.41623413016</v>
      </c>
      <c r="BU105" s="29">
        <v>37311.389015702262</v>
      </c>
      <c r="BV105" s="29">
        <v>0</v>
      </c>
      <c r="BW105" s="29">
        <v>63.434906493343142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309110.24015632574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922.41605127770436</v>
      </c>
      <c r="D107" s="29">
        <v>583.03260776838181</v>
      </c>
      <c r="E107" s="29">
        <v>137.94393436640283</v>
      </c>
      <c r="F107" s="29">
        <v>133.25052071884463</v>
      </c>
      <c r="G107" s="29">
        <v>3596.0068947879849</v>
      </c>
      <c r="H107" s="29">
        <v>1269.9964892237908</v>
      </c>
      <c r="I107" s="29">
        <v>295.11332907397906</v>
      </c>
      <c r="J107" s="29">
        <v>484.44618521928624</v>
      </c>
      <c r="K107" s="29">
        <v>796.44627419959545</v>
      </c>
      <c r="L107" s="29">
        <v>107.62604998348431</v>
      </c>
      <c r="M107" s="29">
        <v>1439.7585073574378</v>
      </c>
      <c r="N107" s="29">
        <v>1448.4898857609842</v>
      </c>
      <c r="O107" s="29">
        <v>1103.4843710029882</v>
      </c>
      <c r="P107" s="29">
        <v>920.30387733814769</v>
      </c>
      <c r="Q107" s="29">
        <v>277.3369117282686</v>
      </c>
      <c r="R107" s="29">
        <v>1409.8767067410956</v>
      </c>
      <c r="S107" s="29">
        <v>1079.8710122806308</v>
      </c>
      <c r="T107" s="29">
        <v>575.41976852283005</v>
      </c>
      <c r="U107" s="29">
        <v>2587.8346659016752</v>
      </c>
      <c r="V107" s="29">
        <v>366.31672190817318</v>
      </c>
      <c r="W107" s="29">
        <v>904.30644482592402</v>
      </c>
      <c r="X107" s="29">
        <v>1813.6429961596889</v>
      </c>
      <c r="Y107" s="29">
        <v>410.92990960335334</v>
      </c>
      <c r="Z107" s="29">
        <v>1274.8319205493192</v>
      </c>
      <c r="AA107" s="29">
        <v>252.1736899327762</v>
      </c>
      <c r="AB107" s="29">
        <v>667.3524914122288</v>
      </c>
      <c r="AC107" s="29">
        <v>1492.2071504857088</v>
      </c>
      <c r="AD107" s="29">
        <v>3047.0788053374217</v>
      </c>
      <c r="AE107" s="29">
        <v>45201.425304694429</v>
      </c>
      <c r="AF107" s="29">
        <v>7356.0916365775875</v>
      </c>
      <c r="AG107" s="29">
        <v>156.33316465258355</v>
      </c>
      <c r="AH107" s="29">
        <v>0</v>
      </c>
      <c r="AI107" s="29">
        <v>0</v>
      </c>
      <c r="AJ107" s="29">
        <v>4769.8621152312899</v>
      </c>
      <c r="AK107" s="29">
        <v>776.83162949213238</v>
      </c>
      <c r="AL107" s="29">
        <v>702.12436793319785</v>
      </c>
      <c r="AM107" s="29">
        <v>676.94683317845568</v>
      </c>
      <c r="AN107" s="29">
        <v>383.76480286826677</v>
      </c>
      <c r="AO107" s="29">
        <v>1035.4881765478287</v>
      </c>
      <c r="AP107" s="29">
        <v>43.87552132972187</v>
      </c>
      <c r="AQ107" s="29">
        <v>1713.4200164233248</v>
      </c>
      <c r="AR107" s="29">
        <v>582.03819359587442</v>
      </c>
      <c r="AS107" s="29">
        <v>535.59878959474315</v>
      </c>
      <c r="AT107" s="29">
        <v>0</v>
      </c>
      <c r="AU107" s="29">
        <v>469.67698610068334</v>
      </c>
      <c r="AV107" s="29">
        <v>0</v>
      </c>
      <c r="AW107" s="29">
        <v>2.4329959222978017</v>
      </c>
      <c r="AX107" s="29">
        <v>2821.0827120458202</v>
      </c>
      <c r="AY107" s="29">
        <v>4243.084585381921</v>
      </c>
      <c r="AZ107" s="29">
        <v>1290.4779293652352</v>
      </c>
      <c r="BA107" s="29">
        <v>0</v>
      </c>
      <c r="BB107" s="29">
        <v>1417.4003108866521</v>
      </c>
      <c r="BC107" s="29">
        <v>1193.3718159025918</v>
      </c>
      <c r="BD107" s="29">
        <v>1175.6122174892832</v>
      </c>
      <c r="BE107" s="29">
        <v>802.66535868894471</v>
      </c>
      <c r="BF107" s="29">
        <v>32324.811563292773</v>
      </c>
      <c r="BG107" s="29">
        <v>1503.1947710823295</v>
      </c>
      <c r="BH107" s="29">
        <v>7290.9233393046497</v>
      </c>
      <c r="BI107" s="29">
        <v>131.39213042976922</v>
      </c>
      <c r="BJ107" s="29">
        <v>612.5949093366612</v>
      </c>
      <c r="BK107" s="29">
        <v>396.34224797088939</v>
      </c>
      <c r="BL107" s="29">
        <v>1568.1579957139638</v>
      </c>
      <c r="BM107" s="29">
        <v>500.87430041908459</v>
      </c>
      <c r="BN107" s="29">
        <v>750.03192935580068</v>
      </c>
      <c r="BO107" s="29">
        <v>400.20736068742463</v>
      </c>
      <c r="BP107" s="29">
        <v>1143.5982376508437</v>
      </c>
      <c r="BQ107" s="29">
        <v>172.24624432969841</v>
      </c>
      <c r="BR107" s="29">
        <v>351.55573115055034</v>
      </c>
      <c r="BS107" s="29">
        <v>0</v>
      </c>
      <c r="BT107" s="59">
        <f t="shared" si="5"/>
        <v>153893.03039809543</v>
      </c>
      <c r="BU107" s="29">
        <v>19632.561823077496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12361.448707866164</v>
      </c>
      <c r="CJ107" s="38">
        <f t="shared" ref="CJ107:CJ138" si="7">SUM(BT107:CI107)</f>
        <v>185887.0409290391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24.315864865104277</v>
      </c>
      <c r="D108" s="29">
        <v>39.268094256831695</v>
      </c>
      <c r="E108" s="29">
        <v>3.9169262536673979</v>
      </c>
      <c r="F108" s="29">
        <v>8.4948919593010626</v>
      </c>
      <c r="G108" s="29">
        <v>362.08398826428675</v>
      </c>
      <c r="H108" s="29">
        <v>103.10667896164998</v>
      </c>
      <c r="I108" s="29">
        <v>19.994372011559822</v>
      </c>
      <c r="J108" s="29">
        <v>115.52090633774475</v>
      </c>
      <c r="K108" s="29">
        <v>100.00668054425145</v>
      </c>
      <c r="L108" s="29">
        <v>1.603437229166633</v>
      </c>
      <c r="M108" s="29">
        <v>132.61559519034543</v>
      </c>
      <c r="N108" s="29">
        <v>7.0976845254582779</v>
      </c>
      <c r="O108" s="29">
        <v>169.50918262286129</v>
      </c>
      <c r="P108" s="29">
        <v>92.475027232284958</v>
      </c>
      <c r="Q108" s="29">
        <v>16.40113933906354</v>
      </c>
      <c r="R108" s="29">
        <v>101.91603690565927</v>
      </c>
      <c r="S108" s="29">
        <v>38.554595774427327</v>
      </c>
      <c r="T108" s="29">
        <v>31.955806562498974</v>
      </c>
      <c r="U108" s="29">
        <v>110.40053832078151</v>
      </c>
      <c r="V108" s="29">
        <v>7.8858749606449923</v>
      </c>
      <c r="W108" s="29">
        <v>13.2220199123147</v>
      </c>
      <c r="X108" s="29">
        <v>52.454276493538899</v>
      </c>
      <c r="Y108" s="29">
        <v>11.270194772427214</v>
      </c>
      <c r="Z108" s="29">
        <v>2.7620939500371096</v>
      </c>
      <c r="AA108" s="29">
        <v>0</v>
      </c>
      <c r="AB108" s="29">
        <v>13.840308465785105</v>
      </c>
      <c r="AC108" s="29">
        <v>133.11540826525663</v>
      </c>
      <c r="AD108" s="29">
        <v>148.22342300970394</v>
      </c>
      <c r="AE108" s="29">
        <v>2568.4037702232708</v>
      </c>
      <c r="AF108" s="29">
        <v>176.25132305733672</v>
      </c>
      <c r="AG108" s="29">
        <v>188.01529829472443</v>
      </c>
      <c r="AH108" s="29">
        <v>160.78972350875117</v>
      </c>
      <c r="AI108" s="29">
        <v>39.110632518743408</v>
      </c>
      <c r="AJ108" s="29">
        <v>18.885220138486122</v>
      </c>
      <c r="AK108" s="29">
        <v>10.036014404440095</v>
      </c>
      <c r="AL108" s="29">
        <v>0</v>
      </c>
      <c r="AM108" s="29">
        <v>98.773508483851316</v>
      </c>
      <c r="AN108" s="29">
        <v>0</v>
      </c>
      <c r="AO108" s="29">
        <v>20.012315583649489</v>
      </c>
      <c r="AP108" s="29">
        <v>0</v>
      </c>
      <c r="AQ108" s="29">
        <v>1.0775859571751285</v>
      </c>
      <c r="AR108" s="29">
        <v>0</v>
      </c>
      <c r="AS108" s="29">
        <v>0</v>
      </c>
      <c r="AT108" s="29">
        <v>0</v>
      </c>
      <c r="AU108" s="29">
        <v>6.4699449844577694</v>
      </c>
      <c r="AV108" s="29">
        <v>0</v>
      </c>
      <c r="AW108" s="29">
        <v>0</v>
      </c>
      <c r="AX108" s="29">
        <v>0</v>
      </c>
      <c r="AY108" s="29">
        <v>8.3318755767838439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15.777750993111948</v>
      </c>
      <c r="BH108" s="29">
        <v>26.381673521907011</v>
      </c>
      <c r="BI108" s="29">
        <v>1.8279075037770798</v>
      </c>
      <c r="BJ108" s="29">
        <v>12.360635957244044</v>
      </c>
      <c r="BK108" s="29">
        <v>0</v>
      </c>
      <c r="BL108" s="29">
        <v>6.3463691676797893</v>
      </c>
      <c r="BM108" s="29">
        <v>8.6997436058113617</v>
      </c>
      <c r="BN108" s="29">
        <v>7.8230201702229847</v>
      </c>
      <c r="BO108" s="29">
        <v>0</v>
      </c>
      <c r="BP108" s="29">
        <v>0</v>
      </c>
      <c r="BQ108" s="29">
        <v>4.1065146181653827</v>
      </c>
      <c r="BR108" s="29">
        <v>3.6061983910659965</v>
      </c>
      <c r="BS108" s="29">
        <v>0</v>
      </c>
      <c r="BT108" s="59">
        <f t="shared" si="5"/>
        <v>5245.0980736473075</v>
      </c>
      <c r="BU108" s="29">
        <v>49.431191581186454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5294.5292652284943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51.348468076120668</v>
      </c>
      <c r="D109" s="29">
        <v>26.76311572378518</v>
      </c>
      <c r="E109" s="29">
        <v>2.140496165577201</v>
      </c>
      <c r="F109" s="29">
        <v>0</v>
      </c>
      <c r="G109" s="29">
        <v>21.932415644674137</v>
      </c>
      <c r="H109" s="29">
        <v>10.215465762615512</v>
      </c>
      <c r="I109" s="29">
        <v>3.2251936962285503</v>
      </c>
      <c r="J109" s="29">
        <v>7.7810155891536086</v>
      </c>
      <c r="K109" s="29">
        <v>125.73956344007395</v>
      </c>
      <c r="L109" s="29">
        <v>0</v>
      </c>
      <c r="M109" s="29">
        <v>8.9796776477617062</v>
      </c>
      <c r="N109" s="29">
        <v>3.2511065905628778</v>
      </c>
      <c r="O109" s="29">
        <v>4.5596685303139708</v>
      </c>
      <c r="P109" s="29">
        <v>13.950719900718582</v>
      </c>
      <c r="Q109" s="29">
        <v>2.4624080784490516</v>
      </c>
      <c r="R109" s="29">
        <v>11.578194844105221</v>
      </c>
      <c r="S109" s="29">
        <v>11.548404368485112</v>
      </c>
      <c r="T109" s="29">
        <v>4.1574032065733881</v>
      </c>
      <c r="U109" s="29">
        <v>29.767531921277278</v>
      </c>
      <c r="V109" s="29">
        <v>1.4809731038896878</v>
      </c>
      <c r="W109" s="29">
        <v>1.0698779938409797</v>
      </c>
      <c r="X109" s="29">
        <v>12.155674771979312</v>
      </c>
      <c r="Y109" s="29">
        <v>1.4943708123643642</v>
      </c>
      <c r="Z109" s="29">
        <v>10.756549570113414</v>
      </c>
      <c r="AA109" s="29">
        <v>108.97270142510718</v>
      </c>
      <c r="AB109" s="29">
        <v>91.375485327178126</v>
      </c>
      <c r="AC109" s="29">
        <v>118.79947937922711</v>
      </c>
      <c r="AD109" s="29">
        <v>63.979847138741846</v>
      </c>
      <c r="AE109" s="29">
        <v>598.21565324876769</v>
      </c>
      <c r="AF109" s="29">
        <v>124.59471134777063</v>
      </c>
      <c r="AG109" s="29">
        <v>284.63781442208523</v>
      </c>
      <c r="AH109" s="29">
        <v>20.896199650202529</v>
      </c>
      <c r="AI109" s="29">
        <v>65.189333053889555</v>
      </c>
      <c r="AJ109" s="29">
        <v>492.48270917515026</v>
      </c>
      <c r="AK109" s="29">
        <v>1641.6197789200362</v>
      </c>
      <c r="AL109" s="29">
        <v>46.414511294290641</v>
      </c>
      <c r="AM109" s="29">
        <v>583.67387319342015</v>
      </c>
      <c r="AN109" s="29">
        <v>59.701234401614336</v>
      </c>
      <c r="AO109" s="29">
        <v>118.98640731400033</v>
      </c>
      <c r="AP109" s="29">
        <v>2.7976120891856175</v>
      </c>
      <c r="AQ109" s="29">
        <v>76.00360818786011</v>
      </c>
      <c r="AR109" s="29">
        <v>24.061724164593773</v>
      </c>
      <c r="AS109" s="29">
        <v>521.06048815954182</v>
      </c>
      <c r="AT109" s="29">
        <v>60.088463503004981</v>
      </c>
      <c r="AU109" s="29">
        <v>83.647249858159043</v>
      </c>
      <c r="AV109" s="29">
        <v>0</v>
      </c>
      <c r="AW109" s="29">
        <v>0</v>
      </c>
      <c r="AX109" s="29">
        <v>318.4061325545282</v>
      </c>
      <c r="AY109" s="29">
        <v>984.47862002075976</v>
      </c>
      <c r="AZ109" s="29">
        <v>21.974825009824023</v>
      </c>
      <c r="BA109" s="29">
        <v>45.865619624117826</v>
      </c>
      <c r="BB109" s="29">
        <v>93.224594953061427</v>
      </c>
      <c r="BC109" s="29">
        <v>277.66133960265364</v>
      </c>
      <c r="BD109" s="29">
        <v>60.49159814038115</v>
      </c>
      <c r="BE109" s="29">
        <v>64.653379751288938</v>
      </c>
      <c r="BF109" s="29">
        <v>95.180810451295102</v>
      </c>
      <c r="BG109" s="29">
        <v>265.01412098574247</v>
      </c>
      <c r="BH109" s="29">
        <v>1297.9400012149915</v>
      </c>
      <c r="BI109" s="29">
        <v>70.27886122902737</v>
      </c>
      <c r="BJ109" s="29">
        <v>441.5097079282051</v>
      </c>
      <c r="BK109" s="29">
        <v>31.460056572147025</v>
      </c>
      <c r="BL109" s="29">
        <v>287.71790432360149</v>
      </c>
      <c r="BM109" s="29">
        <v>199.8733569006925</v>
      </c>
      <c r="BN109" s="29">
        <v>74.330938027384605</v>
      </c>
      <c r="BO109" s="29">
        <v>55.100813009158074</v>
      </c>
      <c r="BP109" s="29">
        <v>0</v>
      </c>
      <c r="BQ109" s="29">
        <v>9.9063045028419836</v>
      </c>
      <c r="BR109" s="29">
        <v>93.350843686078591</v>
      </c>
      <c r="BS109" s="29">
        <v>0</v>
      </c>
      <c r="BT109" s="59">
        <f t="shared" si="5"/>
        <v>10341.977009180271</v>
      </c>
      <c r="BU109" s="29">
        <v>1317.1769281487052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11659.153937328976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1.2385821015377452</v>
      </c>
      <c r="D110" s="29">
        <v>0</v>
      </c>
      <c r="E110" s="29">
        <v>21.649837650363672</v>
      </c>
      <c r="F110" s="29">
        <v>0</v>
      </c>
      <c r="G110" s="29">
        <v>38.227314880434442</v>
      </c>
      <c r="H110" s="29">
        <v>7.11696942944815</v>
      </c>
      <c r="I110" s="29">
        <v>0</v>
      </c>
      <c r="J110" s="29">
        <v>1.1804314427627696</v>
      </c>
      <c r="K110" s="29">
        <v>17.562845804904537</v>
      </c>
      <c r="L110" s="29">
        <v>0</v>
      </c>
      <c r="M110" s="29">
        <v>6.4011122754137748</v>
      </c>
      <c r="N110" s="29">
        <v>2.0135775143938157</v>
      </c>
      <c r="O110" s="29">
        <v>2.7450139538335359</v>
      </c>
      <c r="P110" s="29">
        <v>0</v>
      </c>
      <c r="Q110" s="29">
        <v>0</v>
      </c>
      <c r="R110" s="29">
        <v>1.8780299972992436</v>
      </c>
      <c r="S110" s="29">
        <v>7.6224780604031714</v>
      </c>
      <c r="T110" s="29">
        <v>1.3106208531090948</v>
      </c>
      <c r="U110" s="29">
        <v>5.2815763755870426</v>
      </c>
      <c r="V110" s="29">
        <v>0</v>
      </c>
      <c r="W110" s="29">
        <v>0</v>
      </c>
      <c r="X110" s="29">
        <v>4.6883642712331604</v>
      </c>
      <c r="Y110" s="29">
        <v>0</v>
      </c>
      <c r="Z110" s="29">
        <v>2.6763250417476634</v>
      </c>
      <c r="AA110" s="29">
        <v>1.1801273345344716</v>
      </c>
      <c r="AB110" s="29">
        <v>0</v>
      </c>
      <c r="AC110" s="29">
        <v>7.7274818061694504</v>
      </c>
      <c r="AD110" s="29">
        <v>1.84495411331588</v>
      </c>
      <c r="AE110" s="29">
        <v>0</v>
      </c>
      <c r="AF110" s="29">
        <v>7.6741933810028629</v>
      </c>
      <c r="AG110" s="29">
        <v>10.764022184093498</v>
      </c>
      <c r="AH110" s="29">
        <v>0</v>
      </c>
      <c r="AI110" s="29">
        <v>0</v>
      </c>
      <c r="AJ110" s="29">
        <v>1.6267425615584694</v>
      </c>
      <c r="AK110" s="29">
        <v>0</v>
      </c>
      <c r="AL110" s="29">
        <v>1.9008295155262676</v>
      </c>
      <c r="AM110" s="29">
        <v>19.478738102028196</v>
      </c>
      <c r="AN110" s="29">
        <v>0</v>
      </c>
      <c r="AO110" s="29">
        <v>3.8126640912545269</v>
      </c>
      <c r="AP110" s="29">
        <v>8.0886211070242009</v>
      </c>
      <c r="AQ110" s="29">
        <v>0</v>
      </c>
      <c r="AR110" s="29">
        <v>0</v>
      </c>
      <c r="AS110" s="29">
        <v>4.4130357205741433</v>
      </c>
      <c r="AT110" s="29">
        <v>0</v>
      </c>
      <c r="AU110" s="29">
        <v>0</v>
      </c>
      <c r="AV110" s="29">
        <v>0</v>
      </c>
      <c r="AW110" s="29">
        <v>0</v>
      </c>
      <c r="AX110" s="29">
        <v>2.5751519095735631</v>
      </c>
      <c r="AY110" s="29">
        <v>3.33473892373306</v>
      </c>
      <c r="AZ110" s="29">
        <v>1.9963085864894552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3.0687308870537335</v>
      </c>
      <c r="BH110" s="29">
        <v>20.041553236684912</v>
      </c>
      <c r="BI110" s="29">
        <v>0</v>
      </c>
      <c r="BJ110" s="29">
        <v>6.7521331050468678</v>
      </c>
      <c r="BK110" s="29">
        <v>0</v>
      </c>
      <c r="BL110" s="29">
        <v>2.3620530555820314</v>
      </c>
      <c r="BM110" s="29">
        <v>0</v>
      </c>
      <c r="BN110" s="29">
        <v>24.683399056748215</v>
      </c>
      <c r="BO110" s="29">
        <v>0</v>
      </c>
      <c r="BP110" s="29">
        <v>3.2991998731161538</v>
      </c>
      <c r="BQ110" s="29">
        <v>0</v>
      </c>
      <c r="BR110" s="29">
        <v>0</v>
      </c>
      <c r="BS110" s="29">
        <v>0</v>
      </c>
      <c r="BT110" s="59">
        <f t="shared" si="5"/>
        <v>258.21775820358175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258.21775820358175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233.53040246405135</v>
      </c>
      <c r="D111" s="29">
        <v>32.272387984065546</v>
      </c>
      <c r="E111" s="29">
        <v>67.690556657390601</v>
      </c>
      <c r="F111" s="29">
        <v>15.473438919349752</v>
      </c>
      <c r="G111" s="29">
        <v>316.39543611598907</v>
      </c>
      <c r="H111" s="29">
        <v>797.93170555308836</v>
      </c>
      <c r="I111" s="29">
        <v>166.91997381873762</v>
      </c>
      <c r="J111" s="29">
        <v>444.84267808066198</v>
      </c>
      <c r="K111" s="29">
        <v>2622.375181281252</v>
      </c>
      <c r="L111" s="29">
        <v>43.644520358190086</v>
      </c>
      <c r="M111" s="29">
        <v>237.17435930430563</v>
      </c>
      <c r="N111" s="29">
        <v>44.396887374091932</v>
      </c>
      <c r="O111" s="29">
        <v>88.633422824281453</v>
      </c>
      <c r="P111" s="29">
        <v>105.46396414054425</v>
      </c>
      <c r="Q111" s="29">
        <v>14.363210592617413</v>
      </c>
      <c r="R111" s="29">
        <v>152.38072524839961</v>
      </c>
      <c r="S111" s="29">
        <v>411.91976191035735</v>
      </c>
      <c r="T111" s="29">
        <v>158.68783888741061</v>
      </c>
      <c r="U111" s="29">
        <v>494.0052982965052</v>
      </c>
      <c r="V111" s="29">
        <v>34.716443465959522</v>
      </c>
      <c r="W111" s="29">
        <v>43.306522560799451</v>
      </c>
      <c r="X111" s="29">
        <v>193.70718507547343</v>
      </c>
      <c r="Y111" s="29">
        <v>42.001894747839238</v>
      </c>
      <c r="Z111" s="29">
        <v>36.177092986035468</v>
      </c>
      <c r="AA111" s="29">
        <v>7.4124139969797938</v>
      </c>
      <c r="AB111" s="29">
        <v>5.2529218066250474</v>
      </c>
      <c r="AC111" s="29">
        <v>193.66345166373222</v>
      </c>
      <c r="AD111" s="29">
        <v>143.80611755681696</v>
      </c>
      <c r="AE111" s="29">
        <v>488.78807094489656</v>
      </c>
      <c r="AF111" s="29">
        <v>798.59981273772451</v>
      </c>
      <c r="AG111" s="29">
        <v>285.53376238044285</v>
      </c>
      <c r="AH111" s="29">
        <v>33.782834466833393</v>
      </c>
      <c r="AI111" s="29">
        <v>7.3770241596518167</v>
      </c>
      <c r="AJ111" s="29">
        <v>48.478188533717322</v>
      </c>
      <c r="AK111" s="29">
        <v>7.3285571720337774</v>
      </c>
      <c r="AL111" s="29">
        <v>30.307688421277536</v>
      </c>
      <c r="AM111" s="29">
        <v>3310.4519784763584</v>
      </c>
      <c r="AN111" s="29">
        <v>191.33730564851248</v>
      </c>
      <c r="AO111" s="29">
        <v>48.939074362070812</v>
      </c>
      <c r="AP111" s="29">
        <v>40.285859345145624</v>
      </c>
      <c r="AQ111" s="29">
        <v>89.995971494691361</v>
      </c>
      <c r="AR111" s="29">
        <v>61.203654627233249</v>
      </c>
      <c r="AS111" s="29">
        <v>183.08272943976928</v>
      </c>
      <c r="AT111" s="29">
        <v>54.108350965121609</v>
      </c>
      <c r="AU111" s="29">
        <v>108.57052409928311</v>
      </c>
      <c r="AV111" s="29">
        <v>18.406805054920735</v>
      </c>
      <c r="AW111" s="29">
        <v>40.861893551631582</v>
      </c>
      <c r="AX111" s="29">
        <v>316.91196492250043</v>
      </c>
      <c r="AY111" s="29">
        <v>624.53568438118009</v>
      </c>
      <c r="AZ111" s="29">
        <v>20.625444082467979</v>
      </c>
      <c r="BA111" s="29">
        <v>62.191937658014389</v>
      </c>
      <c r="BB111" s="29">
        <v>562.96313439045241</v>
      </c>
      <c r="BC111" s="29">
        <v>161.52697229321993</v>
      </c>
      <c r="BD111" s="29">
        <v>416.84668109106457</v>
      </c>
      <c r="BE111" s="29">
        <v>23.854528948598325</v>
      </c>
      <c r="BF111" s="29">
        <v>11.46855259009957</v>
      </c>
      <c r="BG111" s="29">
        <v>291.1152611831227</v>
      </c>
      <c r="BH111" s="29">
        <v>1150.5855668238951</v>
      </c>
      <c r="BI111" s="29">
        <v>201.74870654277723</v>
      </c>
      <c r="BJ111" s="29">
        <v>2022.6652070797641</v>
      </c>
      <c r="BK111" s="29">
        <v>12.223953354099988</v>
      </c>
      <c r="BL111" s="29">
        <v>440.72169837375668</v>
      </c>
      <c r="BM111" s="29">
        <v>370.72352999702292</v>
      </c>
      <c r="BN111" s="29">
        <v>95.25678299619689</v>
      </c>
      <c r="BO111" s="29">
        <v>66.946211617696846</v>
      </c>
      <c r="BP111" s="29">
        <v>456.11419073295997</v>
      </c>
      <c r="BQ111" s="29">
        <v>40.853530166821528</v>
      </c>
      <c r="BR111" s="29">
        <v>36.210144976500317</v>
      </c>
      <c r="BS111" s="29">
        <v>0</v>
      </c>
      <c r="BT111" s="59">
        <f t="shared" si="5"/>
        <v>20381.675563755081</v>
      </c>
      <c r="BU111" s="29">
        <v>5491.9747565774087</v>
      </c>
      <c r="BV111" s="29">
        <v>0</v>
      </c>
      <c r="BW111" s="29">
        <v>741.84424029171771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3223.9241640839145</v>
      </c>
      <c r="CE111" s="29">
        <v>0</v>
      </c>
      <c r="CF111" s="29">
        <v>252.17973877598058</v>
      </c>
      <c r="CG111" s="29">
        <v>0</v>
      </c>
      <c r="CH111" s="29">
        <v>102.50782301339595</v>
      </c>
      <c r="CI111" s="29">
        <v>575.15372512331271</v>
      </c>
      <c r="CJ111" s="38">
        <f t="shared" si="7"/>
        <v>30769.260011620809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60.804553944068985</v>
      </c>
      <c r="D112" s="29">
        <v>12.80678315439012</v>
      </c>
      <c r="E112" s="29">
        <v>2213.5924443561353</v>
      </c>
      <c r="F112" s="29">
        <v>8.1296599973716148</v>
      </c>
      <c r="G112" s="29">
        <v>152.33373888206802</v>
      </c>
      <c r="H112" s="29">
        <v>69.4723615806125</v>
      </c>
      <c r="I112" s="29">
        <v>0</v>
      </c>
      <c r="J112" s="29">
        <v>46.917269535724117</v>
      </c>
      <c r="K112" s="29">
        <v>5033.0852341416057</v>
      </c>
      <c r="L112" s="29">
        <v>5.0539361383736079</v>
      </c>
      <c r="M112" s="29">
        <v>170.92685316452719</v>
      </c>
      <c r="N112" s="29">
        <v>42.819276297473621</v>
      </c>
      <c r="O112" s="29">
        <v>50.672802623529016</v>
      </c>
      <c r="P112" s="29">
        <v>17.653129442081319</v>
      </c>
      <c r="Q112" s="29">
        <v>12.328831751045684</v>
      </c>
      <c r="R112" s="29">
        <v>40.117720895801604</v>
      </c>
      <c r="S112" s="29">
        <v>212.07932300564866</v>
      </c>
      <c r="T112" s="29">
        <v>76.121947226253837</v>
      </c>
      <c r="U112" s="29">
        <v>174.97064435033988</v>
      </c>
      <c r="V112" s="29">
        <v>28.510234555629431</v>
      </c>
      <c r="W112" s="29">
        <v>7.9802299413202222</v>
      </c>
      <c r="X112" s="29">
        <v>198.92244768185355</v>
      </c>
      <c r="Y112" s="29">
        <v>16.278512168788996</v>
      </c>
      <c r="Z112" s="29">
        <v>7.6363118740488884</v>
      </c>
      <c r="AA112" s="29">
        <v>11.746055538479714</v>
      </c>
      <c r="AB112" s="29">
        <v>2.1108148819257462</v>
      </c>
      <c r="AC112" s="29">
        <v>32.370161567985598</v>
      </c>
      <c r="AD112" s="29">
        <v>31.490013705868659</v>
      </c>
      <c r="AE112" s="29">
        <v>13100.134237113609</v>
      </c>
      <c r="AF112" s="29">
        <v>2767.8159100306375</v>
      </c>
      <c r="AG112" s="29">
        <v>70.262026590704508</v>
      </c>
      <c r="AH112" s="29">
        <v>0</v>
      </c>
      <c r="AI112" s="29">
        <v>0</v>
      </c>
      <c r="AJ112" s="29">
        <v>5.278596827571592</v>
      </c>
      <c r="AK112" s="29">
        <v>0</v>
      </c>
      <c r="AL112" s="29">
        <v>77.720762022470865</v>
      </c>
      <c r="AM112" s="29">
        <v>147.00856089075893</v>
      </c>
      <c r="AN112" s="29">
        <v>30497.970448270986</v>
      </c>
      <c r="AO112" s="29">
        <v>218.68944147606013</v>
      </c>
      <c r="AP112" s="29">
        <v>20.206678244701543</v>
      </c>
      <c r="AQ112" s="29">
        <v>22.380828970780193</v>
      </c>
      <c r="AR112" s="29">
        <v>5.7045251487688686</v>
      </c>
      <c r="AS112" s="29">
        <v>129.84257507313137</v>
      </c>
      <c r="AT112" s="29">
        <v>24.302835769855228</v>
      </c>
      <c r="AU112" s="29">
        <v>9.9019574648004571</v>
      </c>
      <c r="AV112" s="29">
        <v>0</v>
      </c>
      <c r="AW112" s="29">
        <v>3.4013321532720835</v>
      </c>
      <c r="AX112" s="29">
        <v>80.939145221713545</v>
      </c>
      <c r="AY112" s="29">
        <v>51.128285264649058</v>
      </c>
      <c r="AZ112" s="29">
        <v>0</v>
      </c>
      <c r="BA112" s="29">
        <v>0</v>
      </c>
      <c r="BB112" s="29">
        <v>308.45491119369672</v>
      </c>
      <c r="BC112" s="29">
        <v>42.56783803006293</v>
      </c>
      <c r="BD112" s="29">
        <v>79.587056961415513</v>
      </c>
      <c r="BE112" s="29">
        <v>9.5889540179803738</v>
      </c>
      <c r="BF112" s="29">
        <v>1.376576863747536</v>
      </c>
      <c r="BG112" s="29">
        <v>54.1363334560574</v>
      </c>
      <c r="BH112" s="29">
        <v>672.10750226923619</v>
      </c>
      <c r="BI112" s="29">
        <v>32.893239961853411</v>
      </c>
      <c r="BJ112" s="29">
        <v>2026.0435010011074</v>
      </c>
      <c r="BK112" s="29">
        <v>11.322950928995402</v>
      </c>
      <c r="BL112" s="29">
        <v>75.95828127772927</v>
      </c>
      <c r="BM112" s="29">
        <v>217.06954544822034</v>
      </c>
      <c r="BN112" s="29">
        <v>3025.6117932715988</v>
      </c>
      <c r="BO112" s="29">
        <v>468.18365968743615</v>
      </c>
      <c r="BP112" s="29">
        <v>79.939896605259094</v>
      </c>
      <c r="BQ112" s="29">
        <v>8.0326887378452252</v>
      </c>
      <c r="BR112" s="29">
        <v>2.3932906478861877</v>
      </c>
      <c r="BS112" s="29">
        <v>0</v>
      </c>
      <c r="BT112" s="59">
        <f t="shared" si="5"/>
        <v>63084.887459297548</v>
      </c>
      <c r="BU112" s="29">
        <v>822.82843859818172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135.75761245320768</v>
      </c>
      <c r="CE112" s="29">
        <v>0</v>
      </c>
      <c r="CF112" s="29">
        <v>49.927825488033719</v>
      </c>
      <c r="CG112" s="29">
        <v>0</v>
      </c>
      <c r="CH112" s="29">
        <v>6.8820723839975555</v>
      </c>
      <c r="CI112" s="29">
        <v>1.3066826298593617</v>
      </c>
      <c r="CJ112" s="38">
        <f t="shared" si="7"/>
        <v>64101.590090850827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1565.6894219786793</v>
      </c>
      <c r="D113" s="29">
        <v>453.21890792826173</v>
      </c>
      <c r="E113" s="29">
        <v>221.06134201929379</v>
      </c>
      <c r="F113" s="29">
        <v>55.713695783944011</v>
      </c>
      <c r="G113" s="29">
        <v>1445.71105678192</v>
      </c>
      <c r="H113" s="29">
        <v>498.80201738296898</v>
      </c>
      <c r="I113" s="29">
        <v>189.83378232693642</v>
      </c>
      <c r="J113" s="29">
        <v>233.84169533944927</v>
      </c>
      <c r="K113" s="29">
        <v>655.47410618496383</v>
      </c>
      <c r="L113" s="29">
        <v>0</v>
      </c>
      <c r="M113" s="29">
        <v>402.74584495797876</v>
      </c>
      <c r="N113" s="29">
        <v>105.70468912947966</v>
      </c>
      <c r="O113" s="29">
        <v>363.60951223320626</v>
      </c>
      <c r="P113" s="29">
        <v>498.14282494566589</v>
      </c>
      <c r="Q113" s="29">
        <v>192.8170473104889</v>
      </c>
      <c r="R113" s="29">
        <v>688.47601465345667</v>
      </c>
      <c r="S113" s="29">
        <v>486.57480709911169</v>
      </c>
      <c r="T113" s="29">
        <v>285.07917067531491</v>
      </c>
      <c r="U113" s="29">
        <v>1523.328615845563</v>
      </c>
      <c r="V113" s="29">
        <v>114.60635902519968</v>
      </c>
      <c r="W113" s="29">
        <v>126.99288436690787</v>
      </c>
      <c r="X113" s="29">
        <v>491.2865072854471</v>
      </c>
      <c r="Y113" s="29">
        <v>75.189822191504433</v>
      </c>
      <c r="Z113" s="29">
        <v>265.37453955895182</v>
      </c>
      <c r="AA113" s="29">
        <v>195.01870870365431</v>
      </c>
      <c r="AB113" s="29">
        <v>421.29835977472823</v>
      </c>
      <c r="AC113" s="29">
        <v>2528.6443834921834</v>
      </c>
      <c r="AD113" s="29">
        <v>1710.8978072665054</v>
      </c>
      <c r="AE113" s="29">
        <v>8737.9174457478584</v>
      </c>
      <c r="AF113" s="29">
        <v>2340.2010342861813</v>
      </c>
      <c r="AG113" s="29">
        <v>3047.8242365268397</v>
      </c>
      <c r="AH113" s="29">
        <v>747.82960023797659</v>
      </c>
      <c r="AI113" s="29">
        <v>255.24201364237035</v>
      </c>
      <c r="AJ113" s="29">
        <v>2349.0454766967991</v>
      </c>
      <c r="AK113" s="29">
        <v>1550.8176912015269</v>
      </c>
      <c r="AL113" s="29">
        <v>722.73825017492527</v>
      </c>
      <c r="AM113" s="29">
        <v>788.99798934036971</v>
      </c>
      <c r="AN113" s="29">
        <v>235.43052174549968</v>
      </c>
      <c r="AO113" s="29">
        <v>6056.7253915438105</v>
      </c>
      <c r="AP113" s="29">
        <v>41.01525740606742</v>
      </c>
      <c r="AQ113" s="29">
        <v>6236.0175557108714</v>
      </c>
      <c r="AR113" s="29">
        <v>2313.0941660172848</v>
      </c>
      <c r="AS113" s="29">
        <v>1062.7132684530288</v>
      </c>
      <c r="AT113" s="29">
        <v>0</v>
      </c>
      <c r="AU113" s="29">
        <v>1032.4258941022804</v>
      </c>
      <c r="AV113" s="29">
        <v>0</v>
      </c>
      <c r="AW113" s="29">
        <v>0</v>
      </c>
      <c r="AX113" s="29">
        <v>3471.1718915861811</v>
      </c>
      <c r="AY113" s="29">
        <v>6348.7264598233005</v>
      </c>
      <c r="AZ113" s="29">
        <v>211.26420555084184</v>
      </c>
      <c r="BA113" s="29">
        <v>0</v>
      </c>
      <c r="BB113" s="29">
        <v>1979.494647910909</v>
      </c>
      <c r="BC113" s="29">
        <v>1619.9253467763938</v>
      </c>
      <c r="BD113" s="29">
        <v>1919.1221061190506</v>
      </c>
      <c r="BE113" s="29">
        <v>480.38221052782507</v>
      </c>
      <c r="BF113" s="29">
        <v>446.36343824797672</v>
      </c>
      <c r="BG113" s="29">
        <v>2449.5794476233195</v>
      </c>
      <c r="BH113" s="29">
        <v>6813.0305555018131</v>
      </c>
      <c r="BI113" s="29">
        <v>264.75235758337641</v>
      </c>
      <c r="BJ113" s="29">
        <v>3222.6590957971803</v>
      </c>
      <c r="BK113" s="29">
        <v>66.844906074216055</v>
      </c>
      <c r="BL113" s="29">
        <v>2236.9095373490127</v>
      </c>
      <c r="BM113" s="29">
        <v>178.65351412659538</v>
      </c>
      <c r="BN113" s="29">
        <v>367.29010486899182</v>
      </c>
      <c r="BO113" s="29">
        <v>300.74566111988236</v>
      </c>
      <c r="BP113" s="29">
        <v>0</v>
      </c>
      <c r="BQ113" s="29">
        <v>132.18047395456111</v>
      </c>
      <c r="BR113" s="29">
        <v>285.38679421223895</v>
      </c>
      <c r="BS113" s="29">
        <v>0</v>
      </c>
      <c r="BT113" s="59">
        <f t="shared" si="5"/>
        <v>86107.652471829118</v>
      </c>
      <c r="BU113" s="29">
        <v>48163.64388797398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178.49388041816428</v>
      </c>
      <c r="CE113" s="29">
        <v>0</v>
      </c>
      <c r="CF113" s="29">
        <v>5715.2708646687934</v>
      </c>
      <c r="CG113" s="29">
        <v>0</v>
      </c>
      <c r="CH113" s="29">
        <v>0</v>
      </c>
      <c r="CI113" s="29">
        <v>1884.6074937228868</v>
      </c>
      <c r="CJ113" s="38">
        <f t="shared" si="7"/>
        <v>142049.66859861295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15.552056172164999</v>
      </c>
      <c r="D114" s="29">
        <v>10.195386895482276</v>
      </c>
      <c r="E114" s="29">
        <v>3.4935744930340538</v>
      </c>
      <c r="F114" s="29">
        <v>0</v>
      </c>
      <c r="G114" s="29">
        <v>33.146941185028304</v>
      </c>
      <c r="H114" s="29">
        <v>11.172225359017844</v>
      </c>
      <c r="I114" s="29">
        <v>3.5177499290823468</v>
      </c>
      <c r="J114" s="29">
        <v>11.929346241813406</v>
      </c>
      <c r="K114" s="29">
        <v>12.175141659180959</v>
      </c>
      <c r="L114" s="29">
        <v>2.6004176265269612</v>
      </c>
      <c r="M114" s="29">
        <v>42.146546838271007</v>
      </c>
      <c r="N114" s="29">
        <v>12.890141299861657</v>
      </c>
      <c r="O114" s="29">
        <v>10.416221886805292</v>
      </c>
      <c r="P114" s="29">
        <v>12.096368201046802</v>
      </c>
      <c r="Q114" s="29">
        <v>3.0362495753277452</v>
      </c>
      <c r="R114" s="29">
        <v>17.17343214443796</v>
      </c>
      <c r="S114" s="29">
        <v>30.390930582615553</v>
      </c>
      <c r="T114" s="29">
        <v>17.105205505376034</v>
      </c>
      <c r="U114" s="29">
        <v>42.827307935876178</v>
      </c>
      <c r="V114" s="29">
        <v>3.9116770078615586</v>
      </c>
      <c r="W114" s="29">
        <v>8.3374498821725389</v>
      </c>
      <c r="X114" s="29">
        <v>16.153818733279593</v>
      </c>
      <c r="Y114" s="29">
        <v>5.4248425326750658</v>
      </c>
      <c r="Z114" s="29">
        <v>46.477361461610911</v>
      </c>
      <c r="AA114" s="29">
        <v>10.413748514693228</v>
      </c>
      <c r="AB114" s="29">
        <v>19.019499887040809</v>
      </c>
      <c r="AC114" s="29">
        <v>91.308675208720302</v>
      </c>
      <c r="AD114" s="29">
        <v>22.174000760722063</v>
      </c>
      <c r="AE114" s="29">
        <v>164.95979531348689</v>
      </c>
      <c r="AF114" s="29">
        <v>120.11348596596616</v>
      </c>
      <c r="AG114" s="29">
        <v>28.554884236828546</v>
      </c>
      <c r="AH114" s="29">
        <v>19.034677328969607</v>
      </c>
      <c r="AI114" s="29">
        <v>31.706534359156429</v>
      </c>
      <c r="AJ114" s="29">
        <v>65.971393717688898</v>
      </c>
      <c r="AK114" s="29">
        <v>257.96170569131948</v>
      </c>
      <c r="AL114" s="29">
        <v>14.884026060245803</v>
      </c>
      <c r="AM114" s="29">
        <v>1269.9707751686954</v>
      </c>
      <c r="AN114" s="29">
        <v>1037.7894192702179</v>
      </c>
      <c r="AO114" s="29">
        <v>1699.0344926041421</v>
      </c>
      <c r="AP114" s="29">
        <v>181.43649217480623</v>
      </c>
      <c r="AQ114" s="29">
        <v>578.40717235445163</v>
      </c>
      <c r="AR114" s="29">
        <v>54.287480911617948</v>
      </c>
      <c r="AS114" s="29">
        <v>90.56204864670724</v>
      </c>
      <c r="AT114" s="29">
        <v>10.462392461576908</v>
      </c>
      <c r="AU114" s="29">
        <v>13.886727783342458</v>
      </c>
      <c r="AV114" s="29">
        <v>0</v>
      </c>
      <c r="AW114" s="29">
        <v>0</v>
      </c>
      <c r="AX114" s="29">
        <v>90.95485154967777</v>
      </c>
      <c r="AY114" s="29">
        <v>298.00134116022025</v>
      </c>
      <c r="AZ114" s="29">
        <v>16.554253647076891</v>
      </c>
      <c r="BA114" s="29">
        <v>131.4269354514407</v>
      </c>
      <c r="BB114" s="29">
        <v>31.645677755184003</v>
      </c>
      <c r="BC114" s="29">
        <v>34.997168050736235</v>
      </c>
      <c r="BD114" s="29">
        <v>260.98288716994801</v>
      </c>
      <c r="BE114" s="29">
        <v>16.022202130160291</v>
      </c>
      <c r="BF114" s="29">
        <v>30.764717655064153</v>
      </c>
      <c r="BG114" s="29">
        <v>47.726695325923174</v>
      </c>
      <c r="BH114" s="29">
        <v>229.22682331458736</v>
      </c>
      <c r="BI114" s="29">
        <v>14.216517850309316</v>
      </c>
      <c r="BJ114" s="29">
        <v>336.81944341607851</v>
      </c>
      <c r="BK114" s="29">
        <v>6.4537887514243968</v>
      </c>
      <c r="BL114" s="29">
        <v>87.390828865164693</v>
      </c>
      <c r="BM114" s="29">
        <v>70.170230997118949</v>
      </c>
      <c r="BN114" s="29">
        <v>56.488248474993249</v>
      </c>
      <c r="BO114" s="29">
        <v>23.451936246151448</v>
      </c>
      <c r="BP114" s="29">
        <v>60.35192619213592</v>
      </c>
      <c r="BQ114" s="29">
        <v>6.8718215096551223</v>
      </c>
      <c r="BR114" s="29">
        <v>13.650725301036459</v>
      </c>
      <c r="BS114" s="29">
        <v>0</v>
      </c>
      <c r="BT114" s="59">
        <f t="shared" si="5"/>
        <v>8018.2788423830334</v>
      </c>
      <c r="BU114" s="29">
        <v>38.334796803749448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806.79672235519342</v>
      </c>
      <c r="CE114" s="29">
        <v>0</v>
      </c>
      <c r="CF114" s="29">
        <v>653.29827798551696</v>
      </c>
      <c r="CG114" s="29">
        <v>0</v>
      </c>
      <c r="CH114" s="29">
        <v>-1.4583085087087773</v>
      </c>
      <c r="CI114" s="29">
        <v>2926.6747961758811</v>
      </c>
      <c r="CJ114" s="38">
        <f t="shared" si="7"/>
        <v>12441.925127194667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5442.2022150985258</v>
      </c>
      <c r="D115" s="29">
        <v>711.73726340281212</v>
      </c>
      <c r="E115" s="29">
        <v>1287.8447585595338</v>
      </c>
      <c r="F115" s="29">
        <v>171.6771433306854</v>
      </c>
      <c r="G115" s="29">
        <v>8311.6956114691202</v>
      </c>
      <c r="H115" s="29">
        <v>2882.1684807137608</v>
      </c>
      <c r="I115" s="29">
        <v>649.90324599060273</v>
      </c>
      <c r="J115" s="29">
        <v>646.98935451446232</v>
      </c>
      <c r="K115" s="29">
        <v>583.61707564475557</v>
      </c>
      <c r="L115" s="29">
        <v>431.42258311326151</v>
      </c>
      <c r="M115" s="29">
        <v>1105.7382696067091</v>
      </c>
      <c r="N115" s="29">
        <v>107.6848354599059</v>
      </c>
      <c r="O115" s="29">
        <v>501.3267008044744</v>
      </c>
      <c r="P115" s="29">
        <v>879.86631543117278</v>
      </c>
      <c r="Q115" s="29">
        <v>702.1596501944058</v>
      </c>
      <c r="R115" s="29">
        <v>1263.7828827888841</v>
      </c>
      <c r="S115" s="29">
        <v>678.84764683896879</v>
      </c>
      <c r="T115" s="29">
        <v>792.07015877966364</v>
      </c>
      <c r="U115" s="29">
        <v>2361.6591186749306</v>
      </c>
      <c r="V115" s="29">
        <v>554.38917486161893</v>
      </c>
      <c r="W115" s="29">
        <v>693.62366421674892</v>
      </c>
      <c r="X115" s="29">
        <v>1146.967216888936</v>
      </c>
      <c r="Y115" s="29">
        <v>357.76445175055306</v>
      </c>
      <c r="Z115" s="29">
        <v>923.05755482669838</v>
      </c>
      <c r="AA115" s="29">
        <v>122.85993676474713</v>
      </c>
      <c r="AB115" s="29">
        <v>21.515556764561623</v>
      </c>
      <c r="AC115" s="29">
        <v>7111.423432178899</v>
      </c>
      <c r="AD115" s="29">
        <v>3140.7863484982217</v>
      </c>
      <c r="AE115" s="29">
        <v>11689.301070005151</v>
      </c>
      <c r="AF115" s="29">
        <v>7239.4332201592242</v>
      </c>
      <c r="AG115" s="29">
        <v>2679.9625071958271</v>
      </c>
      <c r="AH115" s="29">
        <v>3056.7865741048981</v>
      </c>
      <c r="AI115" s="29">
        <v>519.98889177034721</v>
      </c>
      <c r="AJ115" s="29">
        <v>442.53374013911969</v>
      </c>
      <c r="AK115" s="29">
        <v>2.1137893051155867</v>
      </c>
      <c r="AL115" s="29">
        <v>1599.1428096928851</v>
      </c>
      <c r="AM115" s="29">
        <v>1094.3372113157627</v>
      </c>
      <c r="AN115" s="29">
        <v>104.35703527973945</v>
      </c>
      <c r="AO115" s="29">
        <v>2.3286096222690795</v>
      </c>
      <c r="AP115" s="29">
        <v>209.52218080266059</v>
      </c>
      <c r="AQ115" s="29">
        <v>9815.7062186043786</v>
      </c>
      <c r="AR115" s="29">
        <v>6125.785990746529</v>
      </c>
      <c r="AS115" s="29">
        <v>172.03758319394996</v>
      </c>
      <c r="AT115" s="29">
        <v>19.003453312280335</v>
      </c>
      <c r="AU115" s="29">
        <v>220.74409177836338</v>
      </c>
      <c r="AV115" s="29">
        <v>132.45707506953013</v>
      </c>
      <c r="AW115" s="29">
        <v>225.86591747039537</v>
      </c>
      <c r="AX115" s="29">
        <v>1021.5037181376515</v>
      </c>
      <c r="AY115" s="29">
        <v>1133.7147229052348</v>
      </c>
      <c r="AZ115" s="29">
        <v>120.33741896258456</v>
      </c>
      <c r="BA115" s="29">
        <v>99.365732320146975</v>
      </c>
      <c r="BB115" s="29">
        <v>611.73154351914889</v>
      </c>
      <c r="BC115" s="29">
        <v>212.858181389458</v>
      </c>
      <c r="BD115" s="29">
        <v>72.951408236097606</v>
      </c>
      <c r="BE115" s="29">
        <v>46.390741958644242</v>
      </c>
      <c r="BF115" s="29">
        <v>146.26545796704457</v>
      </c>
      <c r="BG115" s="29">
        <v>940.47713414664383</v>
      </c>
      <c r="BH115" s="29">
        <v>1521.6312411626136</v>
      </c>
      <c r="BI115" s="29">
        <v>333.25107830416607</v>
      </c>
      <c r="BJ115" s="29">
        <v>1437.0488255513403</v>
      </c>
      <c r="BK115" s="29">
        <v>432.73408388875328</v>
      </c>
      <c r="BL115" s="29">
        <v>874.0725444164766</v>
      </c>
      <c r="BM115" s="29">
        <v>49.946914717966585</v>
      </c>
      <c r="BN115" s="29">
        <v>73.380590373009284</v>
      </c>
      <c r="BO115" s="29">
        <v>48.059519236089173</v>
      </c>
      <c r="BP115" s="29">
        <v>17.036408880019966</v>
      </c>
      <c r="BQ115" s="29">
        <v>374.64660684564353</v>
      </c>
      <c r="BR115" s="29">
        <v>19.461325209399305</v>
      </c>
      <c r="BS115" s="29">
        <v>0</v>
      </c>
      <c r="BT115" s="59">
        <f t="shared" si="5"/>
        <v>98523.053814864208</v>
      </c>
      <c r="BU115" s="29">
        <v>12179.932000400637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110702.98581526484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-246.19619041440643</v>
      </c>
      <c r="D116" s="29">
        <v>-4.470245969349361</v>
      </c>
      <c r="E116" s="29">
        <v>-60.485594346674759</v>
      </c>
      <c r="F116" s="29">
        <v>-5.5334735194095641</v>
      </c>
      <c r="G116" s="29">
        <v>-150.01277841279764</v>
      </c>
      <c r="H116" s="29">
        <v>-18.908463072777401</v>
      </c>
      <c r="I116" s="29">
        <v>-2.9803731743080855</v>
      </c>
      <c r="J116" s="29">
        <v>-7.4928624458083997</v>
      </c>
      <c r="K116" s="29">
        <v>-8.9065874513685515</v>
      </c>
      <c r="L116" s="29">
        <v>-7.9772757240752012</v>
      </c>
      <c r="M116" s="29">
        <v>-9.3966393473897867</v>
      </c>
      <c r="N116" s="29">
        <v>-4.8452193594928605</v>
      </c>
      <c r="O116" s="29">
        <v>-7.2996201988245737</v>
      </c>
      <c r="P116" s="29">
        <v>-22.628185914082383</v>
      </c>
      <c r="Q116" s="29">
        <v>-11.268744760820972</v>
      </c>
      <c r="R116" s="29">
        <v>-28.88385763289266</v>
      </c>
      <c r="S116" s="29">
        <v>-6.7855655298439608</v>
      </c>
      <c r="T116" s="29">
        <v>-10.207579871489783</v>
      </c>
      <c r="U116" s="29">
        <v>-27.69104610365806</v>
      </c>
      <c r="V116" s="29">
        <v>-3.2137562680045026</v>
      </c>
      <c r="W116" s="29">
        <v>-3.1945306703656073</v>
      </c>
      <c r="X116" s="29">
        <v>-26.619329636599343</v>
      </c>
      <c r="Y116" s="29">
        <v>-5.7544092626276306</v>
      </c>
      <c r="Z116" s="29">
        <v>-31.891838036129304</v>
      </c>
      <c r="AA116" s="29">
        <v>-4.0705209133130511</v>
      </c>
      <c r="AB116" s="29">
        <v>-13.691954975545279</v>
      </c>
      <c r="AC116" s="29">
        <v>-467.00938261883402</v>
      </c>
      <c r="AD116" s="29">
        <v>-83.27770326775692</v>
      </c>
      <c r="AE116" s="29">
        <v>-643.35000732172659</v>
      </c>
      <c r="AF116" s="29">
        <v>-77.737921285700608</v>
      </c>
      <c r="AG116" s="29">
        <v>-986.44206560581779</v>
      </c>
      <c r="AH116" s="29">
        <v>-158.24658848853008</v>
      </c>
      <c r="AI116" s="29">
        <v>-1.6231741137580658</v>
      </c>
      <c r="AJ116" s="29">
        <v>-9.7092887195810693</v>
      </c>
      <c r="AK116" s="29">
        <v>-24.29930078387428</v>
      </c>
      <c r="AL116" s="29">
        <v>-28.273611576335213</v>
      </c>
      <c r="AM116" s="29">
        <v>-18.148988896208497</v>
      </c>
      <c r="AN116" s="29">
        <v>-7.2583998943184262</v>
      </c>
      <c r="AO116" s="29">
        <v>-41.49816832662524</v>
      </c>
      <c r="AP116" s="29">
        <v>-8.2236369236648788</v>
      </c>
      <c r="AQ116" s="29">
        <v>-66.917116137536198</v>
      </c>
      <c r="AR116" s="29">
        <v>-910.52425276783913</v>
      </c>
      <c r="AS116" s="29">
        <v>-31.455595759695619</v>
      </c>
      <c r="AT116" s="29">
        <v>-4.8888065960452565</v>
      </c>
      <c r="AU116" s="29">
        <v>-1103.9398961278275</v>
      </c>
      <c r="AV116" s="29">
        <v>0</v>
      </c>
      <c r="AW116" s="29">
        <v>0</v>
      </c>
      <c r="AX116" s="29">
        <v>-20.841892490613183</v>
      </c>
      <c r="AY116" s="29">
        <v>-31.471314152818145</v>
      </c>
      <c r="AZ116" s="29">
        <v>-1.8193912828513925</v>
      </c>
      <c r="BA116" s="29">
        <v>-7.1362101990461912</v>
      </c>
      <c r="BB116" s="29">
        <v>-44.637274086126716</v>
      </c>
      <c r="BC116" s="29">
        <v>-13.442994160692294</v>
      </c>
      <c r="BD116" s="29">
        <v>-14.419898603255559</v>
      </c>
      <c r="BE116" s="29">
        <v>-1.0905037478996953</v>
      </c>
      <c r="BF116" s="29">
        <v>-9.3633376528361723</v>
      </c>
      <c r="BG116" s="29">
        <v>-32.665807006795404</v>
      </c>
      <c r="BH116" s="29">
        <v>-165.31440984623779</v>
      </c>
      <c r="BI116" s="29">
        <v>-1.5590253612544813</v>
      </c>
      <c r="BJ116" s="29">
        <v>-93.363328210159551</v>
      </c>
      <c r="BK116" s="29">
        <v>-1.5944322571813787</v>
      </c>
      <c r="BL116" s="29">
        <v>-96.571276967735827</v>
      </c>
      <c r="BM116" s="29">
        <v>-80.1757357703965</v>
      </c>
      <c r="BN116" s="29">
        <v>-14.129797115103546</v>
      </c>
      <c r="BO116" s="29">
        <v>-9.9268132057084539</v>
      </c>
      <c r="BP116" s="29">
        <v>-54.324386782842417</v>
      </c>
      <c r="BQ116" s="29">
        <v>-5.9361466272510093</v>
      </c>
      <c r="BR116" s="29">
        <v>-32.411234331305543</v>
      </c>
      <c r="BS116" s="29">
        <v>0</v>
      </c>
      <c r="BT116" s="59">
        <f t="shared" si="5"/>
        <v>-6135.4257580818394</v>
      </c>
      <c r="BU116" s="29">
        <v>-794.37054348663946</v>
      </c>
      <c r="BV116" s="29">
        <v>0</v>
      </c>
      <c r="BW116" s="29">
        <v>-678.97381369325046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-7608.7701152617292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1.9492461572802189</v>
      </c>
      <c r="D117" s="29">
        <v>0</v>
      </c>
      <c r="E117" s="29">
        <v>3.2125285299742341</v>
      </c>
      <c r="F117" s="29">
        <v>0</v>
      </c>
      <c r="G117" s="29">
        <v>10.113506970285655</v>
      </c>
      <c r="H117" s="29">
        <v>3.9379860324314788</v>
      </c>
      <c r="I117" s="29">
        <v>3.5940055608725596</v>
      </c>
      <c r="J117" s="29">
        <v>2.3962533103834707</v>
      </c>
      <c r="K117" s="29">
        <v>1.1126447923263645</v>
      </c>
      <c r="L117" s="29">
        <v>0</v>
      </c>
      <c r="M117" s="29">
        <v>10.570791394705822</v>
      </c>
      <c r="N117" s="29">
        <v>2.4814594005685482</v>
      </c>
      <c r="O117" s="29">
        <v>5.1416250339272001</v>
      </c>
      <c r="P117" s="29">
        <v>0</v>
      </c>
      <c r="Q117" s="29">
        <v>0</v>
      </c>
      <c r="R117" s="29">
        <v>3.8856964652775527</v>
      </c>
      <c r="S117" s="29">
        <v>11.071137369728952</v>
      </c>
      <c r="T117" s="29">
        <v>4.4809840845322668</v>
      </c>
      <c r="U117" s="29">
        <v>13.328002876899021</v>
      </c>
      <c r="V117" s="29">
        <v>0</v>
      </c>
      <c r="W117" s="29">
        <v>0</v>
      </c>
      <c r="X117" s="29">
        <v>4.1917254343213051</v>
      </c>
      <c r="Y117" s="29">
        <v>1.1336195219807512</v>
      </c>
      <c r="Z117" s="29">
        <v>6.4441788239701001</v>
      </c>
      <c r="AA117" s="29">
        <v>2.7488224760394879</v>
      </c>
      <c r="AB117" s="29">
        <v>2.2328281355130324</v>
      </c>
      <c r="AC117" s="29">
        <v>6.4013956373030769</v>
      </c>
      <c r="AD117" s="29">
        <v>7.7984017051580432</v>
      </c>
      <c r="AE117" s="29">
        <v>47.140265178132687</v>
      </c>
      <c r="AF117" s="29">
        <v>13.266366751517827</v>
      </c>
      <c r="AG117" s="29">
        <v>12.863369624238899</v>
      </c>
      <c r="AH117" s="29">
        <v>1.2638504634165277</v>
      </c>
      <c r="AI117" s="29">
        <v>1.6109530460493438</v>
      </c>
      <c r="AJ117" s="29">
        <v>6.0260342427322815</v>
      </c>
      <c r="AK117" s="29">
        <v>0</v>
      </c>
      <c r="AL117" s="29">
        <v>2.0148788727501898</v>
      </c>
      <c r="AM117" s="29">
        <v>12.949860779823595</v>
      </c>
      <c r="AN117" s="29">
        <v>10.831310749294831</v>
      </c>
      <c r="AO117" s="29">
        <v>0</v>
      </c>
      <c r="AP117" s="29">
        <v>0</v>
      </c>
      <c r="AQ117" s="29">
        <v>0</v>
      </c>
      <c r="AR117" s="29">
        <v>400.51832113213391</v>
      </c>
      <c r="AS117" s="29">
        <v>4.0689093305653907</v>
      </c>
      <c r="AT117" s="29">
        <v>0</v>
      </c>
      <c r="AU117" s="29">
        <v>0</v>
      </c>
      <c r="AV117" s="29">
        <v>0</v>
      </c>
      <c r="AW117" s="29">
        <v>0</v>
      </c>
      <c r="AX117" s="29">
        <v>17.834741804163862</v>
      </c>
      <c r="AY117" s="29">
        <v>2.0844860952675872</v>
      </c>
      <c r="AZ117" s="29">
        <v>2.9945702592972019</v>
      </c>
      <c r="BA117" s="29">
        <v>0</v>
      </c>
      <c r="BB117" s="29">
        <v>0</v>
      </c>
      <c r="BC117" s="29">
        <v>3.0841957400656583</v>
      </c>
      <c r="BD117" s="29">
        <v>0</v>
      </c>
      <c r="BE117" s="29">
        <v>0</v>
      </c>
      <c r="BF117" s="29">
        <v>0</v>
      </c>
      <c r="BG117" s="29">
        <v>7.3091492631563373</v>
      </c>
      <c r="BH117" s="29">
        <v>13.104276063444029</v>
      </c>
      <c r="BI117" s="29">
        <v>3.8006059278578062</v>
      </c>
      <c r="BJ117" s="29">
        <v>16.265153778317956</v>
      </c>
      <c r="BK117" s="29">
        <v>0</v>
      </c>
      <c r="BL117" s="29">
        <v>28.023989532627979</v>
      </c>
      <c r="BM117" s="29">
        <v>22.605810236820908</v>
      </c>
      <c r="BN117" s="29">
        <v>8.9208728539196667</v>
      </c>
      <c r="BO117" s="29">
        <v>4.9764189461833119</v>
      </c>
      <c r="BP117" s="29">
        <v>12.999390513917394</v>
      </c>
      <c r="BQ117" s="29">
        <v>4.1867966319323795</v>
      </c>
      <c r="BR117" s="29">
        <v>10.764983686137272</v>
      </c>
      <c r="BS117" s="29">
        <v>0</v>
      </c>
      <c r="BT117" s="59">
        <f t="shared" si="5"/>
        <v>779.73640121724407</v>
      </c>
      <c r="BU117" s="29">
        <v>246.33807969116495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1026.074480908409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799.54756311783331</v>
      </c>
      <c r="D122" s="29">
        <v>373.26056802197127</v>
      </c>
      <c r="E122" s="29">
        <v>298.67981117804283</v>
      </c>
      <c r="F122" s="29">
        <v>39.031925472371363</v>
      </c>
      <c r="G122" s="29">
        <v>2032.4374980350528</v>
      </c>
      <c r="H122" s="29">
        <v>320.15072283080883</v>
      </c>
      <c r="I122" s="29">
        <v>92.62396854963346</v>
      </c>
      <c r="J122" s="29">
        <v>119.29825858418882</v>
      </c>
      <c r="K122" s="29">
        <v>227.08943293366661</v>
      </c>
      <c r="L122" s="29">
        <v>30.490902083150718</v>
      </c>
      <c r="M122" s="29">
        <v>835.88963092916799</v>
      </c>
      <c r="N122" s="29">
        <v>266.55288256694769</v>
      </c>
      <c r="O122" s="29">
        <v>300.50442861934744</v>
      </c>
      <c r="P122" s="29">
        <v>474.35522190936308</v>
      </c>
      <c r="Q122" s="29">
        <v>134.42764465124478</v>
      </c>
      <c r="R122" s="29">
        <v>468.65397669790906</v>
      </c>
      <c r="S122" s="29">
        <v>454.26494618926336</v>
      </c>
      <c r="T122" s="29">
        <v>283.98109401047952</v>
      </c>
      <c r="U122" s="29">
        <v>1009.7691985153094</v>
      </c>
      <c r="V122" s="29">
        <v>96.917200991593376</v>
      </c>
      <c r="W122" s="29">
        <v>229.67913886424043</v>
      </c>
      <c r="X122" s="29">
        <v>485.14540477729821</v>
      </c>
      <c r="Y122" s="29">
        <v>130.37860820481473</v>
      </c>
      <c r="Z122" s="29">
        <v>123.95909643852403</v>
      </c>
      <c r="AA122" s="29">
        <v>259.2576439556899</v>
      </c>
      <c r="AB122" s="29">
        <v>381.43003581577136</v>
      </c>
      <c r="AC122" s="29">
        <v>6063.282159031045</v>
      </c>
      <c r="AD122" s="29">
        <v>1469.0221950413261</v>
      </c>
      <c r="AE122" s="29">
        <v>11058.57099877184</v>
      </c>
      <c r="AF122" s="29">
        <v>3668.2466723108705</v>
      </c>
      <c r="AG122" s="29">
        <v>1402.0986410183125</v>
      </c>
      <c r="AH122" s="29">
        <v>337.54188527367535</v>
      </c>
      <c r="AI122" s="29">
        <v>525.49864603636729</v>
      </c>
      <c r="AJ122" s="29">
        <v>2653.3239186817441</v>
      </c>
      <c r="AK122" s="29">
        <v>112.53834041944317</v>
      </c>
      <c r="AL122" s="29">
        <v>496.16849628855539</v>
      </c>
      <c r="AM122" s="29">
        <v>499.91809293280721</v>
      </c>
      <c r="AN122" s="29">
        <v>478.00755253969834</v>
      </c>
      <c r="AO122" s="29">
        <v>654.21426162432999</v>
      </c>
      <c r="AP122" s="29">
        <v>1246.4080378067229</v>
      </c>
      <c r="AQ122" s="29">
        <v>3394.8977602098744</v>
      </c>
      <c r="AR122" s="29">
        <v>1625.7509489247179</v>
      </c>
      <c r="AS122" s="29">
        <v>1171.1025292178279</v>
      </c>
      <c r="AT122" s="29">
        <v>683.67071378278263</v>
      </c>
      <c r="AU122" s="29">
        <v>2663.8910663550732</v>
      </c>
      <c r="AV122" s="29">
        <v>1681.6444807650535</v>
      </c>
      <c r="AW122" s="29">
        <v>139.59351672032241</v>
      </c>
      <c r="AX122" s="29">
        <v>2016.6376451881838</v>
      </c>
      <c r="AY122" s="29">
        <v>3567.0932819032209</v>
      </c>
      <c r="AZ122" s="29">
        <v>227.3371414454501</v>
      </c>
      <c r="BA122" s="29">
        <v>43.137584479141353</v>
      </c>
      <c r="BB122" s="29">
        <v>1085.895403681393</v>
      </c>
      <c r="BC122" s="29">
        <v>936.37954546901699</v>
      </c>
      <c r="BD122" s="29">
        <v>84.948792124734197</v>
      </c>
      <c r="BE122" s="29">
        <v>231.47348946445641</v>
      </c>
      <c r="BF122" s="29">
        <v>282.10931991165933</v>
      </c>
      <c r="BG122" s="29">
        <v>1597.3652568249804</v>
      </c>
      <c r="BH122" s="29">
        <v>3307.6297014905394</v>
      </c>
      <c r="BI122" s="29">
        <v>269.08855404532471</v>
      </c>
      <c r="BJ122" s="29">
        <v>1251.213746997526</v>
      </c>
      <c r="BK122" s="29">
        <v>131.32138514799018</v>
      </c>
      <c r="BL122" s="29">
        <v>498.77528374903432</v>
      </c>
      <c r="BM122" s="29">
        <v>409.79936355759349</v>
      </c>
      <c r="BN122" s="29">
        <v>478.50210014479467</v>
      </c>
      <c r="BO122" s="29">
        <v>346.55904417943066</v>
      </c>
      <c r="BP122" s="29">
        <v>883.82443118482138</v>
      </c>
      <c r="BQ122" s="29">
        <v>235.47843111802734</v>
      </c>
      <c r="BR122" s="29">
        <v>383.27776884880802</v>
      </c>
      <c r="BS122" s="29">
        <v>0</v>
      </c>
      <c r="BT122" s="59">
        <f t="shared" si="5"/>
        <v>70561.014988652241</v>
      </c>
      <c r="BU122" s="29">
        <v>14202.315736427134</v>
      </c>
      <c r="BV122" s="29">
        <v>0</v>
      </c>
      <c r="BW122" s="29">
        <v>0</v>
      </c>
      <c r="BX122" s="29">
        <v>0</v>
      </c>
      <c r="BY122" s="29">
        <v>0</v>
      </c>
      <c r="BZ122" s="29">
        <v>10245.007004813524</v>
      </c>
      <c r="CA122" s="29">
        <v>7597.3603339750398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102605.69806386794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423.29357000027801</v>
      </c>
      <c r="D123" s="29">
        <v>19.505797649275706</v>
      </c>
      <c r="E123" s="29">
        <v>493.04537463821191</v>
      </c>
      <c r="F123" s="29">
        <v>1227.1126272836134</v>
      </c>
      <c r="G123" s="29">
        <v>2522.7324360870434</v>
      </c>
      <c r="H123" s="29">
        <v>398.4262527341366</v>
      </c>
      <c r="I123" s="29">
        <v>247.87508890559022</v>
      </c>
      <c r="J123" s="29">
        <v>903.65725085066458</v>
      </c>
      <c r="K123" s="29">
        <v>338.4612346597213</v>
      </c>
      <c r="L123" s="29">
        <v>270.57540162953865</v>
      </c>
      <c r="M123" s="29">
        <v>2256.0874438662831</v>
      </c>
      <c r="N123" s="29">
        <v>584.99776090543298</v>
      </c>
      <c r="O123" s="29">
        <v>735.76843302968348</v>
      </c>
      <c r="P123" s="29">
        <v>941.65567269358371</v>
      </c>
      <c r="Q123" s="29">
        <v>328.17333957691369</v>
      </c>
      <c r="R123" s="29">
        <v>837.12268272131087</v>
      </c>
      <c r="S123" s="29">
        <v>1254.2600464360189</v>
      </c>
      <c r="T123" s="29">
        <v>648.84901318000971</v>
      </c>
      <c r="U123" s="29">
        <v>2211.7936496073435</v>
      </c>
      <c r="V123" s="29">
        <v>97.937623236166942</v>
      </c>
      <c r="W123" s="29">
        <v>343.90287728758983</v>
      </c>
      <c r="X123" s="29">
        <v>587.65794567389753</v>
      </c>
      <c r="Y123" s="29">
        <v>254.90354856945788</v>
      </c>
      <c r="Z123" s="29">
        <v>108.33196028333914</v>
      </c>
      <c r="AA123" s="29">
        <v>32.439247529851045</v>
      </c>
      <c r="AB123" s="29">
        <v>66.256605068648923</v>
      </c>
      <c r="AC123" s="29">
        <v>11694.831800925866</v>
      </c>
      <c r="AD123" s="29">
        <v>50.569897726553883</v>
      </c>
      <c r="AE123" s="29">
        <v>576.37934873486336</v>
      </c>
      <c r="AF123" s="29">
        <v>880.44077272318373</v>
      </c>
      <c r="AG123" s="29">
        <v>96.28223473439914</v>
      </c>
      <c r="AH123" s="29">
        <v>20.252397217199032</v>
      </c>
      <c r="AI123" s="29">
        <v>102.36227655903753</v>
      </c>
      <c r="AJ123" s="29">
        <v>677.94051871154386</v>
      </c>
      <c r="AK123" s="29">
        <v>33.945439955341818</v>
      </c>
      <c r="AL123" s="29">
        <v>243.20651886266245</v>
      </c>
      <c r="AM123" s="29">
        <v>1361.7433768828685</v>
      </c>
      <c r="AN123" s="29">
        <v>1882.8706040530756</v>
      </c>
      <c r="AO123" s="29">
        <v>217.69260065930413</v>
      </c>
      <c r="AP123" s="29">
        <v>703.20229448853422</v>
      </c>
      <c r="AQ123" s="29">
        <v>718.07813238957397</v>
      </c>
      <c r="AR123" s="29">
        <v>81.757089421574051</v>
      </c>
      <c r="AS123" s="29">
        <v>1302.7016743101419</v>
      </c>
      <c r="AT123" s="29">
        <v>30.472523992577798</v>
      </c>
      <c r="AU123" s="29">
        <v>17.852549024312921</v>
      </c>
      <c r="AV123" s="29">
        <v>27.750153598348298</v>
      </c>
      <c r="AW123" s="29">
        <v>34.166938849224778</v>
      </c>
      <c r="AX123" s="29">
        <v>487.02900209077808</v>
      </c>
      <c r="AY123" s="29">
        <v>1022.9839073323795</v>
      </c>
      <c r="AZ123" s="29">
        <v>136.38864750580399</v>
      </c>
      <c r="BA123" s="29">
        <v>61.935601535174698</v>
      </c>
      <c r="BB123" s="29">
        <v>77.158900749460329</v>
      </c>
      <c r="BC123" s="29">
        <v>472.4651314918263</v>
      </c>
      <c r="BD123" s="29">
        <v>16.665097717278694</v>
      </c>
      <c r="BE123" s="29">
        <v>71.479547237282475</v>
      </c>
      <c r="BF123" s="29">
        <v>7.875557840180436</v>
      </c>
      <c r="BG123" s="29">
        <v>556.91899514810916</v>
      </c>
      <c r="BH123" s="29">
        <v>1882.504310398393</v>
      </c>
      <c r="BI123" s="29">
        <v>38.238705973723206</v>
      </c>
      <c r="BJ123" s="29">
        <v>5228.5955651664472</v>
      </c>
      <c r="BK123" s="29">
        <v>45.189289567359388</v>
      </c>
      <c r="BL123" s="29">
        <v>475.00302348621699</v>
      </c>
      <c r="BM123" s="29">
        <v>2072.5597316386306</v>
      </c>
      <c r="BN123" s="29">
        <v>1098.9041256781293</v>
      </c>
      <c r="BO123" s="29">
        <v>1071.9925537030722</v>
      </c>
      <c r="BP123" s="29">
        <v>148.64988380561977</v>
      </c>
      <c r="BQ123" s="29">
        <v>94.458998232310549</v>
      </c>
      <c r="BR123" s="29">
        <v>17.400610628619333</v>
      </c>
      <c r="BS123" s="29">
        <v>0</v>
      </c>
      <c r="BT123" s="59">
        <f t="shared" si="5"/>
        <v>53973.719214850578</v>
      </c>
      <c r="BU123" s="29">
        <v>53.966544028241444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4752.2485712786975</v>
      </c>
      <c r="CE123" s="29">
        <v>0</v>
      </c>
      <c r="CF123" s="29">
        <v>3368.1916046151809</v>
      </c>
      <c r="CG123" s="29">
        <v>0</v>
      </c>
      <c r="CH123" s="29">
        <v>-29.415095986916235</v>
      </c>
      <c r="CI123" s="29">
        <v>967.82516330201997</v>
      </c>
      <c r="CJ123" s="38">
        <f t="shared" si="7"/>
        <v>63086.5360020878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0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1.1767995208118855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1.1767995208118855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11.083168068049211</v>
      </c>
      <c r="CG124" s="29">
        <v>0</v>
      </c>
      <c r="CH124" s="29">
        <v>0</v>
      </c>
      <c r="CI124" s="29">
        <v>0</v>
      </c>
      <c r="CJ124" s="38">
        <f t="shared" si="7"/>
        <v>12.259967588861096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247.80037070995928</v>
      </c>
      <c r="D126" s="29">
        <v>29.584274716005531</v>
      </c>
      <c r="E126" s="29">
        <v>8.7510637537054077</v>
      </c>
      <c r="F126" s="29">
        <v>16.245928282287387</v>
      </c>
      <c r="G126" s="29">
        <v>6198.2007954261608</v>
      </c>
      <c r="H126" s="29">
        <v>426.86394034547709</v>
      </c>
      <c r="I126" s="29">
        <v>96.920412194108934</v>
      </c>
      <c r="J126" s="29">
        <v>243.10376094395525</v>
      </c>
      <c r="K126" s="29">
        <v>901.51934929944048</v>
      </c>
      <c r="L126" s="29">
        <v>26.110808457083301</v>
      </c>
      <c r="M126" s="29">
        <v>1700.1285450741909</v>
      </c>
      <c r="N126" s="29">
        <v>256.66048173657634</v>
      </c>
      <c r="O126" s="29">
        <v>367.26549801421385</v>
      </c>
      <c r="P126" s="29">
        <v>358.36675176206472</v>
      </c>
      <c r="Q126" s="29">
        <v>121.33062483085351</v>
      </c>
      <c r="R126" s="29">
        <v>579.48568698171096</v>
      </c>
      <c r="S126" s="29">
        <v>366.67440089435502</v>
      </c>
      <c r="T126" s="29">
        <v>325.12434358953556</v>
      </c>
      <c r="U126" s="29">
        <v>1334.0818095755321</v>
      </c>
      <c r="V126" s="29">
        <v>102.50737215234724</v>
      </c>
      <c r="W126" s="29">
        <v>69.791867771988464</v>
      </c>
      <c r="X126" s="29">
        <v>1252.2304709963714</v>
      </c>
      <c r="Y126" s="29">
        <v>127.61571066833478</v>
      </c>
      <c r="Z126" s="29">
        <v>89.136046388026045</v>
      </c>
      <c r="AA126" s="29">
        <v>95.469153088466811</v>
      </c>
      <c r="AB126" s="29">
        <v>243.11271940185554</v>
      </c>
      <c r="AC126" s="29">
        <v>533.24059495791607</v>
      </c>
      <c r="AD126" s="29">
        <v>1122.9971859674051</v>
      </c>
      <c r="AE126" s="29">
        <v>9790.7181926262656</v>
      </c>
      <c r="AF126" s="29">
        <v>3112.847062554381</v>
      </c>
      <c r="AG126" s="29">
        <v>425.91484271571778</v>
      </c>
      <c r="AH126" s="29">
        <v>269.87504259435377</v>
      </c>
      <c r="AI126" s="29">
        <v>306.93371537008522</v>
      </c>
      <c r="AJ126" s="29">
        <v>789.60129649011924</v>
      </c>
      <c r="AK126" s="29">
        <v>110.34209411625955</v>
      </c>
      <c r="AL126" s="29">
        <v>222.44406322880928</v>
      </c>
      <c r="AM126" s="29">
        <v>1277.4258653627007</v>
      </c>
      <c r="AN126" s="29">
        <v>486.7125036616136</v>
      </c>
      <c r="AO126" s="29">
        <v>734.27223224411682</v>
      </c>
      <c r="AP126" s="29">
        <v>254.00960150358807</v>
      </c>
      <c r="AQ126" s="29">
        <v>1061.0841371355523</v>
      </c>
      <c r="AR126" s="29">
        <v>192.64345230497179</v>
      </c>
      <c r="AS126" s="29">
        <v>265.79183204939523</v>
      </c>
      <c r="AT126" s="29">
        <v>107.38867067880611</v>
      </c>
      <c r="AU126" s="29">
        <v>70.844539230633103</v>
      </c>
      <c r="AV126" s="29">
        <v>16.704279761362848</v>
      </c>
      <c r="AW126" s="29">
        <v>36.17963456783599</v>
      </c>
      <c r="AX126" s="29">
        <v>407.83882793165282</v>
      </c>
      <c r="AY126" s="29">
        <v>617.00365733289357</v>
      </c>
      <c r="AZ126" s="29">
        <v>29.778222188232487</v>
      </c>
      <c r="BA126" s="29">
        <v>47.574032664970311</v>
      </c>
      <c r="BB126" s="29">
        <v>504.11135646439766</v>
      </c>
      <c r="BC126" s="29">
        <v>189.63526929518957</v>
      </c>
      <c r="BD126" s="29">
        <v>20.673723756997667</v>
      </c>
      <c r="BE126" s="29">
        <v>58.844904078231558</v>
      </c>
      <c r="BF126" s="29">
        <v>372.71220351108963</v>
      </c>
      <c r="BG126" s="29">
        <v>428.87916327202691</v>
      </c>
      <c r="BH126" s="29">
        <v>172.51891445224771</v>
      </c>
      <c r="BI126" s="29">
        <v>265.25029011822193</v>
      </c>
      <c r="BJ126" s="29">
        <v>79.975925865203791</v>
      </c>
      <c r="BK126" s="29">
        <v>65.84364373054045</v>
      </c>
      <c r="BL126" s="29">
        <v>57.227729318213527</v>
      </c>
      <c r="BM126" s="29">
        <v>62.078370943229402</v>
      </c>
      <c r="BN126" s="29">
        <v>398.59553239814909</v>
      </c>
      <c r="BO126" s="29">
        <v>263.90679298025952</v>
      </c>
      <c r="BP126" s="29">
        <v>186.23115276201702</v>
      </c>
      <c r="BQ126" s="29">
        <v>184.45540849955577</v>
      </c>
      <c r="BR126" s="29">
        <v>285.25942701487526</v>
      </c>
      <c r="BS126" s="29">
        <v>0</v>
      </c>
      <c r="BT126" s="59">
        <f t="shared" si="5"/>
        <v>41470.44757475466</v>
      </c>
      <c r="BU126" s="29">
        <v>12.946573934721991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-18.313545531429089</v>
      </c>
      <c r="CI126" s="29">
        <v>408.1987619565553</v>
      </c>
      <c r="CJ126" s="38">
        <f t="shared" si="7"/>
        <v>41873.279365114511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6.0824274056996908</v>
      </c>
      <c r="F127" s="29">
        <v>4.0446092242097844</v>
      </c>
      <c r="G127" s="29">
        <v>49.431236117283916</v>
      </c>
      <c r="H127" s="29">
        <v>1.7528728689419029</v>
      </c>
      <c r="I127" s="29">
        <v>3.5748086037297671</v>
      </c>
      <c r="J127" s="29">
        <v>21.286805358556709</v>
      </c>
      <c r="K127" s="29">
        <v>0</v>
      </c>
      <c r="L127" s="29">
        <v>0</v>
      </c>
      <c r="M127" s="29">
        <v>61.204933692962314</v>
      </c>
      <c r="N127" s="29">
        <v>12.266686903287978</v>
      </c>
      <c r="O127" s="29">
        <v>39.348601847113635</v>
      </c>
      <c r="P127" s="29">
        <v>29.976139549367343</v>
      </c>
      <c r="Q127" s="29">
        <v>2.1636981330456884</v>
      </c>
      <c r="R127" s="29">
        <v>40.777173544361432</v>
      </c>
      <c r="S127" s="29">
        <v>24.80495835802013</v>
      </c>
      <c r="T127" s="29">
        <v>12.782019086421663</v>
      </c>
      <c r="U127" s="29">
        <v>69.468373148771661</v>
      </c>
      <c r="V127" s="29">
        <v>3.0439225853196819</v>
      </c>
      <c r="W127" s="29">
        <v>3.7124725453013681</v>
      </c>
      <c r="X127" s="29">
        <v>70.235903487802673</v>
      </c>
      <c r="Y127" s="29">
        <v>6.0703243762405892</v>
      </c>
      <c r="Z127" s="29">
        <v>17.244935985935989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2.1538085076370743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3.1764726871116307</v>
      </c>
      <c r="AM127" s="29">
        <v>185.59080595327191</v>
      </c>
      <c r="AN127" s="29">
        <v>305.83064311621058</v>
      </c>
      <c r="AO127" s="29">
        <v>1.3643510478018399</v>
      </c>
      <c r="AP127" s="29">
        <v>27.328805973981851</v>
      </c>
      <c r="AQ127" s="29">
        <v>2.6978790337900866</v>
      </c>
      <c r="AR127" s="29">
        <v>0</v>
      </c>
      <c r="AS127" s="29">
        <v>4.6775788635959064</v>
      </c>
      <c r="AT127" s="29">
        <v>0</v>
      </c>
      <c r="AU127" s="29">
        <v>0</v>
      </c>
      <c r="AV127" s="29">
        <v>0</v>
      </c>
      <c r="AW127" s="29">
        <v>0</v>
      </c>
      <c r="AX127" s="29">
        <v>8.5793995139502037</v>
      </c>
      <c r="AY127" s="29">
        <v>0</v>
      </c>
      <c r="AZ127" s="29">
        <v>1.2256571569882149</v>
      </c>
      <c r="BA127" s="29">
        <v>2.1988972432669369</v>
      </c>
      <c r="BB127" s="29">
        <v>0</v>
      </c>
      <c r="BC127" s="29">
        <v>7.9799389983983833</v>
      </c>
      <c r="BD127" s="29">
        <v>0</v>
      </c>
      <c r="BE127" s="29">
        <v>2.7906467312699705</v>
      </c>
      <c r="BF127" s="29">
        <v>0</v>
      </c>
      <c r="BG127" s="29">
        <v>11.634218639594415</v>
      </c>
      <c r="BH127" s="29">
        <v>0</v>
      </c>
      <c r="BI127" s="29">
        <v>0</v>
      </c>
      <c r="BJ127" s="29">
        <v>3.0218392269124439</v>
      </c>
      <c r="BK127" s="29">
        <v>0</v>
      </c>
      <c r="BL127" s="29">
        <v>0</v>
      </c>
      <c r="BM127" s="29">
        <v>1.4250721020547747</v>
      </c>
      <c r="BN127" s="29">
        <v>22.309849640631743</v>
      </c>
      <c r="BO127" s="29">
        <v>12.935422465810223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1086.194189724652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-29.379765254583972</v>
      </c>
      <c r="CI127" s="29">
        <v>517.42024090464292</v>
      </c>
      <c r="CJ127" s="38">
        <f t="shared" si="7"/>
        <v>1574.2346653747109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610.83649889561786</v>
      </c>
      <c r="D128" s="29">
        <v>286.24811600694773</v>
      </c>
      <c r="E128" s="29">
        <v>25.502092992824046</v>
      </c>
      <c r="F128" s="29">
        <v>127.92740040863482</v>
      </c>
      <c r="G128" s="29">
        <v>602.70490302281655</v>
      </c>
      <c r="H128" s="29">
        <v>153.8031790798783</v>
      </c>
      <c r="I128" s="29">
        <v>29.840220792598551</v>
      </c>
      <c r="J128" s="29">
        <v>72.599351823280472</v>
      </c>
      <c r="K128" s="29">
        <v>71.791607657948916</v>
      </c>
      <c r="L128" s="29">
        <v>10.918723564753352</v>
      </c>
      <c r="M128" s="29">
        <v>340.71634804853176</v>
      </c>
      <c r="N128" s="29">
        <v>84.616027488700183</v>
      </c>
      <c r="O128" s="29">
        <v>168.14780125464551</v>
      </c>
      <c r="P128" s="29">
        <v>82.888188210880486</v>
      </c>
      <c r="Q128" s="29">
        <v>74.955362642823985</v>
      </c>
      <c r="R128" s="29">
        <v>169.7781184548225</v>
      </c>
      <c r="S128" s="29">
        <v>107.51477642861778</v>
      </c>
      <c r="T128" s="29">
        <v>75.750653599871072</v>
      </c>
      <c r="U128" s="29">
        <v>418.32943007978173</v>
      </c>
      <c r="V128" s="29">
        <v>48.889594268611724</v>
      </c>
      <c r="W128" s="29">
        <v>41.214298221292296</v>
      </c>
      <c r="X128" s="29">
        <v>379.66293098880323</v>
      </c>
      <c r="Y128" s="29">
        <v>37.272909722570773</v>
      </c>
      <c r="Z128" s="29">
        <v>41.545625538497319</v>
      </c>
      <c r="AA128" s="29">
        <v>43.091814672679469</v>
      </c>
      <c r="AB128" s="29">
        <v>91.985558568480712</v>
      </c>
      <c r="AC128" s="29">
        <v>1951.8039148971916</v>
      </c>
      <c r="AD128" s="29">
        <v>90.057801811366076</v>
      </c>
      <c r="AE128" s="29">
        <v>1739.6122131773129</v>
      </c>
      <c r="AF128" s="29">
        <v>447.46749557963915</v>
      </c>
      <c r="AG128" s="29">
        <v>122.35674104862821</v>
      </c>
      <c r="AH128" s="29">
        <v>32.3168537956061</v>
      </c>
      <c r="AI128" s="29">
        <v>144.53326151594933</v>
      </c>
      <c r="AJ128" s="29">
        <v>525.53580516038448</v>
      </c>
      <c r="AK128" s="29">
        <v>21.143378928852151</v>
      </c>
      <c r="AL128" s="29">
        <v>235.73043410082428</v>
      </c>
      <c r="AM128" s="29">
        <v>119.12157595671822</v>
      </c>
      <c r="AN128" s="29">
        <v>400.04569156475532</v>
      </c>
      <c r="AO128" s="29">
        <v>133.31847656824635</v>
      </c>
      <c r="AP128" s="29">
        <v>166.59085373979286</v>
      </c>
      <c r="AQ128" s="29">
        <v>450.67457669669142</v>
      </c>
      <c r="AR128" s="29">
        <v>80.16107594339357</v>
      </c>
      <c r="AS128" s="29">
        <v>150.54635997491403</v>
      </c>
      <c r="AT128" s="29">
        <v>32.815455430673467</v>
      </c>
      <c r="AU128" s="29">
        <v>30.26267165254767</v>
      </c>
      <c r="AV128" s="29">
        <v>1.5017785455945547</v>
      </c>
      <c r="AW128" s="29">
        <v>2.350347413503449</v>
      </c>
      <c r="AX128" s="29">
        <v>308.93290802861941</v>
      </c>
      <c r="AY128" s="29">
        <v>394.35353142322805</v>
      </c>
      <c r="AZ128" s="29">
        <v>6.8426269801097828</v>
      </c>
      <c r="BA128" s="29">
        <v>2.7707743559804436</v>
      </c>
      <c r="BB128" s="29">
        <v>316.58483992161348</v>
      </c>
      <c r="BC128" s="29">
        <v>211.57606690365856</v>
      </c>
      <c r="BD128" s="29">
        <v>108.11127160369819</v>
      </c>
      <c r="BE128" s="29">
        <v>60.638029638915214</v>
      </c>
      <c r="BF128" s="29">
        <v>21.873309072924883</v>
      </c>
      <c r="BG128" s="29">
        <v>323.29736203302099</v>
      </c>
      <c r="BH128" s="29">
        <v>519.14035007431494</v>
      </c>
      <c r="BI128" s="29">
        <v>113.0159250048447</v>
      </c>
      <c r="BJ128" s="29">
        <v>184.42549560677969</v>
      </c>
      <c r="BK128" s="29">
        <v>5.409411744197552</v>
      </c>
      <c r="BL128" s="29">
        <v>346.32995039956268</v>
      </c>
      <c r="BM128" s="29">
        <v>115.19052988929079</v>
      </c>
      <c r="BN128" s="29">
        <v>171.86150135768384</v>
      </c>
      <c r="BO128" s="29">
        <v>193.79045401145757</v>
      </c>
      <c r="BP128" s="29">
        <v>51.826637829789661</v>
      </c>
      <c r="BQ128" s="29">
        <v>29.121088718347661</v>
      </c>
      <c r="BR128" s="29">
        <v>79.282261947163292</v>
      </c>
      <c r="BS128" s="29">
        <v>0</v>
      </c>
      <c r="BT128" s="59">
        <f t="shared" si="5"/>
        <v>14640.852622482704</v>
      </c>
      <c r="BU128" s="29">
        <v>461.50641591142107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17.014741617567918</v>
      </c>
      <c r="CE128" s="29">
        <v>0</v>
      </c>
      <c r="CF128" s="29">
        <v>0</v>
      </c>
      <c r="CG128" s="29">
        <v>0</v>
      </c>
      <c r="CH128" s="29">
        <v>-13.746166929676376</v>
      </c>
      <c r="CI128" s="29">
        <v>696.73911533278351</v>
      </c>
      <c r="CJ128" s="38">
        <f t="shared" si="7"/>
        <v>15802.3667284148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11.338605026725054</v>
      </c>
      <c r="D129" s="29">
        <v>0</v>
      </c>
      <c r="E129" s="29">
        <v>0</v>
      </c>
      <c r="F129" s="29">
        <v>0</v>
      </c>
      <c r="G129" s="29">
        <v>95.902030524928534</v>
      </c>
      <c r="H129" s="29">
        <v>6.2793977652456814</v>
      </c>
      <c r="I129" s="29">
        <v>2.9840572808620034</v>
      </c>
      <c r="J129" s="29">
        <v>4.6919876771194424</v>
      </c>
      <c r="K129" s="29">
        <v>15.005549933118699</v>
      </c>
      <c r="L129" s="29">
        <v>1.6469081901209135</v>
      </c>
      <c r="M129" s="29">
        <v>27.877096248753158</v>
      </c>
      <c r="N129" s="29">
        <v>3.9070191799862797</v>
      </c>
      <c r="O129" s="29">
        <v>6.4188402782167966</v>
      </c>
      <c r="P129" s="29">
        <v>10.316157617847519</v>
      </c>
      <c r="Q129" s="29">
        <v>1.3481555684683093</v>
      </c>
      <c r="R129" s="29">
        <v>7.7386904896138908</v>
      </c>
      <c r="S129" s="29">
        <v>4.0125868438717553</v>
      </c>
      <c r="T129" s="29">
        <v>2.470263150115303</v>
      </c>
      <c r="U129" s="29">
        <v>20.173399381109299</v>
      </c>
      <c r="V129" s="29">
        <v>1.767738196292111</v>
      </c>
      <c r="W129" s="29">
        <v>4.2410355947879435</v>
      </c>
      <c r="X129" s="29">
        <v>12.638796498140783</v>
      </c>
      <c r="Y129" s="29">
        <v>2.047316793094172</v>
      </c>
      <c r="Z129" s="29">
        <v>0</v>
      </c>
      <c r="AA129" s="29">
        <v>2.4689053256324147</v>
      </c>
      <c r="AB129" s="29">
        <v>760.51673556471098</v>
      </c>
      <c r="AC129" s="29">
        <v>12.47840635971124</v>
      </c>
      <c r="AD129" s="29">
        <v>3.0890291234682996</v>
      </c>
      <c r="AE129" s="29">
        <v>83.397833251809161</v>
      </c>
      <c r="AF129" s="29">
        <v>13.41974293120755</v>
      </c>
      <c r="AG129" s="29">
        <v>14.520965227471043</v>
      </c>
      <c r="AH129" s="29">
        <v>2.9816634599428289</v>
      </c>
      <c r="AI129" s="29">
        <v>0</v>
      </c>
      <c r="AJ129" s="29">
        <v>12.134346919787369</v>
      </c>
      <c r="AK129" s="29">
        <v>0</v>
      </c>
      <c r="AL129" s="29">
        <v>0</v>
      </c>
      <c r="AM129" s="29">
        <v>12.173802249977173</v>
      </c>
      <c r="AN129" s="29">
        <v>8.0672661037596782</v>
      </c>
      <c r="AO129" s="29">
        <v>1.8510353882664667</v>
      </c>
      <c r="AP129" s="29">
        <v>8.3599500522261785</v>
      </c>
      <c r="AQ129" s="29">
        <v>10.035169485861717</v>
      </c>
      <c r="AR129" s="29">
        <v>8.2532492393958332</v>
      </c>
      <c r="AS129" s="29">
        <v>12.406020199676526</v>
      </c>
      <c r="AT129" s="29">
        <v>5.0673911865577779</v>
      </c>
      <c r="AU129" s="29">
        <v>0</v>
      </c>
      <c r="AV129" s="29">
        <v>0</v>
      </c>
      <c r="AW129" s="29">
        <v>0</v>
      </c>
      <c r="AX129" s="29">
        <v>10.389984714588865</v>
      </c>
      <c r="AY129" s="29">
        <v>14.798591618749926</v>
      </c>
      <c r="AZ129" s="29">
        <v>1.8346518637426523</v>
      </c>
      <c r="BA129" s="29">
        <v>76.328685209942719</v>
      </c>
      <c r="BB129" s="29">
        <v>9.1994092774791234</v>
      </c>
      <c r="BC129" s="29">
        <v>6.7437241234987626</v>
      </c>
      <c r="BD129" s="29">
        <v>0</v>
      </c>
      <c r="BE129" s="29">
        <v>1.7366027702656637</v>
      </c>
      <c r="BF129" s="29">
        <v>3.9067610049265222</v>
      </c>
      <c r="BG129" s="29">
        <v>10.62768635049855</v>
      </c>
      <c r="BH129" s="29">
        <v>6.8919722969788459</v>
      </c>
      <c r="BI129" s="29">
        <v>0</v>
      </c>
      <c r="BJ129" s="29">
        <v>19.91372528844337</v>
      </c>
      <c r="BK129" s="29">
        <v>0</v>
      </c>
      <c r="BL129" s="29">
        <v>10.281984264154808</v>
      </c>
      <c r="BM129" s="29">
        <v>15.218971182027801</v>
      </c>
      <c r="BN129" s="29">
        <v>3.8320952710979195</v>
      </c>
      <c r="BO129" s="29">
        <v>3.8000837308519677</v>
      </c>
      <c r="BP129" s="29">
        <v>3.4738738895753047</v>
      </c>
      <c r="BQ129" s="29">
        <v>1.4424496972524603</v>
      </c>
      <c r="BR129" s="29">
        <v>9.5728717628546374</v>
      </c>
      <c r="BS129" s="29">
        <v>0</v>
      </c>
      <c r="BT129" s="59">
        <f t="shared" si="5"/>
        <v>1424.0212686248099</v>
      </c>
      <c r="BU129" s="29">
        <v>293.60808276142768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1717.6293513862374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7.6785828054854299</v>
      </c>
      <c r="F131" s="29">
        <v>1.0498233514856148</v>
      </c>
      <c r="G131" s="29">
        <v>6.7139480856776395</v>
      </c>
      <c r="H131" s="29">
        <v>0</v>
      </c>
      <c r="I131" s="29">
        <v>0</v>
      </c>
      <c r="J131" s="29">
        <v>2.3341815063821056</v>
      </c>
      <c r="K131" s="29">
        <v>0</v>
      </c>
      <c r="L131" s="29">
        <v>0</v>
      </c>
      <c r="M131" s="29">
        <v>8.9881854105370476</v>
      </c>
      <c r="N131" s="29">
        <v>1.3702059215280145</v>
      </c>
      <c r="O131" s="29">
        <v>7.5290152294319457</v>
      </c>
      <c r="P131" s="29">
        <v>3.8972083275385465</v>
      </c>
      <c r="Q131" s="29">
        <v>0</v>
      </c>
      <c r="R131" s="29">
        <v>9.7420885433269131</v>
      </c>
      <c r="S131" s="29">
        <v>2.4903883799186159</v>
      </c>
      <c r="T131" s="29">
        <v>0</v>
      </c>
      <c r="U131" s="29">
        <v>14.092240040274575</v>
      </c>
      <c r="V131" s="29">
        <v>0</v>
      </c>
      <c r="W131" s="29">
        <v>0</v>
      </c>
      <c r="X131" s="29">
        <v>15.78143734347967</v>
      </c>
      <c r="Y131" s="29">
        <v>0</v>
      </c>
      <c r="Z131" s="29">
        <v>43.333188061272367</v>
      </c>
      <c r="AA131" s="29">
        <v>32.69860264203701</v>
      </c>
      <c r="AB131" s="29">
        <v>19.662623982172974</v>
      </c>
      <c r="AC131" s="29">
        <v>0</v>
      </c>
      <c r="AD131" s="29">
        <v>79.101484779602018</v>
      </c>
      <c r="AE131" s="29">
        <v>1263.5352049552037</v>
      </c>
      <c r="AF131" s="29">
        <v>0</v>
      </c>
      <c r="AG131" s="29">
        <v>55.419445954818812</v>
      </c>
      <c r="AH131" s="29">
        <v>0</v>
      </c>
      <c r="AI131" s="29">
        <v>2.6905532419966227</v>
      </c>
      <c r="AJ131" s="29">
        <v>72.992184644542093</v>
      </c>
      <c r="AK131" s="29">
        <v>0</v>
      </c>
      <c r="AL131" s="29">
        <v>0</v>
      </c>
      <c r="AM131" s="29">
        <v>0</v>
      </c>
      <c r="AN131" s="29">
        <v>5.7060755024930341</v>
      </c>
      <c r="AO131" s="29">
        <v>0</v>
      </c>
      <c r="AP131" s="29">
        <v>0</v>
      </c>
      <c r="AQ131" s="29">
        <v>65.94731810227762</v>
      </c>
      <c r="AR131" s="29">
        <v>20.223985572412513</v>
      </c>
      <c r="AS131" s="29">
        <v>47.353199385533109</v>
      </c>
      <c r="AT131" s="29">
        <v>48.637874985586826</v>
      </c>
      <c r="AU131" s="29">
        <v>0</v>
      </c>
      <c r="AV131" s="29">
        <v>0</v>
      </c>
      <c r="AW131" s="29">
        <v>0</v>
      </c>
      <c r="AX131" s="29">
        <v>53.938403805870877</v>
      </c>
      <c r="AY131" s="29">
        <v>0</v>
      </c>
      <c r="AZ131" s="29">
        <v>0</v>
      </c>
      <c r="BA131" s="29">
        <v>0</v>
      </c>
      <c r="BB131" s="29">
        <v>0</v>
      </c>
      <c r="BC131" s="29">
        <v>19.716210764548745</v>
      </c>
      <c r="BD131" s="29">
        <v>0</v>
      </c>
      <c r="BE131" s="29">
        <v>0</v>
      </c>
      <c r="BF131" s="29">
        <v>7.5268753028789455</v>
      </c>
      <c r="BG131" s="29">
        <v>20.146793402757755</v>
      </c>
      <c r="BH131" s="29">
        <v>285.95395542444203</v>
      </c>
      <c r="BI131" s="29">
        <v>27.187356706705156</v>
      </c>
      <c r="BJ131" s="29">
        <v>86.30529800874568</v>
      </c>
      <c r="BK131" s="29">
        <v>14.115252548592641</v>
      </c>
      <c r="BL131" s="29">
        <v>260.50410284976783</v>
      </c>
      <c r="BM131" s="29">
        <v>0</v>
      </c>
      <c r="BN131" s="29">
        <v>24.361787833231627</v>
      </c>
      <c r="BO131" s="29">
        <v>48.952937644108935</v>
      </c>
      <c r="BP131" s="29">
        <v>225.2734752143156</v>
      </c>
      <c r="BQ131" s="29">
        <v>23.677689894210477</v>
      </c>
      <c r="BR131" s="29">
        <v>0</v>
      </c>
      <c r="BS131" s="29">
        <v>0</v>
      </c>
      <c r="BT131" s="59">
        <f t="shared" si="5"/>
        <v>2936.6291861551908</v>
      </c>
      <c r="BU131" s="29">
        <v>173.5759172869657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-12.540711034051215</v>
      </c>
      <c r="CI131" s="29">
        <v>43.9550745035625</v>
      </c>
      <c r="CJ131" s="38">
        <f t="shared" si="7"/>
        <v>3141.619466911668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6.3034734537532247</v>
      </c>
      <c r="D135" s="29">
        <v>0</v>
      </c>
      <c r="E135" s="29">
        <v>0</v>
      </c>
      <c r="F135" s="29">
        <v>0</v>
      </c>
      <c r="G135" s="29">
        <v>22.334137055674518</v>
      </c>
      <c r="H135" s="29">
        <v>3.2191038429284666</v>
      </c>
      <c r="I135" s="29">
        <v>0</v>
      </c>
      <c r="J135" s="29">
        <v>0</v>
      </c>
      <c r="K135" s="29">
        <v>5.0669338594176194</v>
      </c>
      <c r="L135" s="29">
        <v>0</v>
      </c>
      <c r="M135" s="29">
        <v>11.865660025044736</v>
      </c>
      <c r="N135" s="29">
        <v>0</v>
      </c>
      <c r="O135" s="29">
        <v>3.5646934806922714</v>
      </c>
      <c r="P135" s="29">
        <v>0</v>
      </c>
      <c r="Q135" s="29">
        <v>0</v>
      </c>
      <c r="R135" s="29">
        <v>4.7778829492529642</v>
      </c>
      <c r="S135" s="29">
        <v>3.0689474631341414</v>
      </c>
      <c r="T135" s="29">
        <v>0</v>
      </c>
      <c r="U135" s="29">
        <v>11.811921517878648</v>
      </c>
      <c r="V135" s="29">
        <v>0</v>
      </c>
      <c r="W135" s="29">
        <v>0</v>
      </c>
      <c r="X135" s="29">
        <v>3.2473479889029542</v>
      </c>
      <c r="Y135" s="29">
        <v>0</v>
      </c>
      <c r="Z135" s="29">
        <v>0</v>
      </c>
      <c r="AA135" s="29">
        <v>0</v>
      </c>
      <c r="AB135" s="29">
        <v>0</v>
      </c>
      <c r="AC135" s="29">
        <v>23.995366070223824</v>
      </c>
      <c r="AD135" s="29">
        <v>0</v>
      </c>
      <c r="AE135" s="29">
        <v>14.151729480229781</v>
      </c>
      <c r="AF135" s="29">
        <v>9.4500459588287526</v>
      </c>
      <c r="AG135" s="29">
        <v>10.443317903349895</v>
      </c>
      <c r="AH135" s="29">
        <v>0</v>
      </c>
      <c r="AI135" s="29">
        <v>0</v>
      </c>
      <c r="AJ135" s="29">
        <v>4.5076337510181466</v>
      </c>
      <c r="AK135" s="29">
        <v>0</v>
      </c>
      <c r="AL135" s="29">
        <v>0</v>
      </c>
      <c r="AM135" s="29">
        <v>5.9024088194149718</v>
      </c>
      <c r="AN135" s="29">
        <v>5.2244466164324175</v>
      </c>
      <c r="AO135" s="29">
        <v>5.1419006829799097</v>
      </c>
      <c r="AP135" s="29">
        <v>4.4915171805989083</v>
      </c>
      <c r="AQ135" s="29">
        <v>66.500655455967916</v>
      </c>
      <c r="AR135" s="29">
        <v>0</v>
      </c>
      <c r="AS135" s="29">
        <v>3.1288756737164083</v>
      </c>
      <c r="AT135" s="29">
        <v>0</v>
      </c>
      <c r="AU135" s="29">
        <v>0</v>
      </c>
      <c r="AV135" s="29">
        <v>0</v>
      </c>
      <c r="AW135" s="29">
        <v>0</v>
      </c>
      <c r="AX135" s="29">
        <v>0</v>
      </c>
      <c r="AY135" s="29">
        <v>11.638563518913514</v>
      </c>
      <c r="AZ135" s="29">
        <v>0</v>
      </c>
      <c r="BA135" s="29">
        <v>0</v>
      </c>
      <c r="BB135" s="29">
        <v>0</v>
      </c>
      <c r="BC135" s="29">
        <v>3.9163839449868378</v>
      </c>
      <c r="BD135" s="29">
        <v>0</v>
      </c>
      <c r="BE135" s="29">
        <v>0</v>
      </c>
      <c r="BF135" s="29">
        <v>0</v>
      </c>
      <c r="BG135" s="29">
        <v>3.9207145088570252</v>
      </c>
      <c r="BH135" s="29">
        <v>19.915260740477205</v>
      </c>
      <c r="BI135" s="29">
        <v>0</v>
      </c>
      <c r="BJ135" s="29">
        <v>34.331474247139738</v>
      </c>
      <c r="BK135" s="29">
        <v>0</v>
      </c>
      <c r="BL135" s="29">
        <v>4.128017897064387</v>
      </c>
      <c r="BM135" s="29">
        <v>18.546070443890287</v>
      </c>
      <c r="BN135" s="29">
        <v>4.974908611841431</v>
      </c>
      <c r="BO135" s="29">
        <v>0</v>
      </c>
      <c r="BP135" s="29">
        <v>29.130301780640817</v>
      </c>
      <c r="BQ135" s="29">
        <v>0</v>
      </c>
      <c r="BR135" s="29">
        <v>3.5084275403553913</v>
      </c>
      <c r="BS135" s="29">
        <v>0</v>
      </c>
      <c r="BT135" s="59">
        <f t="shared" si="5"/>
        <v>362.2081224636072</v>
      </c>
      <c r="BU135" s="29">
        <v>518.81208947938353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881.02021194299073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1.1719743927765132</v>
      </c>
      <c r="D136" s="29">
        <v>0</v>
      </c>
      <c r="E136" s="29">
        <v>1.3908337349680515</v>
      </c>
      <c r="F136" s="29">
        <v>0</v>
      </c>
      <c r="G136" s="29">
        <v>5.0810716920955539</v>
      </c>
      <c r="H136" s="29">
        <v>1.5259591995561279</v>
      </c>
      <c r="I136" s="29">
        <v>0</v>
      </c>
      <c r="J136" s="29">
        <v>1.1681819201059782</v>
      </c>
      <c r="K136" s="29">
        <v>8.1067961252954781</v>
      </c>
      <c r="L136" s="29">
        <v>0</v>
      </c>
      <c r="M136" s="29">
        <v>6.4287765671236929</v>
      </c>
      <c r="N136" s="29">
        <v>1.9515678979382824</v>
      </c>
      <c r="O136" s="29">
        <v>2.7734312261050462</v>
      </c>
      <c r="P136" s="29">
        <v>0</v>
      </c>
      <c r="Q136" s="29">
        <v>0</v>
      </c>
      <c r="R136" s="29">
        <v>1.8761338201164155</v>
      </c>
      <c r="S136" s="29">
        <v>7.4165452014420516</v>
      </c>
      <c r="T136" s="29">
        <v>1.2506206791946897</v>
      </c>
      <c r="U136" s="29">
        <v>5.1466862197009204</v>
      </c>
      <c r="V136" s="29">
        <v>0</v>
      </c>
      <c r="W136" s="29">
        <v>0</v>
      </c>
      <c r="X136" s="29">
        <v>4.4502326876041307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6.6850425420496977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1.6018985966477408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4.3630251911782008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1.6480165444181269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3.0023169686022335</v>
      </c>
      <c r="BH136" s="29">
        <v>1.4169463455916795</v>
      </c>
      <c r="BI136" s="29">
        <v>0</v>
      </c>
      <c r="BJ136" s="29">
        <v>0</v>
      </c>
      <c r="BK136" s="29">
        <v>0</v>
      </c>
      <c r="BL136" s="29">
        <v>33.644851028668185</v>
      </c>
      <c r="BM136" s="29">
        <v>20.780579985599019</v>
      </c>
      <c r="BN136" s="29">
        <v>16.246991801022528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139.12848036780034</v>
      </c>
      <c r="BU136" s="29">
        <v>1.4993190498928322</v>
      </c>
      <c r="BV136" s="29">
        <v>0</v>
      </c>
      <c r="BW136" s="29">
        <v>238.01866508186239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378.64646449955558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13.847926351455774</v>
      </c>
      <c r="D138" s="29">
        <v>17.171328793016155</v>
      </c>
      <c r="E138" s="29">
        <v>39.409459747207237</v>
      </c>
      <c r="F138" s="29">
        <v>1.7505094197933733</v>
      </c>
      <c r="G138" s="29">
        <v>168.88033829577773</v>
      </c>
      <c r="H138" s="29">
        <v>59.01825358780205</v>
      </c>
      <c r="I138" s="29">
        <v>0</v>
      </c>
      <c r="J138" s="29">
        <v>28.11357520999967</v>
      </c>
      <c r="K138" s="29">
        <v>773.54151335865754</v>
      </c>
      <c r="L138" s="29">
        <v>1.9065117206476085</v>
      </c>
      <c r="M138" s="29">
        <v>81.420583623396766</v>
      </c>
      <c r="N138" s="29">
        <v>20.390629939432031</v>
      </c>
      <c r="O138" s="29">
        <v>28.002176734741333</v>
      </c>
      <c r="P138" s="29">
        <v>8.5826126943727168</v>
      </c>
      <c r="Q138" s="29">
        <v>4.1600345775833691</v>
      </c>
      <c r="R138" s="29">
        <v>23.248015881033187</v>
      </c>
      <c r="S138" s="29">
        <v>59.467241481463233</v>
      </c>
      <c r="T138" s="29">
        <v>34.040364254817547</v>
      </c>
      <c r="U138" s="29">
        <v>78.921010769132295</v>
      </c>
      <c r="V138" s="29">
        <v>12.85766373721702</v>
      </c>
      <c r="W138" s="29">
        <v>1.6744064321684036</v>
      </c>
      <c r="X138" s="29">
        <v>141.08169893580714</v>
      </c>
      <c r="Y138" s="29">
        <v>7.341903463589901</v>
      </c>
      <c r="Z138" s="29">
        <v>8.4182979260284885</v>
      </c>
      <c r="AA138" s="29">
        <v>36.235547048971533</v>
      </c>
      <c r="AB138" s="29">
        <v>3.2344833323381752</v>
      </c>
      <c r="AC138" s="29">
        <v>72.266388220819053</v>
      </c>
      <c r="AD138" s="29">
        <v>36.489105689814352</v>
      </c>
      <c r="AE138" s="29">
        <v>176.95203563409984</v>
      </c>
      <c r="AF138" s="29">
        <v>41.132404324146009</v>
      </c>
      <c r="AG138" s="29">
        <v>45.823186091408772</v>
      </c>
      <c r="AH138" s="29">
        <v>0</v>
      </c>
      <c r="AI138" s="29">
        <v>0</v>
      </c>
      <c r="AJ138" s="29">
        <v>3.8651894760932071</v>
      </c>
      <c r="AK138" s="29">
        <v>10.614142966025014</v>
      </c>
      <c r="AL138" s="29">
        <v>28.997489807036935</v>
      </c>
      <c r="AM138" s="29">
        <v>21.315186529421666</v>
      </c>
      <c r="AN138" s="29">
        <v>372.95116397999146</v>
      </c>
      <c r="AO138" s="29">
        <v>47.286013392941889</v>
      </c>
      <c r="AP138" s="29">
        <v>3.6543348966833138</v>
      </c>
      <c r="AQ138" s="29">
        <v>5.0798716396288572</v>
      </c>
      <c r="AR138" s="29">
        <v>0</v>
      </c>
      <c r="AS138" s="29">
        <v>22.753550389236654</v>
      </c>
      <c r="AT138" s="29">
        <v>91.892218215741565</v>
      </c>
      <c r="AU138" s="29">
        <v>10.77978903211041</v>
      </c>
      <c r="AV138" s="29">
        <v>1.5388024478517643</v>
      </c>
      <c r="AW138" s="29">
        <v>2.223737574523621</v>
      </c>
      <c r="AX138" s="29">
        <v>53.584060413443538</v>
      </c>
      <c r="AY138" s="29">
        <v>4.7293723226675493</v>
      </c>
      <c r="AZ138" s="29">
        <v>1.4204942791669861</v>
      </c>
      <c r="BA138" s="29">
        <v>122.21320516799288</v>
      </c>
      <c r="BB138" s="29">
        <v>2.3926678907393191</v>
      </c>
      <c r="BC138" s="29">
        <v>30.962836262067849</v>
      </c>
      <c r="BD138" s="29">
        <v>1.5867317975601831</v>
      </c>
      <c r="BE138" s="29">
        <v>3.999096069166054</v>
      </c>
      <c r="BF138" s="29">
        <v>0</v>
      </c>
      <c r="BG138" s="29">
        <v>19.498971282082191</v>
      </c>
      <c r="BH138" s="29">
        <v>200.68183457533397</v>
      </c>
      <c r="BI138" s="29">
        <v>28.932278067304168</v>
      </c>
      <c r="BJ138" s="29">
        <v>759.92926445065336</v>
      </c>
      <c r="BK138" s="29">
        <v>0</v>
      </c>
      <c r="BL138" s="29">
        <v>163.19013027881448</v>
      </c>
      <c r="BM138" s="29">
        <v>127.04570293558109</v>
      </c>
      <c r="BN138" s="29">
        <v>41.8234548283653</v>
      </c>
      <c r="BO138" s="29">
        <v>55.149561019384997</v>
      </c>
      <c r="BP138" s="29">
        <v>56.84095218712271</v>
      </c>
      <c r="BQ138" s="29">
        <v>8.0894475066664029</v>
      </c>
      <c r="BR138" s="29">
        <v>3.4242231409100872</v>
      </c>
      <c r="BS138" s="29">
        <v>0</v>
      </c>
      <c r="BT138" s="59">
        <f t="shared" si="5"/>
        <v>4333.8249820990486</v>
      </c>
      <c r="BU138" s="29">
        <v>5691.8617906202207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2606.3065307044239</v>
      </c>
      <c r="CH138" s="29">
        <v>120.51595156618093</v>
      </c>
      <c r="CI138" s="29">
        <v>545.00743554762482</v>
      </c>
      <c r="CJ138" s="38">
        <f t="shared" si="7"/>
        <v>13297.516690537499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4.4282425034568726</v>
      </c>
      <c r="D139" s="29">
        <v>0</v>
      </c>
      <c r="E139" s="29">
        <v>23.033660147265422</v>
      </c>
      <c r="F139" s="29">
        <v>0</v>
      </c>
      <c r="G139" s="29">
        <v>22.956803256706451</v>
      </c>
      <c r="H139" s="29">
        <v>15.820210487829895</v>
      </c>
      <c r="I139" s="29">
        <v>0</v>
      </c>
      <c r="J139" s="29">
        <v>14.057464734892328</v>
      </c>
      <c r="K139" s="29">
        <v>122.37490011636322</v>
      </c>
      <c r="L139" s="29">
        <v>0</v>
      </c>
      <c r="M139" s="29">
        <v>41.127108325359792</v>
      </c>
      <c r="N139" s="29">
        <v>10.639726530605957</v>
      </c>
      <c r="O139" s="29">
        <v>14.561911490545025</v>
      </c>
      <c r="P139" s="29">
        <v>2.2038171411586189</v>
      </c>
      <c r="Q139" s="29">
        <v>0</v>
      </c>
      <c r="R139" s="29">
        <v>12.019878720995983</v>
      </c>
      <c r="S139" s="29">
        <v>28.020295338234064</v>
      </c>
      <c r="T139" s="29">
        <v>17.004016047680814</v>
      </c>
      <c r="U139" s="29">
        <v>39.421828837367158</v>
      </c>
      <c r="V139" s="29">
        <v>6.5639967672717052</v>
      </c>
      <c r="W139" s="29">
        <v>0</v>
      </c>
      <c r="X139" s="29">
        <v>72.899957477873187</v>
      </c>
      <c r="Y139" s="29">
        <v>2.9553481796300782</v>
      </c>
      <c r="Z139" s="29">
        <v>4.7647852552477126</v>
      </c>
      <c r="AA139" s="29">
        <v>1.3320455433883693</v>
      </c>
      <c r="AB139" s="29">
        <v>1.1773807292966099</v>
      </c>
      <c r="AC139" s="29">
        <v>20.817298275447076</v>
      </c>
      <c r="AD139" s="29">
        <v>2.1425387433293399</v>
      </c>
      <c r="AE139" s="29">
        <v>1149.3952758430823</v>
      </c>
      <c r="AF139" s="29">
        <v>32.346064479757082</v>
      </c>
      <c r="AG139" s="29">
        <v>13.582970445917553</v>
      </c>
      <c r="AH139" s="29">
        <v>0</v>
      </c>
      <c r="AI139" s="29">
        <v>0</v>
      </c>
      <c r="AJ139" s="29">
        <v>2.7619107693896634</v>
      </c>
      <c r="AK139" s="29">
        <v>5.512930137407908</v>
      </c>
      <c r="AL139" s="29">
        <v>15.733837563805299</v>
      </c>
      <c r="AM139" s="29">
        <v>2.281646588281844</v>
      </c>
      <c r="AN139" s="29">
        <v>308.59495338654096</v>
      </c>
      <c r="AO139" s="29">
        <v>19.488073662397124</v>
      </c>
      <c r="AP139" s="29">
        <v>72.399440881966768</v>
      </c>
      <c r="AQ139" s="29">
        <v>10.098361656166468</v>
      </c>
      <c r="AR139" s="29">
        <v>0</v>
      </c>
      <c r="AS139" s="29">
        <v>0</v>
      </c>
      <c r="AT139" s="29">
        <v>1.8578520961070146</v>
      </c>
      <c r="AU139" s="29">
        <v>1.2591700911133836</v>
      </c>
      <c r="AV139" s="29">
        <v>0</v>
      </c>
      <c r="AW139" s="29">
        <v>0</v>
      </c>
      <c r="AX139" s="29">
        <v>284.95870981597585</v>
      </c>
      <c r="AY139" s="29">
        <v>64.802013957107917</v>
      </c>
      <c r="AZ139" s="29">
        <v>3.8501011771631903</v>
      </c>
      <c r="BA139" s="29">
        <v>0</v>
      </c>
      <c r="BB139" s="29">
        <v>31.31219795059118</v>
      </c>
      <c r="BC139" s="29">
        <v>7.7818867625748087</v>
      </c>
      <c r="BD139" s="29">
        <v>19.083269329716899</v>
      </c>
      <c r="BE139" s="29">
        <v>1.6843826836934146</v>
      </c>
      <c r="BF139" s="29">
        <v>0</v>
      </c>
      <c r="BG139" s="29">
        <v>35.31948307150607</v>
      </c>
      <c r="BH139" s="29">
        <v>30.329455679186957</v>
      </c>
      <c r="BI139" s="29">
        <v>250.93685571481677</v>
      </c>
      <c r="BJ139" s="29">
        <v>167.09451968339962</v>
      </c>
      <c r="BK139" s="29">
        <v>0</v>
      </c>
      <c r="BL139" s="29">
        <v>2.1875176625658903</v>
      </c>
      <c r="BM139" s="29">
        <v>74.496188724160504</v>
      </c>
      <c r="BN139" s="29">
        <v>199.21894986178626</v>
      </c>
      <c r="BO139" s="29">
        <v>88.438966278787461</v>
      </c>
      <c r="BP139" s="29">
        <v>78.22320096492254</v>
      </c>
      <c r="BQ139" s="29">
        <v>0</v>
      </c>
      <c r="BR139" s="29">
        <v>0</v>
      </c>
      <c r="BS139" s="29">
        <v>0</v>
      </c>
      <c r="BT139" s="59">
        <f t="shared" ref="BT139:BT143" si="8">SUM(C139:BS139)</f>
        <v>3455.3534015698351</v>
      </c>
      <c r="BU139" s="29">
        <v>2472.320661988183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5927.6740635580181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243.91072681598692</v>
      </c>
      <c r="D141" s="29">
        <v>0</v>
      </c>
      <c r="E141" s="29">
        <v>39.074667993884695</v>
      </c>
      <c r="F141" s="29">
        <v>88.668283748105239</v>
      </c>
      <c r="G141" s="29">
        <v>979.61434346752696</v>
      </c>
      <c r="H141" s="29">
        <v>59.984136890544121</v>
      </c>
      <c r="I141" s="29">
        <v>216.17258871419389</v>
      </c>
      <c r="J141" s="29">
        <v>390.24031039598719</v>
      </c>
      <c r="K141" s="29">
        <v>22.46276233101311</v>
      </c>
      <c r="L141" s="29">
        <v>96.042842083377195</v>
      </c>
      <c r="M141" s="29">
        <v>458.09651392359905</v>
      </c>
      <c r="N141" s="29">
        <v>42.695444780066353</v>
      </c>
      <c r="O141" s="29">
        <v>165.37404356104793</v>
      </c>
      <c r="P141" s="29">
        <v>571.34866297759186</v>
      </c>
      <c r="Q141" s="29">
        <v>149.96974490756861</v>
      </c>
      <c r="R141" s="29">
        <v>1980.8196728462335</v>
      </c>
      <c r="S141" s="29">
        <v>68.632394987819225</v>
      </c>
      <c r="T141" s="29">
        <v>62.364235871671397</v>
      </c>
      <c r="U141" s="29">
        <v>525.09942504981007</v>
      </c>
      <c r="V141" s="29">
        <v>25.646075012901171</v>
      </c>
      <c r="W141" s="29">
        <v>96.561521026589475</v>
      </c>
      <c r="X141" s="29">
        <v>49.292454611194273</v>
      </c>
      <c r="Y141" s="29">
        <v>34.089639620403048</v>
      </c>
      <c r="Z141" s="29">
        <v>111.9315605727318</v>
      </c>
      <c r="AA141" s="29">
        <v>13.776898954896142</v>
      </c>
      <c r="AB141" s="29">
        <v>36.174147703835153</v>
      </c>
      <c r="AC141" s="29">
        <v>183.92897603724487</v>
      </c>
      <c r="AD141" s="29">
        <v>42.75735931296839</v>
      </c>
      <c r="AE141" s="29">
        <v>58.134861599561013</v>
      </c>
      <c r="AF141" s="29">
        <v>80.98305573326418</v>
      </c>
      <c r="AG141" s="29">
        <v>17.329596961876192</v>
      </c>
      <c r="AH141" s="29">
        <v>18.861213275225261</v>
      </c>
      <c r="AI141" s="29">
        <v>28.127455117053071</v>
      </c>
      <c r="AJ141" s="29">
        <v>7.9157395840564728</v>
      </c>
      <c r="AK141" s="29">
        <v>6.5045413769439717</v>
      </c>
      <c r="AL141" s="29">
        <v>23.862602821164668</v>
      </c>
      <c r="AM141" s="29">
        <v>67.770356187960843</v>
      </c>
      <c r="AN141" s="29">
        <v>24.548346525885478</v>
      </c>
      <c r="AO141" s="29">
        <v>26.276522878203103</v>
      </c>
      <c r="AP141" s="29">
        <v>70.630842252954963</v>
      </c>
      <c r="AQ141" s="29">
        <v>22.536432533681037</v>
      </c>
      <c r="AR141" s="29">
        <v>25.645269006522849</v>
      </c>
      <c r="AS141" s="29">
        <v>1.4567676069282045</v>
      </c>
      <c r="AT141" s="29">
        <v>0</v>
      </c>
      <c r="AU141" s="29">
        <v>27.136134732340807</v>
      </c>
      <c r="AV141" s="29">
        <v>0</v>
      </c>
      <c r="AW141" s="29">
        <v>0</v>
      </c>
      <c r="AX141" s="29">
        <v>4.5030485898095698</v>
      </c>
      <c r="AY141" s="29">
        <v>9.671520904530162</v>
      </c>
      <c r="AZ141" s="29">
        <v>3.6650293792052029</v>
      </c>
      <c r="BA141" s="29">
        <v>12.505760009597703</v>
      </c>
      <c r="BB141" s="29">
        <v>1.1346623795997164</v>
      </c>
      <c r="BC141" s="29">
        <v>5.5029455805420087</v>
      </c>
      <c r="BD141" s="29">
        <v>1.257489509509282</v>
      </c>
      <c r="BE141" s="29">
        <v>1.3961332854609905</v>
      </c>
      <c r="BF141" s="29">
        <v>2.6099393395597423</v>
      </c>
      <c r="BG141" s="29">
        <v>27.717174574860955</v>
      </c>
      <c r="BH141" s="29">
        <v>72.296426047622049</v>
      </c>
      <c r="BI141" s="29">
        <v>3.1266111701640797</v>
      </c>
      <c r="BJ141" s="29">
        <v>978.89015367834531</v>
      </c>
      <c r="BK141" s="29">
        <v>3.0297795141519952</v>
      </c>
      <c r="BL141" s="29">
        <v>145.93834617677379</v>
      </c>
      <c r="BM141" s="29">
        <v>34.997379953707892</v>
      </c>
      <c r="BN141" s="29">
        <v>34.354546711121287</v>
      </c>
      <c r="BO141" s="29">
        <v>18.321512754169156</v>
      </c>
      <c r="BP141" s="29">
        <v>16.814849645641516</v>
      </c>
      <c r="BQ141" s="29">
        <v>4.6878277365393819</v>
      </c>
      <c r="BR141" s="29">
        <v>77.399942696639144</v>
      </c>
      <c r="BS141" s="29">
        <v>0</v>
      </c>
      <c r="BT141" s="59">
        <f t="shared" si="8"/>
        <v>8722.2702520299645</v>
      </c>
      <c r="BU141" s="29">
        <v>33533.288067096197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1.3946996804176559</v>
      </c>
      <c r="CD141" s="29">
        <v>7984.2877846960728</v>
      </c>
      <c r="CE141" s="29">
        <v>0</v>
      </c>
      <c r="CF141" s="29">
        <v>0</v>
      </c>
      <c r="CG141" s="29">
        <v>0</v>
      </c>
      <c r="CH141" s="29">
        <v>474.52323361781481</v>
      </c>
      <c r="CI141" s="29">
        <v>3492.105910775118</v>
      </c>
      <c r="CJ141" s="38">
        <f t="shared" si="9"/>
        <v>54207.869947895582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4257.6950833575929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4257.6950833575929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786.48925465615628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19478.291385031422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20264.780639687579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44985.857566492959</v>
      </c>
      <c r="CG145" s="29">
        <v>0</v>
      </c>
      <c r="CH145" s="29">
        <v>0</v>
      </c>
      <c r="CI145" s="29">
        <v>0</v>
      </c>
      <c r="CJ145" s="38">
        <f>SUM(BT145:CI145)</f>
        <v>65250.638206180534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1039.8775021054139</v>
      </c>
      <c r="D146" s="29">
        <v>326.19241105586588</v>
      </c>
      <c r="E146" s="29">
        <v>16.405039668511424</v>
      </c>
      <c r="F146" s="29">
        <v>608.85099458139393</v>
      </c>
      <c r="G146" s="29">
        <v>13798.570782195748</v>
      </c>
      <c r="H146" s="29">
        <v>14438.512142054969</v>
      </c>
      <c r="I146" s="29">
        <v>1249.9729191749364</v>
      </c>
      <c r="J146" s="29">
        <v>2016.3664390044205</v>
      </c>
      <c r="K146" s="29">
        <v>3337.6599294082685</v>
      </c>
      <c r="L146" s="29">
        <v>5789.3633857827717</v>
      </c>
      <c r="M146" s="29">
        <v>7515.7864247268553</v>
      </c>
      <c r="N146" s="29">
        <v>543.03077496738615</v>
      </c>
      <c r="O146" s="29">
        <v>3918.2282323391637</v>
      </c>
      <c r="P146" s="29">
        <v>2543.5364520414946</v>
      </c>
      <c r="Q146" s="29">
        <v>664.42827668807502</v>
      </c>
      <c r="R146" s="29">
        <v>5157.0737598907981</v>
      </c>
      <c r="S146" s="29">
        <v>2997.9145790108732</v>
      </c>
      <c r="T146" s="29">
        <v>3549.8632935820615</v>
      </c>
      <c r="U146" s="29">
        <v>16418.625527270218</v>
      </c>
      <c r="V146" s="29">
        <v>1307.9086483460592</v>
      </c>
      <c r="W146" s="29">
        <v>1392.9450900863612</v>
      </c>
      <c r="X146" s="29">
        <v>3781.4877062854925</v>
      </c>
      <c r="Y146" s="29">
        <v>1540.94885351319</v>
      </c>
      <c r="Z146" s="29">
        <v>59.476802965400758</v>
      </c>
      <c r="AA146" s="29">
        <v>692.78198306754177</v>
      </c>
      <c r="AB146" s="29">
        <v>797.87338052166808</v>
      </c>
      <c r="AC146" s="29">
        <v>1497.0552353167795</v>
      </c>
      <c r="AD146" s="29">
        <v>6623.362204674042</v>
      </c>
      <c r="AE146" s="29">
        <v>60129.012466183551</v>
      </c>
      <c r="AF146" s="29">
        <v>28710.102144082492</v>
      </c>
      <c r="AG146" s="29">
        <v>45875.774940691925</v>
      </c>
      <c r="AH146" s="29">
        <v>89.808549180984727</v>
      </c>
      <c r="AI146" s="29">
        <v>1927.2886147722072</v>
      </c>
      <c r="AJ146" s="29">
        <v>16203.292837191666</v>
      </c>
      <c r="AK146" s="29">
        <v>381.49784422186741</v>
      </c>
      <c r="AL146" s="29">
        <v>546.06571037453546</v>
      </c>
      <c r="AM146" s="29">
        <v>4749.8489630337535</v>
      </c>
      <c r="AN146" s="29">
        <v>730.98464084974796</v>
      </c>
      <c r="AO146" s="29">
        <v>1051.6988818253124</v>
      </c>
      <c r="AP146" s="29">
        <v>1220.5976779606274</v>
      </c>
      <c r="AQ146" s="29">
        <v>902.12585907272296</v>
      </c>
      <c r="AR146" s="29">
        <v>1533.6045098476486</v>
      </c>
      <c r="AS146" s="29">
        <v>314.64501488639496</v>
      </c>
      <c r="AT146" s="29">
        <v>1422.9282142404224</v>
      </c>
      <c r="AU146" s="29">
        <v>1221.5770450931684</v>
      </c>
      <c r="AV146" s="29">
        <v>190.69429343061583</v>
      </c>
      <c r="AW146" s="29">
        <v>412.82102344592994</v>
      </c>
      <c r="AX146" s="29">
        <v>4054.92394167353</v>
      </c>
      <c r="AY146" s="29">
        <v>7300.7087273686311</v>
      </c>
      <c r="AZ146" s="29">
        <v>14.742408764737844</v>
      </c>
      <c r="BA146" s="29">
        <v>1223.8058977618473</v>
      </c>
      <c r="BB146" s="29">
        <v>1898.6278721001581</v>
      </c>
      <c r="BC146" s="29">
        <v>1287.725817498733</v>
      </c>
      <c r="BD146" s="29">
        <v>5292.7265495820338</v>
      </c>
      <c r="BE146" s="29">
        <v>304.58009930452511</v>
      </c>
      <c r="BF146" s="29">
        <v>73250.766696775463</v>
      </c>
      <c r="BG146" s="29">
        <v>1559.3668426227455</v>
      </c>
      <c r="BH146" s="29">
        <v>46088.871814531696</v>
      </c>
      <c r="BI146" s="29">
        <v>5558.0471728685498</v>
      </c>
      <c r="BJ146" s="29">
        <v>16132.490181249996</v>
      </c>
      <c r="BK146" s="29">
        <v>561.70022948607857</v>
      </c>
      <c r="BL146" s="29">
        <v>3883.8012100423966</v>
      </c>
      <c r="BM146" s="29">
        <v>8379.4225144338416</v>
      </c>
      <c r="BN146" s="29">
        <v>2310.5258004289008</v>
      </c>
      <c r="BO146" s="29">
        <v>2411.6669275057789</v>
      </c>
      <c r="BP146" s="29">
        <v>1927.0941858651156</v>
      </c>
      <c r="BQ146" s="29">
        <v>1763.5467344074711</v>
      </c>
      <c r="BR146" s="29">
        <v>782.48308038967468</v>
      </c>
      <c r="BS146" s="29">
        <v>0</v>
      </c>
      <c r="BT146" s="59">
        <f t="shared" si="10"/>
        <v>457226.09270537313</v>
      </c>
      <c r="BU146" s="29">
        <v>-626290.32641268498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1771867.6747838613</v>
      </c>
      <c r="CJ146" s="38">
        <f>SUM(BT146:CI146)</f>
        <v>1602803.4410765495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752245.95288193179</v>
      </c>
      <c r="AI147" s="29">
        <v>49956.210986549355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802202.16386848118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802202.16386848118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-77269.346089391562</v>
      </c>
      <c r="D151" s="29">
        <v>1595.2856096748508</v>
      </c>
      <c r="E151" s="29">
        <v>1302.4026514635345</v>
      </c>
      <c r="F151" s="29">
        <v>1713.7174938977046</v>
      </c>
      <c r="G151" s="29">
        <v>-367470.14004971035</v>
      </c>
      <c r="H151" s="29">
        <v>7941.1360026074299</v>
      </c>
      <c r="I151" s="29">
        <v>-635.03550388730855</v>
      </c>
      <c r="J151" s="29">
        <v>3520.1646327129429</v>
      </c>
      <c r="K151" s="29">
        <v>22000.520867415413</v>
      </c>
      <c r="L151" s="29">
        <v>233.66332540453345</v>
      </c>
      <c r="M151" s="29">
        <v>4899.2272488399703</v>
      </c>
      <c r="N151" s="29">
        <v>381.39652103685103</v>
      </c>
      <c r="O151" s="29">
        <v>3482.7642837357516</v>
      </c>
      <c r="P151" s="29">
        <v>7839.0017007344741</v>
      </c>
      <c r="Q151" s="29">
        <v>983.47721944066359</v>
      </c>
      <c r="R151" s="29">
        <v>7410.9283380756551</v>
      </c>
      <c r="S151" s="29">
        <v>10660.340644924561</v>
      </c>
      <c r="T151" s="29">
        <v>3671.6835824518175</v>
      </c>
      <c r="U151" s="29">
        <v>9774.4498959503417</v>
      </c>
      <c r="V151" s="29">
        <v>1204.7108297604034</v>
      </c>
      <c r="W151" s="29">
        <v>1435.1538428306724</v>
      </c>
      <c r="X151" s="29">
        <v>4563.2085149548748</v>
      </c>
      <c r="Y151" s="29">
        <v>2469.4232224633429</v>
      </c>
      <c r="Z151" s="29">
        <v>1612.0751414402916</v>
      </c>
      <c r="AA151" s="29">
        <v>160.60039774845319</v>
      </c>
      <c r="AB151" s="29">
        <v>19674.391216900069</v>
      </c>
      <c r="AC151" s="29">
        <v>54477.168642462115</v>
      </c>
      <c r="AD151" s="29">
        <v>20204.349181597412</v>
      </c>
      <c r="AE151" s="29">
        <v>71579.315904946357</v>
      </c>
      <c r="AF151" s="29">
        <v>83626.707644670227</v>
      </c>
      <c r="AG151" s="29">
        <v>75733.660782370775</v>
      </c>
      <c r="AH151" s="29">
        <v>7666.1679120788185</v>
      </c>
      <c r="AI151" s="29">
        <v>1162.9390362031043</v>
      </c>
      <c r="AJ151" s="29">
        <v>7399.609312131136</v>
      </c>
      <c r="AK151" s="29">
        <v>1437.3677246601628</v>
      </c>
      <c r="AL151" s="29">
        <v>341348.69559012569</v>
      </c>
      <c r="AM151" s="29">
        <v>14542.293407097375</v>
      </c>
      <c r="AN151" s="29">
        <v>-1262.2941515182563</v>
      </c>
      <c r="AO151" s="29">
        <v>5474.4677707014998</v>
      </c>
      <c r="AP151" s="29">
        <v>1099.1598368344623</v>
      </c>
      <c r="AQ151" s="29">
        <v>8465.7030508075641</v>
      </c>
      <c r="AR151" s="29">
        <v>4228.8731207835499</v>
      </c>
      <c r="AS151" s="29">
        <v>3292.4807009802516</v>
      </c>
      <c r="AT151" s="29">
        <v>1008.5616967408647</v>
      </c>
      <c r="AU151" s="29">
        <v>33378.868151201066</v>
      </c>
      <c r="AV151" s="29">
        <v>13958.377969600579</v>
      </c>
      <c r="AW151" s="29">
        <v>19755.025582585746</v>
      </c>
      <c r="AX151" s="29">
        <v>4711.3370293723819</v>
      </c>
      <c r="AY151" s="29">
        <v>5945.9442032415891</v>
      </c>
      <c r="AZ151" s="29">
        <v>1064.0847631911604</v>
      </c>
      <c r="BA151" s="29">
        <v>979.46816003963681</v>
      </c>
      <c r="BB151" s="29">
        <v>6904.1335955209152</v>
      </c>
      <c r="BC151" s="29">
        <v>2608.9994724424091</v>
      </c>
      <c r="BD151" s="29">
        <v>3914.1516533229205</v>
      </c>
      <c r="BE151" s="29">
        <v>1464.5994248659713</v>
      </c>
      <c r="BF151" s="29">
        <v>-5427.6539018425401</v>
      </c>
      <c r="BG151" s="29">
        <v>10163.835958642238</v>
      </c>
      <c r="BH151" s="29">
        <v>13655.16896967978</v>
      </c>
      <c r="BI151" s="29">
        <v>222.56517456794973</v>
      </c>
      <c r="BJ151" s="29">
        <v>10727.796422154081</v>
      </c>
      <c r="BK151" s="29">
        <v>1566.3563099852731</v>
      </c>
      <c r="BL151" s="29">
        <v>12742.497316080382</v>
      </c>
      <c r="BM151" s="29">
        <v>8220.6583299651866</v>
      </c>
      <c r="BN151" s="29">
        <v>-158.37637920451516</v>
      </c>
      <c r="BO151" s="29">
        <v>-493.81672603569814</v>
      </c>
      <c r="BP151" s="29">
        <v>1568.9661592145783</v>
      </c>
      <c r="BQ151" s="29">
        <v>5548.7140658327016</v>
      </c>
      <c r="BR151" s="29">
        <v>20240.270092413379</v>
      </c>
      <c r="BS151" s="29">
        <v>0</v>
      </c>
      <c r="BT151" s="59">
        <f t="shared" ref="BT151:BT152" si="11">SUM(C151:BS151)</f>
        <v>547902.40050198592</v>
      </c>
      <c r="BU151" s="29">
        <v>4918819.5678307181</v>
      </c>
      <c r="BV151" s="29">
        <v>0</v>
      </c>
      <c r="BW151" s="29">
        <v>11599.661298498835</v>
      </c>
      <c r="BX151" s="29">
        <v>0</v>
      </c>
      <c r="BY151" s="29">
        <v>0</v>
      </c>
      <c r="BZ151" s="29">
        <v>-250191.75151157824</v>
      </c>
      <c r="CA151" s="29">
        <v>-118352.39117657013</v>
      </c>
      <c r="CB151" s="29">
        <v>0</v>
      </c>
      <c r="CC151" s="29">
        <v>208844.24469269835</v>
      </c>
      <c r="CD151" s="29">
        <v>0</v>
      </c>
      <c r="CE151" s="29">
        <v>0</v>
      </c>
      <c r="CF151" s="29">
        <v>0</v>
      </c>
      <c r="CG151" s="29">
        <v>0</v>
      </c>
      <c r="CH151" s="29">
        <v>0</v>
      </c>
      <c r="CI151" s="29">
        <v>-68736.12855881569</v>
      </c>
      <c r="CJ151" s="38">
        <f>SUM(BT151:CI151)</f>
        <v>5249885.6030769367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82.259237524455784</v>
      </c>
      <c r="D152" s="29">
        <v>64.577959938452807</v>
      </c>
      <c r="E152" s="29">
        <v>0</v>
      </c>
      <c r="F152" s="29">
        <v>25.187256748266709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6.7250064629253981</v>
      </c>
      <c r="Y152" s="29">
        <v>0</v>
      </c>
      <c r="Z152" s="29">
        <v>0</v>
      </c>
      <c r="AA152" s="29">
        <v>0</v>
      </c>
      <c r="AB152" s="29">
        <v>1371.8689555108256</v>
      </c>
      <c r="AC152" s="29">
        <v>10885.359982576289</v>
      </c>
      <c r="AD152" s="29">
        <v>0</v>
      </c>
      <c r="AE152" s="29">
        <v>0</v>
      </c>
      <c r="AF152" s="29">
        <v>0</v>
      </c>
      <c r="AG152" s="29">
        <v>34303.343436968877</v>
      </c>
      <c r="AH152" s="29">
        <v>3607.6410672740672</v>
      </c>
      <c r="AI152" s="29">
        <v>-2.6053378958433999</v>
      </c>
      <c r="AJ152" s="29">
        <v>1196.7128565342496</v>
      </c>
      <c r="AK152" s="29">
        <v>3759.1524315720421</v>
      </c>
      <c r="AL152" s="29">
        <v>0</v>
      </c>
      <c r="AM152" s="29">
        <v>16.628618326769271</v>
      </c>
      <c r="AN152" s="29">
        <v>5.2005043493401759</v>
      </c>
      <c r="AO152" s="29">
        <v>411.86668065371691</v>
      </c>
      <c r="AP152" s="29">
        <v>324.85630585177182</v>
      </c>
      <c r="AQ152" s="29">
        <v>20400.007058620489</v>
      </c>
      <c r="AR152" s="29">
        <v>16254.594305923802</v>
      </c>
      <c r="AS152" s="29">
        <v>6408.2540109190368</v>
      </c>
      <c r="AT152" s="29">
        <v>880.35653250168082</v>
      </c>
      <c r="AU152" s="29">
        <v>26840.117503467442</v>
      </c>
      <c r="AV152" s="29">
        <v>33463.789954762724</v>
      </c>
      <c r="AW152" s="29">
        <v>44997.577604681559</v>
      </c>
      <c r="AX152" s="29">
        <v>3116.6050595775146</v>
      </c>
      <c r="AY152" s="29">
        <v>2697.9310634658686</v>
      </c>
      <c r="AZ152" s="29">
        <v>1642.6739309767147</v>
      </c>
      <c r="BA152" s="29">
        <v>4550.552182442967</v>
      </c>
      <c r="BB152" s="29">
        <v>4605.3833646466483</v>
      </c>
      <c r="BC152" s="29">
        <v>2279.7811336942318</v>
      </c>
      <c r="BD152" s="29">
        <v>373.32277898988144</v>
      </c>
      <c r="BE152" s="29">
        <v>448.75773964541634</v>
      </c>
      <c r="BF152" s="29">
        <v>734.43029708942174</v>
      </c>
      <c r="BG152" s="29">
        <v>1099.2206004931973</v>
      </c>
      <c r="BH152" s="29">
        <v>102055.979880375</v>
      </c>
      <c r="BI152" s="29">
        <v>3273.3317062383417</v>
      </c>
      <c r="BJ152" s="29">
        <v>61736.938981073792</v>
      </c>
      <c r="BK152" s="29">
        <v>793.20443332134153</v>
      </c>
      <c r="BL152" s="29">
        <v>96480.081570975046</v>
      </c>
      <c r="BM152" s="29">
        <v>47268.183821524297</v>
      </c>
      <c r="BN152" s="29">
        <v>5352.3688257457115</v>
      </c>
      <c r="BO152" s="29">
        <v>4366.7349104617688</v>
      </c>
      <c r="BP152" s="29">
        <v>9075.5796348856293</v>
      </c>
      <c r="BQ152" s="29">
        <v>5.1087327894984567</v>
      </c>
      <c r="BR152" s="29">
        <v>34.958468252778104</v>
      </c>
      <c r="BS152" s="29">
        <v>0</v>
      </c>
      <c r="BT152" s="59">
        <f t="shared" si="11"/>
        <v>557294.60104993812</v>
      </c>
      <c r="BU152" s="29">
        <v>3482548.257378113</v>
      </c>
      <c r="BV152" s="29">
        <v>0</v>
      </c>
      <c r="BW152" s="29">
        <v>41894.422837602644</v>
      </c>
      <c r="BX152" s="29">
        <v>0</v>
      </c>
      <c r="BY152" s="29">
        <v>0</v>
      </c>
      <c r="BZ152" s="29">
        <v>641390.04319222609</v>
      </c>
      <c r="CA152" s="29">
        <v>307664.9589152009</v>
      </c>
      <c r="CB152" s="29">
        <v>206108.75405577765</v>
      </c>
      <c r="CC152" s="29">
        <v>30311.453822275809</v>
      </c>
      <c r="CD152" s="29">
        <v>160878.00154230732</v>
      </c>
      <c r="CE152" s="29">
        <v>0</v>
      </c>
      <c r="CF152" s="29">
        <v>9197.3061335781604</v>
      </c>
      <c r="CG152" s="29">
        <v>14852.833289481543</v>
      </c>
      <c r="CH152" s="29">
        <v>0</v>
      </c>
      <c r="CI152" s="29">
        <v>0</v>
      </c>
      <c r="CJ152" s="38">
        <f>SUM(BT152:CI152)</f>
        <v>5452140.632216502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6504988.09876166</v>
      </c>
      <c r="D153" s="62">
        <f t="shared" si="12"/>
        <v>203601.67864831357</v>
      </c>
      <c r="E153" s="62">
        <f t="shared" si="12"/>
        <v>322060.43440341606</v>
      </c>
      <c r="F153" s="62">
        <f t="shared" si="12"/>
        <v>142459.6561931434</v>
      </c>
      <c r="G153" s="62">
        <f t="shared" si="12"/>
        <v>14335959.42324814</v>
      </c>
      <c r="H153" s="62">
        <f t="shared" si="12"/>
        <v>2223861.7841526484</v>
      </c>
      <c r="I153" s="62">
        <f t="shared" si="12"/>
        <v>679939.59805824014</v>
      </c>
      <c r="J153" s="62">
        <f t="shared" si="12"/>
        <v>745577.85044410953</v>
      </c>
      <c r="K153" s="62">
        <f t="shared" si="12"/>
        <v>538515.29121330217</v>
      </c>
      <c r="L153" s="62">
        <f t="shared" si="12"/>
        <v>989910.782932912</v>
      </c>
      <c r="M153" s="62">
        <f t="shared" si="12"/>
        <v>1382646.7418246439</v>
      </c>
      <c r="N153" s="62">
        <f t="shared" si="12"/>
        <v>176756.0733836219</v>
      </c>
      <c r="O153" s="62">
        <f t="shared" si="12"/>
        <v>662331.32767921046</v>
      </c>
      <c r="P153" s="62">
        <f t="shared" si="12"/>
        <v>1105863.5654245883</v>
      </c>
      <c r="Q153" s="62">
        <f t="shared" si="12"/>
        <v>876534.81868118804</v>
      </c>
      <c r="R153" s="62">
        <f t="shared" si="12"/>
        <v>1284556.5241707051</v>
      </c>
      <c r="S153" s="62">
        <f t="shared" si="12"/>
        <v>555457.81004589959</v>
      </c>
      <c r="T153" s="62">
        <f t="shared" si="12"/>
        <v>716311.70180769241</v>
      </c>
      <c r="U153" s="62">
        <f t="shared" si="12"/>
        <v>2152595.5698417993</v>
      </c>
      <c r="V153" s="62">
        <f t="shared" si="12"/>
        <v>497228.41781347292</v>
      </c>
      <c r="W153" s="62">
        <f t="shared" si="12"/>
        <v>790370.62877177354</v>
      </c>
      <c r="X153" s="62">
        <f t="shared" si="12"/>
        <v>1152645.4468162321</v>
      </c>
      <c r="Y153" s="62">
        <f t="shared" si="12"/>
        <v>308218.02752610686</v>
      </c>
      <c r="Z153" s="62">
        <f t="shared" si="12"/>
        <v>639515.74807389732</v>
      </c>
      <c r="AA153" s="62">
        <f t="shared" si="12"/>
        <v>113745.03443168153</v>
      </c>
      <c r="AB153" s="62">
        <f t="shared" si="12"/>
        <v>136021.35575023998</v>
      </c>
      <c r="AC153" s="62">
        <f t="shared" si="12"/>
        <v>9555175.1639626324</v>
      </c>
      <c r="AD153" s="62">
        <f t="shared" si="12"/>
        <v>1212122.5817583003</v>
      </c>
      <c r="AE153" s="62">
        <f t="shared" si="12"/>
        <v>4615378.5398804024</v>
      </c>
      <c r="AF153" s="62">
        <f t="shared" si="12"/>
        <v>1806776.8600270473</v>
      </c>
      <c r="AG153" s="62">
        <f t="shared" si="12"/>
        <v>2200440.3768973248</v>
      </c>
      <c r="AH153" s="62">
        <f t="shared" si="12"/>
        <v>1441565.6333229961</v>
      </c>
      <c r="AI153" s="62">
        <f t="shared" ref="AI153:BN153" si="13">SUM(AI5:AI152)</f>
        <v>313108.10629494267</v>
      </c>
      <c r="AJ153" s="62">
        <f t="shared" si="13"/>
        <v>415916.79956806212</v>
      </c>
      <c r="AK153" s="62">
        <f t="shared" si="13"/>
        <v>112607.62714256378</v>
      </c>
      <c r="AL153" s="62">
        <f t="shared" si="13"/>
        <v>1680806.3549493493</v>
      </c>
      <c r="AM153" s="62">
        <f t="shared" si="13"/>
        <v>1035953.9588679196</v>
      </c>
      <c r="AN153" s="62">
        <f t="shared" si="13"/>
        <v>215606.60741606157</v>
      </c>
      <c r="AO153" s="62">
        <f t="shared" si="13"/>
        <v>334000.77572001831</v>
      </c>
      <c r="AP153" s="62">
        <f t="shared" si="13"/>
        <v>76390.330865068638</v>
      </c>
      <c r="AQ153" s="62">
        <f t="shared" si="13"/>
        <v>543763.09771445871</v>
      </c>
      <c r="AR153" s="62">
        <f t="shared" si="13"/>
        <v>322553.64297310391</v>
      </c>
      <c r="AS153" s="62">
        <f t="shared" si="13"/>
        <v>126298.55546179719</v>
      </c>
      <c r="AT153" s="62">
        <f t="shared" si="13"/>
        <v>64968.333896834854</v>
      </c>
      <c r="AU153" s="62">
        <f t="shared" si="13"/>
        <v>685870.02258630772</v>
      </c>
      <c r="AV153" s="62">
        <f t="shared" si="13"/>
        <v>487879.07558604836</v>
      </c>
      <c r="AW153" s="62">
        <f t="shared" si="13"/>
        <v>759169.63957244961</v>
      </c>
      <c r="AX153" s="62">
        <f t="shared" si="13"/>
        <v>328177.21114500676</v>
      </c>
      <c r="AY153" s="62">
        <f t="shared" si="13"/>
        <v>493942.44389668788</v>
      </c>
      <c r="AZ153" s="62">
        <f t="shared" si="13"/>
        <v>74635.025620374494</v>
      </c>
      <c r="BA153" s="62">
        <f t="shared" si="13"/>
        <v>72035.675105612027</v>
      </c>
      <c r="BB153" s="62">
        <f t="shared" si="13"/>
        <v>489898.47462081397</v>
      </c>
      <c r="BC153" s="62">
        <f t="shared" si="13"/>
        <v>197457.79597931137</v>
      </c>
      <c r="BD153" s="62">
        <f t="shared" si="13"/>
        <v>208709.79405897215</v>
      </c>
      <c r="BE153" s="62">
        <f t="shared" si="13"/>
        <v>40018.292248939884</v>
      </c>
      <c r="BF153" s="62">
        <f t="shared" si="13"/>
        <v>216112.27805423577</v>
      </c>
      <c r="BG153" s="62">
        <f t="shared" si="13"/>
        <v>416826.30921837117</v>
      </c>
      <c r="BH153" s="62">
        <f t="shared" ref="BH153" si="14">SUM(BH5:BH152)</f>
        <v>1870537.7266189007</v>
      </c>
      <c r="BI153" s="62">
        <f t="shared" si="13"/>
        <v>122190.05666380876</v>
      </c>
      <c r="BJ153" s="62">
        <f t="shared" si="13"/>
        <v>1128822.9048481532</v>
      </c>
      <c r="BK153" s="62">
        <f t="shared" si="13"/>
        <v>49567.703489895379</v>
      </c>
      <c r="BL153" s="62">
        <f t="shared" si="13"/>
        <v>1236576.6237211309</v>
      </c>
      <c r="BM153" s="62">
        <f t="shared" si="13"/>
        <v>768152.06277923519</v>
      </c>
      <c r="BN153" s="62">
        <f t="shared" si="13"/>
        <v>206845.32146201358</v>
      </c>
      <c r="BO153" s="62">
        <f t="shared" ref="BO153:BS153" si="15">SUM(BO5:BO152)</f>
        <v>152183.81911189493</v>
      </c>
      <c r="BP153" s="62">
        <f t="shared" si="15"/>
        <v>337785.83212061465</v>
      </c>
      <c r="BQ153" s="62">
        <f t="shared" si="15"/>
        <v>214022.82657235756</v>
      </c>
      <c r="BR153" s="62">
        <f t="shared" si="15"/>
        <v>442960.78963255824</v>
      </c>
      <c r="BS153" s="62">
        <f t="shared" si="15"/>
        <v>0</v>
      </c>
      <c r="BT153" s="66">
        <f>SUM(C153:BS153)</f>
        <v>76311484.441531271</v>
      </c>
      <c r="BU153" s="62">
        <f t="shared" ref="BU153:CA153" si="16">+SUM(BU5:BU152)</f>
        <v>54321341.4497611</v>
      </c>
      <c r="BV153" s="62">
        <f t="shared" si="16"/>
        <v>667441.30397780135</v>
      </c>
      <c r="BW153" s="62">
        <f t="shared" si="16"/>
        <v>912758.01749867294</v>
      </c>
      <c r="BX153" s="62">
        <f t="shared" si="16"/>
        <v>10696773.238355748</v>
      </c>
      <c r="BY153" s="62">
        <f t="shared" si="16"/>
        <v>6303001.7921361551</v>
      </c>
      <c r="BZ153" s="62">
        <f t="shared" si="16"/>
        <v>7770951.5711915493</v>
      </c>
      <c r="CA153" s="62">
        <f t="shared" si="16"/>
        <v>4693152.4339469532</v>
      </c>
      <c r="CB153" s="62">
        <f t="shared" ref="CB153:CJ153" si="17">+SUM(CB5:CB152)</f>
        <v>2940706.7424285528</v>
      </c>
      <c r="CC153" s="62">
        <f t="shared" si="17"/>
        <v>2217519.6015278357</v>
      </c>
      <c r="CD153" s="62">
        <f t="shared" si="17"/>
        <v>5121292.3702417668</v>
      </c>
      <c r="CE153" s="62">
        <f t="shared" si="17"/>
        <v>-78533.247010714593</v>
      </c>
      <c r="CF153" s="62">
        <f t="shared" si="17"/>
        <v>939052.55171186593</v>
      </c>
      <c r="CG153" s="62">
        <f t="shared" si="17"/>
        <v>209692.07106947948</v>
      </c>
      <c r="CH153" s="62">
        <f t="shared" si="17"/>
        <v>539461.52326714818</v>
      </c>
      <c r="CI153" s="62">
        <f t="shared" si="17"/>
        <v>26746493.25350634</v>
      </c>
      <c r="CJ153" s="62">
        <f t="shared" si="17"/>
        <v>200312589.11514151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4784919.7092388673</v>
      </c>
      <c r="D154" s="81">
        <v>99482.423056396859</v>
      </c>
      <c r="E154" s="81">
        <v>456289.22705602704</v>
      </c>
      <c r="F154" s="81">
        <v>266222.09023512329</v>
      </c>
      <c r="G154" s="81">
        <v>4461142.440055971</v>
      </c>
      <c r="H154" s="81">
        <v>1646888.1821779595</v>
      </c>
      <c r="I154" s="81">
        <v>541968.96100239141</v>
      </c>
      <c r="J154" s="81">
        <v>463665.07396622736</v>
      </c>
      <c r="K154" s="81">
        <v>551964.86493831337</v>
      </c>
      <c r="L154" s="81">
        <v>133283.36824640667</v>
      </c>
      <c r="M154" s="81">
        <v>1008155.977043167</v>
      </c>
      <c r="N154" s="81">
        <v>218920.02877920572</v>
      </c>
      <c r="O154" s="81">
        <v>498184.16681438778</v>
      </c>
      <c r="P154" s="81">
        <v>1279115.6348374411</v>
      </c>
      <c r="Q154" s="81">
        <v>264148.89794027153</v>
      </c>
      <c r="R154" s="81">
        <v>951034.08158800378</v>
      </c>
      <c r="S154" s="81">
        <v>653261.00587045588</v>
      </c>
      <c r="T154" s="81">
        <v>634484.86550350615</v>
      </c>
      <c r="U154" s="81">
        <v>1942207.1544132591</v>
      </c>
      <c r="V154" s="81">
        <v>339736.20398564672</v>
      </c>
      <c r="W154" s="81">
        <v>557987.96729657287</v>
      </c>
      <c r="X154" s="81">
        <v>916414.26417392166</v>
      </c>
      <c r="Y154" s="81">
        <v>487809.92657559889</v>
      </c>
      <c r="Z154" s="81">
        <v>1419486.7997554666</v>
      </c>
      <c r="AA154" s="81">
        <v>188908.82178358673</v>
      </c>
      <c r="AB154" s="81">
        <v>168282.14017935214</v>
      </c>
      <c r="AC154" s="81">
        <v>8031453.1608841354</v>
      </c>
      <c r="AD154" s="81">
        <v>1853605.6325952653</v>
      </c>
      <c r="AE154" s="81">
        <v>6430271.6476941211</v>
      </c>
      <c r="AF154" s="81">
        <v>5934102.7296305839</v>
      </c>
      <c r="AG154" s="81">
        <v>2518041.9375273306</v>
      </c>
      <c r="AH154" s="81">
        <v>1762641.8629757238</v>
      </c>
      <c r="AI154" s="81">
        <v>503914.99949454691</v>
      </c>
      <c r="AJ154" s="81">
        <v>290873.54955688905</v>
      </c>
      <c r="AK154" s="81">
        <v>724437.13507919083</v>
      </c>
      <c r="AL154" s="81">
        <v>1158813.9449740923</v>
      </c>
      <c r="AM154" s="81">
        <v>840068.81797634391</v>
      </c>
      <c r="AN154" s="81">
        <v>220034.22504740593</v>
      </c>
      <c r="AO154" s="81">
        <v>827159.60856780829</v>
      </c>
      <c r="AP154" s="81">
        <v>118713.39680703307</v>
      </c>
      <c r="AQ154" s="81">
        <v>3465359.1568374382</v>
      </c>
      <c r="AR154" s="81">
        <v>788424.54297209822</v>
      </c>
      <c r="AS154" s="81">
        <v>163777.69658555283</v>
      </c>
      <c r="AT154" s="81">
        <v>47599.447086441141</v>
      </c>
      <c r="AU154" s="81">
        <v>1019874.6708577933</v>
      </c>
      <c r="AV154" s="81">
        <v>1867820.5745903868</v>
      </c>
      <c r="AW154" s="81">
        <v>1543086.6382337227</v>
      </c>
      <c r="AX154" s="81">
        <v>840198.65551504388</v>
      </c>
      <c r="AY154" s="81">
        <v>730824.23906217632</v>
      </c>
      <c r="AZ154" s="81">
        <v>80107.657176955705</v>
      </c>
      <c r="BA154" s="81">
        <v>243284.59620214356</v>
      </c>
      <c r="BB154" s="81">
        <v>165365.53998542682</v>
      </c>
      <c r="BC154" s="81">
        <v>120002.73244161127</v>
      </c>
      <c r="BD154" s="81">
        <v>80856.999438717758</v>
      </c>
      <c r="BE154" s="81">
        <v>67642.01916711239</v>
      </c>
      <c r="BF154" s="81">
        <v>250031.14202208605</v>
      </c>
      <c r="BG154" s="81">
        <v>317600.79279131559</v>
      </c>
      <c r="BH154" s="81">
        <v>4526334.959972959</v>
      </c>
      <c r="BI154" s="81">
        <v>66462.408783179228</v>
      </c>
      <c r="BJ154" s="81">
        <v>3741048.7785693919</v>
      </c>
      <c r="BK154" s="81">
        <v>130006.12787878816</v>
      </c>
      <c r="BL154" s="81">
        <v>3143514.3244879656</v>
      </c>
      <c r="BM154" s="81">
        <v>2169622.7855617777</v>
      </c>
      <c r="BN154" s="81">
        <v>718228.53754119331</v>
      </c>
      <c r="BO154" s="81">
        <v>183478.45988760481</v>
      </c>
      <c r="BP154" s="81">
        <v>371285.18302901299</v>
      </c>
      <c r="BQ154" s="81">
        <v>231555.59042203985</v>
      </c>
      <c r="BR154" s="81">
        <v>794565.12711956515</v>
      </c>
      <c r="BS154" s="81">
        <v>539105.77074655076</v>
      </c>
      <c r="BT154" s="67">
        <f>SUM(C154:BS154)</f>
        <v>84555162.08029002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11289907.808000527</v>
      </c>
      <c r="D157" s="7">
        <f t="shared" ref="D157:BO157" si="18">+SUM(D153:D156)</f>
        <v>303084.1017047104</v>
      </c>
      <c r="E157" s="7">
        <f t="shared" si="18"/>
        <v>778349.66145944316</v>
      </c>
      <c r="F157" s="7">
        <f t="shared" si="18"/>
        <v>408681.74642826669</v>
      </c>
      <c r="G157" s="7">
        <f t="shared" si="18"/>
        <v>18797101.863304112</v>
      </c>
      <c r="H157" s="7">
        <f t="shared" si="18"/>
        <v>3870749.9663306079</v>
      </c>
      <c r="I157" s="7">
        <f t="shared" si="18"/>
        <v>1221908.5590606316</v>
      </c>
      <c r="J157" s="7">
        <f t="shared" si="18"/>
        <v>1209242.9244103369</v>
      </c>
      <c r="K157" s="7">
        <f t="shared" si="18"/>
        <v>1090480.1561516155</v>
      </c>
      <c r="L157" s="7">
        <f t="shared" si="18"/>
        <v>1123194.1511793188</v>
      </c>
      <c r="M157" s="7">
        <f t="shared" si="18"/>
        <v>2390802.7188678109</v>
      </c>
      <c r="N157" s="7">
        <f t="shared" si="18"/>
        <v>395676.10216282762</v>
      </c>
      <c r="O157" s="7">
        <f t="shared" si="18"/>
        <v>1160515.4944935981</v>
      </c>
      <c r="P157" s="7">
        <f t="shared" si="18"/>
        <v>2384979.2002620297</v>
      </c>
      <c r="Q157" s="7">
        <f t="shared" si="18"/>
        <v>1140683.7166214595</v>
      </c>
      <c r="R157" s="7">
        <f t="shared" si="18"/>
        <v>2235590.6057587089</v>
      </c>
      <c r="S157" s="7">
        <f t="shared" si="18"/>
        <v>1208718.8159163555</v>
      </c>
      <c r="T157" s="7">
        <f t="shared" si="18"/>
        <v>1350796.5673111985</v>
      </c>
      <c r="U157" s="7">
        <f t="shared" si="18"/>
        <v>4094802.7242550584</v>
      </c>
      <c r="V157" s="7">
        <f t="shared" si="18"/>
        <v>836964.62179911963</v>
      </c>
      <c r="W157" s="7">
        <f t="shared" si="18"/>
        <v>1348358.5960683464</v>
      </c>
      <c r="X157" s="7">
        <f t="shared" si="18"/>
        <v>2069059.7109901537</v>
      </c>
      <c r="Y157" s="7">
        <f t="shared" si="18"/>
        <v>796027.95410170569</v>
      </c>
      <c r="Z157" s="7">
        <f t="shared" si="18"/>
        <v>2059002.547829364</v>
      </c>
      <c r="AA157" s="7">
        <f t="shared" si="18"/>
        <v>302653.85621526826</v>
      </c>
      <c r="AB157" s="7">
        <f t="shared" si="18"/>
        <v>304303.49592959211</v>
      </c>
      <c r="AC157" s="7">
        <f t="shared" si="18"/>
        <v>17586628.324846767</v>
      </c>
      <c r="AD157" s="7">
        <f t="shared" si="18"/>
        <v>3065728.2143535656</v>
      </c>
      <c r="AE157" s="7">
        <f t="shared" si="18"/>
        <v>11045650.187574524</v>
      </c>
      <c r="AF157" s="7">
        <f t="shared" si="18"/>
        <v>7740879.5896576308</v>
      </c>
      <c r="AG157" s="7">
        <f t="shared" si="18"/>
        <v>4718482.3144246554</v>
      </c>
      <c r="AH157" s="7">
        <f t="shared" si="18"/>
        <v>3204207.4962987201</v>
      </c>
      <c r="AI157" s="7">
        <f t="shared" si="18"/>
        <v>817023.10578948958</v>
      </c>
      <c r="AJ157" s="7">
        <f t="shared" si="18"/>
        <v>706790.34912495117</v>
      </c>
      <c r="AK157" s="7">
        <f t="shared" si="18"/>
        <v>837044.76222175464</v>
      </c>
      <c r="AL157" s="7">
        <f t="shared" si="18"/>
        <v>2839620.2999234414</v>
      </c>
      <c r="AM157" s="7">
        <f t="shared" si="18"/>
        <v>1876022.7768442635</v>
      </c>
      <c r="AN157" s="7">
        <f t="shared" si="18"/>
        <v>435640.83246346749</v>
      </c>
      <c r="AO157" s="7">
        <f t="shared" si="18"/>
        <v>1161160.3842878267</v>
      </c>
      <c r="AP157" s="7">
        <f t="shared" si="18"/>
        <v>195103.7276721017</v>
      </c>
      <c r="AQ157" s="7">
        <f t="shared" si="18"/>
        <v>4009122.2545518968</v>
      </c>
      <c r="AR157" s="7">
        <f t="shared" si="18"/>
        <v>1110978.1859452021</v>
      </c>
      <c r="AS157" s="7">
        <f t="shared" si="18"/>
        <v>290076.25204735005</v>
      </c>
      <c r="AT157" s="7">
        <f t="shared" si="18"/>
        <v>112567.780983276</v>
      </c>
      <c r="AU157" s="7">
        <f t="shared" si="18"/>
        <v>1705744.6934441011</v>
      </c>
      <c r="AV157" s="7">
        <f t="shared" si="18"/>
        <v>2355699.6501764352</v>
      </c>
      <c r="AW157" s="7">
        <f t="shared" si="18"/>
        <v>2302256.2778061721</v>
      </c>
      <c r="AX157" s="7">
        <f t="shared" si="18"/>
        <v>1168375.8666600506</v>
      </c>
      <c r="AY157" s="7">
        <f t="shared" si="18"/>
        <v>1224766.6829588641</v>
      </c>
      <c r="AZ157" s="7">
        <f t="shared" si="18"/>
        <v>154742.6827973302</v>
      </c>
      <c r="BA157" s="7">
        <f t="shared" si="18"/>
        <v>315320.27130775561</v>
      </c>
      <c r="BB157" s="7">
        <f t="shared" si="18"/>
        <v>655264.01460624079</v>
      </c>
      <c r="BC157" s="7">
        <f t="shared" si="18"/>
        <v>317460.52842092264</v>
      </c>
      <c r="BD157" s="7">
        <f t="shared" si="18"/>
        <v>289566.79349768988</v>
      </c>
      <c r="BE157" s="7">
        <f t="shared" si="18"/>
        <v>107660.31141605228</v>
      </c>
      <c r="BF157" s="7">
        <f t="shared" si="18"/>
        <v>466143.42007632181</v>
      </c>
      <c r="BG157" s="7">
        <f t="shared" si="18"/>
        <v>734427.10200968676</v>
      </c>
      <c r="BH157" s="7">
        <f t="shared" ref="BH157" si="19">+SUM(BH153:BH156)</f>
        <v>6396872.6865918599</v>
      </c>
      <c r="BI157" s="7">
        <f t="shared" si="18"/>
        <v>188652.465446988</v>
      </c>
      <c r="BJ157" s="7">
        <f t="shared" si="18"/>
        <v>4869871.6834175456</v>
      </c>
      <c r="BK157" s="7">
        <f t="shared" si="18"/>
        <v>179573.83136868355</v>
      </c>
      <c r="BL157" s="7">
        <f t="shared" si="18"/>
        <v>4380090.9482090967</v>
      </c>
      <c r="BM157" s="7">
        <f t="shared" si="18"/>
        <v>2937774.8483410128</v>
      </c>
      <c r="BN157" s="7">
        <f t="shared" si="18"/>
        <v>925073.85900320695</v>
      </c>
      <c r="BO157" s="7">
        <f t="shared" si="18"/>
        <v>335662.27899949974</v>
      </c>
      <c r="BP157" s="7">
        <f t="shared" ref="BP157:BS157" si="20">+SUM(BP153:BP156)</f>
        <v>709071.01514962758</v>
      </c>
      <c r="BQ157" s="7">
        <f t="shared" si="20"/>
        <v>445578.41699439741</v>
      </c>
      <c r="BR157" s="7">
        <f t="shared" si="20"/>
        <v>1237525.9167521233</v>
      </c>
      <c r="BS157" s="7">
        <f t="shared" si="20"/>
        <v>539105.77074655076</v>
      </c>
      <c r="BT157" s="80">
        <f>SUM(C157:BS157)</f>
        <v>160866646.52182126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1968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585023.31193976768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6.5843634066939609</v>
      </c>
      <c r="O5" s="29">
        <v>0</v>
      </c>
      <c r="P5" s="29">
        <v>0</v>
      </c>
      <c r="Q5" s="29">
        <v>0</v>
      </c>
      <c r="R5" s="29">
        <v>0</v>
      </c>
      <c r="S5" s="29">
        <v>32.539821098107311</v>
      </c>
      <c r="T5" s="29">
        <v>0</v>
      </c>
      <c r="U5" s="29">
        <v>0</v>
      </c>
      <c r="V5" s="29">
        <v>0</v>
      </c>
      <c r="W5" s="29">
        <v>0</v>
      </c>
      <c r="X5" s="29">
        <v>1671.27688397629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103.53479854943021</v>
      </c>
      <c r="AE5" s="29">
        <v>52313.43781606797</v>
      </c>
      <c r="AF5" s="29">
        <v>170459.891964287</v>
      </c>
      <c r="AG5" s="29">
        <v>64940.717293581103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4819.5568727228974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47.196244184573104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23333.80972748698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165415.50260752501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116.51945486450504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128.30549112585035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5231.2326627526354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267.12126554089372</v>
      </c>
      <c r="Y8" s="29">
        <v>2.1581321213537024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4363.7577236451389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4908013.3157003755</v>
      </c>
      <c r="D9" s="29">
        <v>207500.48061264193</v>
      </c>
      <c r="E9" s="29">
        <v>311964.69060300908</v>
      </c>
      <c r="F9" s="29">
        <v>508789.76039427088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1.5352716738337142</v>
      </c>
      <c r="O9" s="29">
        <v>0</v>
      </c>
      <c r="P9" s="29">
        <v>0</v>
      </c>
      <c r="Q9" s="29">
        <v>0</v>
      </c>
      <c r="R9" s="29">
        <v>2.9495130760544872</v>
      </c>
      <c r="S9" s="29">
        <v>4329.1145738376235</v>
      </c>
      <c r="T9" s="29">
        <v>116.93288554977241</v>
      </c>
      <c r="U9" s="29">
        <v>0</v>
      </c>
      <c r="V9" s="29">
        <v>0</v>
      </c>
      <c r="W9" s="29">
        <v>0</v>
      </c>
      <c r="X9" s="29">
        <v>4676.3893542005826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29390.224507047224</v>
      </c>
      <c r="AG9" s="29">
        <v>39.498053856310449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21.134167472130791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1269841.7201534454</v>
      </c>
      <c r="H10" s="29">
        <v>122523.36854295489</v>
      </c>
      <c r="I10" s="29">
        <v>0</v>
      </c>
      <c r="J10" s="29">
        <v>0</v>
      </c>
      <c r="K10" s="29">
        <v>121.06145438256351</v>
      </c>
      <c r="L10" s="29">
        <v>0</v>
      </c>
      <c r="M10" s="29">
        <v>0</v>
      </c>
      <c r="N10" s="29">
        <v>157489.99022951027</v>
      </c>
      <c r="O10" s="29">
        <v>90103.608992483321</v>
      </c>
      <c r="P10" s="29">
        <v>0</v>
      </c>
      <c r="Q10" s="29">
        <v>146.53477440800191</v>
      </c>
      <c r="R10" s="29">
        <v>145.70640360768957</v>
      </c>
      <c r="S10" s="29">
        <v>5304.2934354122799</v>
      </c>
      <c r="T10" s="29">
        <v>180.09029030174551</v>
      </c>
      <c r="U10" s="29">
        <v>0</v>
      </c>
      <c r="V10" s="29">
        <v>0</v>
      </c>
      <c r="W10" s="29">
        <v>0</v>
      </c>
      <c r="X10" s="29">
        <v>2708.1299926272095</v>
      </c>
      <c r="Y10" s="29">
        <v>0</v>
      </c>
      <c r="Z10" s="29">
        <v>0</v>
      </c>
      <c r="AA10" s="29">
        <v>17.314218773244797</v>
      </c>
      <c r="AB10" s="29">
        <v>0</v>
      </c>
      <c r="AC10" s="29">
        <v>0</v>
      </c>
      <c r="AD10" s="29">
        <v>0</v>
      </c>
      <c r="AE10" s="29">
        <v>10014.496377055206</v>
      </c>
      <c r="AF10" s="29">
        <v>842.19769927725986</v>
      </c>
      <c r="AG10" s="29">
        <v>482.12767399856796</v>
      </c>
      <c r="AH10" s="29">
        <v>0</v>
      </c>
      <c r="AI10" s="29">
        <v>0</v>
      </c>
      <c r="AJ10" s="29">
        <v>7479.5057947193063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578.14900513362886</v>
      </c>
      <c r="AR10" s="29">
        <v>29840.975790050063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3.3117667910632362</v>
      </c>
      <c r="I11" s="29">
        <v>0</v>
      </c>
      <c r="J11" s="29">
        <v>0</v>
      </c>
      <c r="K11" s="29">
        <v>25605.418257202517</v>
      </c>
      <c r="L11" s="29">
        <v>0</v>
      </c>
      <c r="M11" s="29">
        <v>0</v>
      </c>
      <c r="N11" s="29">
        <v>25610.378078609509</v>
      </c>
      <c r="O11" s="29">
        <v>25.469950557382614</v>
      </c>
      <c r="P11" s="29">
        <v>0</v>
      </c>
      <c r="Q11" s="29">
        <v>26847.158511902642</v>
      </c>
      <c r="R11" s="29">
        <v>9458.6788238549852</v>
      </c>
      <c r="S11" s="29">
        <v>993.06408309185395</v>
      </c>
      <c r="T11" s="29">
        <v>0</v>
      </c>
      <c r="U11" s="29">
        <v>0</v>
      </c>
      <c r="V11" s="29">
        <v>0</v>
      </c>
      <c r="W11" s="29">
        <v>0</v>
      </c>
      <c r="X11" s="29">
        <v>704.24786254187086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1479.8708166957476</v>
      </c>
      <c r="AE11" s="29">
        <v>0</v>
      </c>
      <c r="AF11" s="29">
        <v>140.11340378178684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116.42044636757848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70.154371325945633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3.6699012517901255</v>
      </c>
      <c r="O12" s="29">
        <v>0</v>
      </c>
      <c r="P12" s="29">
        <v>0</v>
      </c>
      <c r="Q12" s="29">
        <v>691.10978384261853</v>
      </c>
      <c r="R12" s="29">
        <v>106.13737990280995</v>
      </c>
      <c r="S12" s="29">
        <v>24011.560470776352</v>
      </c>
      <c r="T12" s="29">
        <v>0</v>
      </c>
      <c r="U12" s="29">
        <v>0</v>
      </c>
      <c r="V12" s="29">
        <v>0</v>
      </c>
      <c r="W12" s="29">
        <v>0</v>
      </c>
      <c r="X12" s="29">
        <v>1027.0899593391782</v>
      </c>
      <c r="Y12" s="29">
        <v>0</v>
      </c>
      <c r="Z12" s="29">
        <v>0</v>
      </c>
      <c r="AA12" s="29">
        <v>297.04221402455721</v>
      </c>
      <c r="AB12" s="29">
        <v>0</v>
      </c>
      <c r="AC12" s="29">
        <v>0</v>
      </c>
      <c r="AD12" s="29">
        <v>0</v>
      </c>
      <c r="AE12" s="29">
        <v>3527.2942075101846</v>
      </c>
      <c r="AF12" s="29">
        <v>0</v>
      </c>
      <c r="AG12" s="29">
        <v>655.36699407798233</v>
      </c>
      <c r="AH12" s="29">
        <v>0</v>
      </c>
      <c r="AI12" s="29">
        <v>0</v>
      </c>
      <c r="AJ12" s="29">
        <v>10485.189251619509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32547.989540898405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1.0439338219551568</v>
      </c>
      <c r="O13" s="29">
        <v>6.5251387039551858</v>
      </c>
      <c r="P13" s="29">
        <v>0</v>
      </c>
      <c r="Q13" s="29">
        <v>0</v>
      </c>
      <c r="R13" s="29">
        <v>9.4345911946645806</v>
      </c>
      <c r="S13" s="29">
        <v>70.0425633037773</v>
      </c>
      <c r="T13" s="29">
        <v>0</v>
      </c>
      <c r="U13" s="29">
        <v>0</v>
      </c>
      <c r="V13" s="29">
        <v>0</v>
      </c>
      <c r="W13" s="29">
        <v>0</v>
      </c>
      <c r="X13" s="29">
        <v>1037.7371929163901</v>
      </c>
      <c r="Y13" s="29">
        <v>0</v>
      </c>
      <c r="Z13" s="29">
        <v>0</v>
      </c>
      <c r="AA13" s="29">
        <v>19528.988165467439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2.8490531775291954</v>
      </c>
      <c r="AH13" s="29">
        <v>0</v>
      </c>
      <c r="AI13" s="29">
        <v>0</v>
      </c>
      <c r="AJ13" s="29">
        <v>41660.97549303987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18.832879555443188</v>
      </c>
      <c r="AR13" s="29">
        <v>22.161922284944218</v>
      </c>
      <c r="AS13" s="29">
        <v>0</v>
      </c>
      <c r="AT13" s="29">
        <v>509.67060226362042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208756.67370653988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109307.78545125469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3021.1003499163949</v>
      </c>
      <c r="D15" s="29">
        <v>178.00303979672606</v>
      </c>
      <c r="E15" s="29">
        <v>0</v>
      </c>
      <c r="F15" s="29">
        <v>0</v>
      </c>
      <c r="G15" s="29">
        <v>2873.1173255038757</v>
      </c>
      <c r="H15" s="29">
        <v>0</v>
      </c>
      <c r="I15" s="29">
        <v>0</v>
      </c>
      <c r="J15" s="29">
        <v>0</v>
      </c>
      <c r="K15" s="29">
        <v>1694.2592971223053</v>
      </c>
      <c r="L15" s="29">
        <v>0</v>
      </c>
      <c r="M15" s="29">
        <v>0</v>
      </c>
      <c r="N15" s="29">
        <v>620.91339715412266</v>
      </c>
      <c r="O15" s="29">
        <v>2500.1414097523871</v>
      </c>
      <c r="P15" s="29">
        <v>2.1114109848630078</v>
      </c>
      <c r="Q15" s="29">
        <v>11.606575327861108</v>
      </c>
      <c r="R15" s="29">
        <v>45.806884441197731</v>
      </c>
      <c r="S15" s="29">
        <v>119486.68040815489</v>
      </c>
      <c r="T15" s="29">
        <v>721.25035474527556</v>
      </c>
      <c r="U15" s="29">
        <v>0</v>
      </c>
      <c r="V15" s="29">
        <v>0</v>
      </c>
      <c r="W15" s="29">
        <v>0</v>
      </c>
      <c r="X15" s="29">
        <v>5952.0726137386837</v>
      </c>
      <c r="Y15" s="29">
        <v>0</v>
      </c>
      <c r="Z15" s="29">
        <v>0</v>
      </c>
      <c r="AA15" s="29">
        <v>31.746442637604016</v>
      </c>
      <c r="AB15" s="29">
        <v>0</v>
      </c>
      <c r="AC15" s="29">
        <v>0</v>
      </c>
      <c r="AD15" s="29">
        <v>0</v>
      </c>
      <c r="AE15" s="29">
        <v>3149.1625680854154</v>
      </c>
      <c r="AF15" s="29">
        <v>3532.597776505444</v>
      </c>
      <c r="AG15" s="29">
        <v>0</v>
      </c>
      <c r="AH15" s="29">
        <v>0</v>
      </c>
      <c r="AI15" s="29">
        <v>0</v>
      </c>
      <c r="AJ15" s="29">
        <v>1190.1824126946408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104772.81515148589</v>
      </c>
      <c r="AR15" s="29">
        <v>15.851568507635998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1426.4522733346612</v>
      </c>
      <c r="D16" s="29">
        <v>0</v>
      </c>
      <c r="E16" s="29">
        <v>37.453648727469186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380.67331137859259</v>
      </c>
      <c r="T16" s="29">
        <v>19242.956943627818</v>
      </c>
      <c r="U16" s="29">
        <v>0</v>
      </c>
      <c r="V16" s="29">
        <v>0</v>
      </c>
      <c r="W16" s="29">
        <v>0</v>
      </c>
      <c r="X16" s="29">
        <v>401.9362690648685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5839.812979573403</v>
      </c>
      <c r="AG16" s="29">
        <v>0</v>
      </c>
      <c r="AH16" s="29">
        <v>0</v>
      </c>
      <c r="AI16" s="29">
        <v>0</v>
      </c>
      <c r="AJ16" s="29">
        <v>2.9958447955656511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1390.8290391084254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336.78761862608565</v>
      </c>
      <c r="H17" s="29">
        <v>71641.631304243652</v>
      </c>
      <c r="I17" s="29">
        <v>0</v>
      </c>
      <c r="J17" s="29">
        <v>0</v>
      </c>
      <c r="K17" s="29">
        <v>634.40612322098946</v>
      </c>
      <c r="L17" s="29">
        <v>0</v>
      </c>
      <c r="M17" s="29">
        <v>0</v>
      </c>
      <c r="N17" s="29">
        <v>4878.1031247735264</v>
      </c>
      <c r="O17" s="29">
        <v>2901.828498951354</v>
      </c>
      <c r="P17" s="29">
        <v>34.384827230661536</v>
      </c>
      <c r="Q17" s="29">
        <v>9870.9621775961496</v>
      </c>
      <c r="R17" s="29">
        <v>24923.475996658832</v>
      </c>
      <c r="S17" s="29">
        <v>12871.414546895747</v>
      </c>
      <c r="T17" s="29">
        <v>147.35836937956822</v>
      </c>
      <c r="U17" s="29">
        <v>0</v>
      </c>
      <c r="V17" s="29">
        <v>0</v>
      </c>
      <c r="W17" s="29">
        <v>14.654747116861593</v>
      </c>
      <c r="X17" s="29">
        <v>1793.7134536178669</v>
      </c>
      <c r="Y17" s="29">
        <v>0</v>
      </c>
      <c r="Z17" s="29">
        <v>0</v>
      </c>
      <c r="AA17" s="29">
        <v>214.88702527600907</v>
      </c>
      <c r="AB17" s="29">
        <v>0</v>
      </c>
      <c r="AC17" s="29">
        <v>0</v>
      </c>
      <c r="AD17" s="29">
        <v>49.286518377697149</v>
      </c>
      <c r="AE17" s="29">
        <v>2984.6957948619829</v>
      </c>
      <c r="AF17" s="29">
        <v>540.7984935328742</v>
      </c>
      <c r="AG17" s="29">
        <v>2.1464959417666245</v>
      </c>
      <c r="AH17" s="29">
        <v>0</v>
      </c>
      <c r="AI17" s="29">
        <v>0</v>
      </c>
      <c r="AJ17" s="29">
        <v>2980.0864934720621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1513.4171658055545</v>
      </c>
      <c r="AR17" s="29">
        <v>61.922383626989713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2015.4828254163021</v>
      </c>
      <c r="L18" s="29">
        <v>0</v>
      </c>
      <c r="M18" s="29">
        <v>0</v>
      </c>
      <c r="N18" s="29">
        <v>68992.993423861393</v>
      </c>
      <c r="O18" s="29">
        <v>15.970059666227137</v>
      </c>
      <c r="P18" s="29">
        <v>0</v>
      </c>
      <c r="Q18" s="29">
        <v>36515.154646019531</v>
      </c>
      <c r="R18" s="29">
        <v>281.00582796332185</v>
      </c>
      <c r="S18" s="29">
        <v>258.49065008677428</v>
      </c>
      <c r="T18" s="29">
        <v>0</v>
      </c>
      <c r="U18" s="29">
        <v>0</v>
      </c>
      <c r="V18" s="29">
        <v>0</v>
      </c>
      <c r="W18" s="29">
        <v>0</v>
      </c>
      <c r="X18" s="29">
        <v>1684.8947396266437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47.825811321739472</v>
      </c>
      <c r="AF18" s="29">
        <v>5832.4499971283258</v>
      </c>
      <c r="AG18" s="29">
        <v>0</v>
      </c>
      <c r="AH18" s="29">
        <v>0</v>
      </c>
      <c r="AI18" s="29">
        <v>0</v>
      </c>
      <c r="AJ18" s="29">
        <v>132.76567650906765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40.685453751758864</v>
      </c>
      <c r="AR18" s="29">
        <v>85.469812089209825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1286.2058786450971</v>
      </c>
      <c r="O19" s="29">
        <v>7.224653968156181</v>
      </c>
      <c r="P19" s="29">
        <v>84.219535893960924</v>
      </c>
      <c r="Q19" s="29">
        <v>86.140880722435057</v>
      </c>
      <c r="R19" s="29">
        <v>136.63653188687377</v>
      </c>
      <c r="S19" s="29">
        <v>4247.3337066465256</v>
      </c>
      <c r="T19" s="29">
        <v>0</v>
      </c>
      <c r="U19" s="29">
        <v>0</v>
      </c>
      <c r="V19" s="29">
        <v>0</v>
      </c>
      <c r="W19" s="29">
        <v>0</v>
      </c>
      <c r="X19" s="29">
        <v>527.68934350914651</v>
      </c>
      <c r="Y19" s="29">
        <v>0</v>
      </c>
      <c r="Z19" s="29">
        <v>0</v>
      </c>
      <c r="AA19" s="29">
        <v>34.773370247073728</v>
      </c>
      <c r="AB19" s="29">
        <v>0</v>
      </c>
      <c r="AC19" s="29">
        <v>0</v>
      </c>
      <c r="AD19" s="29">
        <v>8.1003267928423899</v>
      </c>
      <c r="AE19" s="29">
        <v>129.09632936520916</v>
      </c>
      <c r="AF19" s="29">
        <v>0</v>
      </c>
      <c r="AG19" s="29">
        <v>0</v>
      </c>
      <c r="AH19" s="29">
        <v>0</v>
      </c>
      <c r="AI19" s="29">
        <v>0</v>
      </c>
      <c r="AJ19" s="29">
        <v>106.01470770564607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-12241.495345619314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127.29685604239583</v>
      </c>
      <c r="H20" s="29">
        <v>0</v>
      </c>
      <c r="I20" s="29">
        <v>0</v>
      </c>
      <c r="J20" s="29">
        <v>0</v>
      </c>
      <c r="K20" s="29">
        <v>218.56332182941284</v>
      </c>
      <c r="L20" s="29">
        <v>0</v>
      </c>
      <c r="M20" s="29">
        <v>0</v>
      </c>
      <c r="N20" s="29">
        <v>7318.7002095663438</v>
      </c>
      <c r="O20" s="29">
        <v>1329.1515230409716</v>
      </c>
      <c r="P20" s="29">
        <v>6504.2403733763713</v>
      </c>
      <c r="Q20" s="29">
        <v>14502.892850058912</v>
      </c>
      <c r="R20" s="29">
        <v>15201.990562062265</v>
      </c>
      <c r="S20" s="29">
        <v>32600.136799725486</v>
      </c>
      <c r="T20" s="29">
        <v>26.679077121822946</v>
      </c>
      <c r="U20" s="29">
        <v>0</v>
      </c>
      <c r="V20" s="29">
        <v>0</v>
      </c>
      <c r="W20" s="29">
        <v>0</v>
      </c>
      <c r="X20" s="29">
        <v>6518.2401306459533</v>
      </c>
      <c r="Y20" s="29">
        <v>0</v>
      </c>
      <c r="Z20" s="29">
        <v>0</v>
      </c>
      <c r="AA20" s="29">
        <v>1773.5008310200383</v>
      </c>
      <c r="AB20" s="29">
        <v>0</v>
      </c>
      <c r="AC20" s="29">
        <v>0</v>
      </c>
      <c r="AD20" s="29">
        <v>300.32586486264108</v>
      </c>
      <c r="AE20" s="29">
        <v>2341.3352834018319</v>
      </c>
      <c r="AF20" s="29">
        <v>0</v>
      </c>
      <c r="AG20" s="29">
        <v>2.2847537816253265</v>
      </c>
      <c r="AH20" s="29">
        <v>0</v>
      </c>
      <c r="AI20" s="29">
        <v>0</v>
      </c>
      <c r="AJ20" s="29">
        <v>267.038962056846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181.24621177760645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462.31438814038393</v>
      </c>
      <c r="I21" s="29">
        <v>0</v>
      </c>
      <c r="J21" s="29">
        <v>0</v>
      </c>
      <c r="K21" s="29">
        <v>83.731201593572891</v>
      </c>
      <c r="L21" s="29">
        <v>0</v>
      </c>
      <c r="M21" s="29">
        <v>0</v>
      </c>
      <c r="N21" s="29">
        <v>1754.2126618738905</v>
      </c>
      <c r="O21" s="29">
        <v>72.145271975589068</v>
      </c>
      <c r="P21" s="29">
        <v>0</v>
      </c>
      <c r="Q21" s="29">
        <v>19.697704499948522</v>
      </c>
      <c r="R21" s="29">
        <v>5808.8912230245969</v>
      </c>
      <c r="S21" s="29">
        <v>189.34213200276167</v>
      </c>
      <c r="T21" s="29">
        <v>1429.1144965604176</v>
      </c>
      <c r="U21" s="29">
        <v>0</v>
      </c>
      <c r="V21" s="29">
        <v>0</v>
      </c>
      <c r="W21" s="29">
        <v>0</v>
      </c>
      <c r="X21" s="29">
        <v>891.3061326259816</v>
      </c>
      <c r="Y21" s="29">
        <v>0</v>
      </c>
      <c r="Z21" s="29">
        <v>0</v>
      </c>
      <c r="AA21" s="29">
        <v>26370.815732143608</v>
      </c>
      <c r="AB21" s="29">
        <v>0</v>
      </c>
      <c r="AC21" s="29">
        <v>0</v>
      </c>
      <c r="AD21" s="29">
        <v>1127.0436864178707</v>
      </c>
      <c r="AE21" s="29">
        <v>62.327973913063296</v>
      </c>
      <c r="AF21" s="29">
        <v>0</v>
      </c>
      <c r="AG21" s="29">
        <v>88.775075846176293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393.10016781693065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40.087622602300137</v>
      </c>
      <c r="I22" s="29">
        <v>0</v>
      </c>
      <c r="J22" s="29">
        <v>0</v>
      </c>
      <c r="K22" s="29">
        <v>442.26482695377126</v>
      </c>
      <c r="L22" s="29">
        <v>0</v>
      </c>
      <c r="M22" s="29">
        <v>0</v>
      </c>
      <c r="N22" s="29">
        <v>44718.010165055108</v>
      </c>
      <c r="O22" s="29">
        <v>0</v>
      </c>
      <c r="P22" s="29">
        <v>126312.6696357098</v>
      </c>
      <c r="Q22" s="29">
        <v>4648.9464935574324</v>
      </c>
      <c r="R22" s="29">
        <v>2869.1659601694901</v>
      </c>
      <c r="S22" s="29">
        <v>2994.5589768670638</v>
      </c>
      <c r="T22" s="29">
        <v>2160.06880494083</v>
      </c>
      <c r="U22" s="29">
        <v>0</v>
      </c>
      <c r="V22" s="29">
        <v>0</v>
      </c>
      <c r="W22" s="29">
        <v>0</v>
      </c>
      <c r="X22" s="29">
        <v>1096.7177015576733</v>
      </c>
      <c r="Y22" s="29">
        <v>0</v>
      </c>
      <c r="Z22" s="29">
        <v>0</v>
      </c>
      <c r="AA22" s="29">
        <v>293.9471752423924</v>
      </c>
      <c r="AB22" s="29">
        <v>0</v>
      </c>
      <c r="AC22" s="29">
        <v>0</v>
      </c>
      <c r="AD22" s="29">
        <v>1323.8594674592246</v>
      </c>
      <c r="AE22" s="29">
        <v>332.21443651233307</v>
      </c>
      <c r="AF22" s="29">
        <v>0</v>
      </c>
      <c r="AG22" s="29">
        <v>16888.563097860155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418.32423412644187</v>
      </c>
      <c r="AR22" s="29">
        <v>5.7023995368673353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2.8353505509807677</v>
      </c>
      <c r="D23" s="29">
        <v>0</v>
      </c>
      <c r="E23" s="29">
        <v>0</v>
      </c>
      <c r="F23" s="29">
        <v>0</v>
      </c>
      <c r="G23" s="29">
        <v>116.78155245432355</v>
      </c>
      <c r="H23" s="29">
        <v>1.2769500777820921</v>
      </c>
      <c r="I23" s="29">
        <v>0</v>
      </c>
      <c r="J23" s="29">
        <v>0</v>
      </c>
      <c r="K23" s="29">
        <v>433.58726999261933</v>
      </c>
      <c r="L23" s="29">
        <v>0</v>
      </c>
      <c r="M23" s="29">
        <v>0</v>
      </c>
      <c r="N23" s="29">
        <v>1147.7638687736176</v>
      </c>
      <c r="O23" s="29">
        <v>0</v>
      </c>
      <c r="P23" s="29">
        <v>10107.237970941207</v>
      </c>
      <c r="Q23" s="29">
        <v>966.5421549528063</v>
      </c>
      <c r="R23" s="29">
        <v>10237.478540486802</v>
      </c>
      <c r="S23" s="29">
        <v>3543.5465424445579</v>
      </c>
      <c r="T23" s="29">
        <v>252.94004457188487</v>
      </c>
      <c r="U23" s="29">
        <v>0</v>
      </c>
      <c r="V23" s="29">
        <v>0</v>
      </c>
      <c r="W23" s="29">
        <v>0</v>
      </c>
      <c r="X23" s="29">
        <v>4731.7017712450179</v>
      </c>
      <c r="Y23" s="29">
        <v>0</v>
      </c>
      <c r="Z23" s="29">
        <v>0</v>
      </c>
      <c r="AA23" s="29">
        <v>1926.2255171335485</v>
      </c>
      <c r="AB23" s="29">
        <v>0</v>
      </c>
      <c r="AC23" s="29">
        <v>0</v>
      </c>
      <c r="AD23" s="29">
        <v>3152.3020380861749</v>
      </c>
      <c r="AE23" s="29">
        <v>264.96482506363782</v>
      </c>
      <c r="AF23" s="29">
        <v>0</v>
      </c>
      <c r="AG23" s="29">
        <v>247.45844306188201</v>
      </c>
      <c r="AH23" s="29">
        <v>0</v>
      </c>
      <c r="AI23" s="29">
        <v>0</v>
      </c>
      <c r="AJ23" s="29">
        <v>36.858886094355455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6283.9650167134887</v>
      </c>
      <c r="AR23" s="29">
        <v>43.533480159172804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3.4028741978253199</v>
      </c>
      <c r="L24" s="29">
        <v>0</v>
      </c>
      <c r="M24" s="29">
        <v>0</v>
      </c>
      <c r="N24" s="29">
        <v>1962.2749081175039</v>
      </c>
      <c r="O24" s="29">
        <v>0</v>
      </c>
      <c r="P24" s="29">
        <v>10.595935990377907</v>
      </c>
      <c r="Q24" s="29">
        <v>0</v>
      </c>
      <c r="R24" s="29">
        <v>67.005582301947967</v>
      </c>
      <c r="S24" s="29">
        <v>262.60987011144044</v>
      </c>
      <c r="T24" s="29">
        <v>74.297262351051458</v>
      </c>
      <c r="U24" s="29">
        <v>0</v>
      </c>
      <c r="V24" s="29">
        <v>0</v>
      </c>
      <c r="W24" s="29">
        <v>160.22172138521091</v>
      </c>
      <c r="X24" s="29">
        <v>8305.6903105321326</v>
      </c>
      <c r="Y24" s="29">
        <v>0</v>
      </c>
      <c r="Z24" s="29">
        <v>0</v>
      </c>
      <c r="AA24" s="29">
        <v>68.541800893352388</v>
      </c>
      <c r="AB24" s="29">
        <v>0</v>
      </c>
      <c r="AC24" s="29">
        <v>0</v>
      </c>
      <c r="AD24" s="29">
        <v>44226.693313993717</v>
      </c>
      <c r="AE24" s="29">
        <v>0</v>
      </c>
      <c r="AF24" s="29">
        <v>0</v>
      </c>
      <c r="AG24" s="29">
        <v>4.878576844647033</v>
      </c>
      <c r="AH24" s="29">
        <v>0</v>
      </c>
      <c r="AI24" s="29">
        <v>0</v>
      </c>
      <c r="AJ24" s="29">
        <v>29.382987386371397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5.3110553486988952</v>
      </c>
      <c r="H25" s="29">
        <v>0</v>
      </c>
      <c r="I25" s="29">
        <v>0</v>
      </c>
      <c r="J25" s="29">
        <v>0</v>
      </c>
      <c r="K25" s="29">
        <v>10.945906238869808</v>
      </c>
      <c r="L25" s="29">
        <v>0</v>
      </c>
      <c r="M25" s="29">
        <v>0</v>
      </c>
      <c r="N25" s="29">
        <v>911.70108312779735</v>
      </c>
      <c r="O25" s="29">
        <v>0</v>
      </c>
      <c r="P25" s="29">
        <v>2.6619661971927822</v>
      </c>
      <c r="Q25" s="29">
        <v>0</v>
      </c>
      <c r="R25" s="29">
        <v>0</v>
      </c>
      <c r="S25" s="29">
        <v>1.4103603670432934</v>
      </c>
      <c r="T25" s="29">
        <v>0</v>
      </c>
      <c r="U25" s="29">
        <v>0</v>
      </c>
      <c r="V25" s="29">
        <v>0</v>
      </c>
      <c r="W25" s="29">
        <v>24716.565240930289</v>
      </c>
      <c r="X25" s="29">
        <v>481.62891996124449</v>
      </c>
      <c r="Y25" s="29">
        <v>0</v>
      </c>
      <c r="Z25" s="29">
        <v>0</v>
      </c>
      <c r="AA25" s="29">
        <v>94.010309115287669</v>
      </c>
      <c r="AB25" s="29">
        <v>0</v>
      </c>
      <c r="AC25" s="29">
        <v>0</v>
      </c>
      <c r="AD25" s="29">
        <v>13585.426709299856</v>
      </c>
      <c r="AE25" s="29">
        <v>90.114514979297951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84.425428327129652</v>
      </c>
      <c r="AR25" s="29">
        <v>143.08914582896543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715.33742915859909</v>
      </c>
      <c r="H26" s="29">
        <v>461.40955990853166</v>
      </c>
      <c r="I26" s="29">
        <v>0</v>
      </c>
      <c r="J26" s="29">
        <v>0</v>
      </c>
      <c r="K26" s="29">
        <v>33.262618426830763</v>
      </c>
      <c r="L26" s="29">
        <v>0</v>
      </c>
      <c r="M26" s="29">
        <v>0</v>
      </c>
      <c r="N26" s="29">
        <v>438746.45492737094</v>
      </c>
      <c r="O26" s="29">
        <v>31402.772781388372</v>
      </c>
      <c r="P26" s="29">
        <v>6.6713431540129733</v>
      </c>
      <c r="Q26" s="29">
        <v>3172.8603389643458</v>
      </c>
      <c r="R26" s="29">
        <v>507.33883354403298</v>
      </c>
      <c r="S26" s="29">
        <v>65975.409491867365</v>
      </c>
      <c r="T26" s="29">
        <v>6710.6989642687313</v>
      </c>
      <c r="U26" s="29">
        <v>3576.6764488187919</v>
      </c>
      <c r="V26" s="29">
        <v>0</v>
      </c>
      <c r="W26" s="29">
        <v>0</v>
      </c>
      <c r="X26" s="29">
        <v>1428.1123776447796</v>
      </c>
      <c r="Y26" s="29">
        <v>0</v>
      </c>
      <c r="Z26" s="29">
        <v>0</v>
      </c>
      <c r="AA26" s="29">
        <v>1444.4800001660237</v>
      </c>
      <c r="AB26" s="29">
        <v>0</v>
      </c>
      <c r="AC26" s="29">
        <v>0</v>
      </c>
      <c r="AD26" s="29">
        <v>514.83896255278466</v>
      </c>
      <c r="AE26" s="29">
        <v>30675.351757391993</v>
      </c>
      <c r="AF26" s="29">
        <v>0</v>
      </c>
      <c r="AG26" s="29">
        <v>970.58403893395098</v>
      </c>
      <c r="AH26" s="29">
        <v>6722.0960344868872</v>
      </c>
      <c r="AI26" s="29">
        <v>0</v>
      </c>
      <c r="AJ26" s="29">
        <v>2712.6072060243728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11760.655023164638</v>
      </c>
      <c r="AR26" s="29">
        <v>27204.725160204547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45.212443209899781</v>
      </c>
      <c r="O27" s="29">
        <v>0</v>
      </c>
      <c r="P27" s="29">
        <v>3384.5207363203745</v>
      </c>
      <c r="Q27" s="29">
        <v>63.165023187761321</v>
      </c>
      <c r="R27" s="29">
        <v>597.95160370201984</v>
      </c>
      <c r="S27" s="29">
        <v>895.33912707307388</v>
      </c>
      <c r="T27" s="29">
        <v>0</v>
      </c>
      <c r="U27" s="29">
        <v>0</v>
      </c>
      <c r="V27" s="29">
        <v>0</v>
      </c>
      <c r="W27" s="29">
        <v>210.89633843289084</v>
      </c>
      <c r="X27" s="29">
        <v>404.22643112727906</v>
      </c>
      <c r="Y27" s="29">
        <v>0</v>
      </c>
      <c r="Z27" s="29">
        <v>0</v>
      </c>
      <c r="AA27" s="29">
        <v>27.096716855461505</v>
      </c>
      <c r="AB27" s="29">
        <v>0</v>
      </c>
      <c r="AC27" s="29">
        <v>0</v>
      </c>
      <c r="AD27" s="29">
        <v>121.65697079774851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1.473899251163592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16.983833195036379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1033644.4353716802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351.91294493686991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166305.41390161347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9.6701288843535735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115124.28583576903</v>
      </c>
      <c r="M30" s="29">
        <v>14795.773880010431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2.2975099552075786</v>
      </c>
      <c r="T30" s="29">
        <v>0</v>
      </c>
      <c r="U30" s="29">
        <v>0</v>
      </c>
      <c r="V30" s="29">
        <v>0</v>
      </c>
      <c r="W30" s="29">
        <v>0</v>
      </c>
      <c r="X30" s="29">
        <v>333.34044004731345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470335.1100967747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6272.7964967002954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809.65289711152366</v>
      </c>
      <c r="H32" s="29">
        <v>0</v>
      </c>
      <c r="I32" s="29">
        <v>0</v>
      </c>
      <c r="J32" s="29">
        <v>0</v>
      </c>
      <c r="K32" s="29">
        <v>1461.7044750555438</v>
      </c>
      <c r="L32" s="29">
        <v>0</v>
      </c>
      <c r="M32" s="29">
        <v>2340.8413461224477</v>
      </c>
      <c r="N32" s="29">
        <v>1283.0851266251675</v>
      </c>
      <c r="O32" s="29">
        <v>84.289637185561858</v>
      </c>
      <c r="P32" s="29">
        <v>0</v>
      </c>
      <c r="Q32" s="29">
        <v>832.5089717431099</v>
      </c>
      <c r="R32" s="29">
        <v>891.24917951793168</v>
      </c>
      <c r="S32" s="29">
        <v>3709.8889819532719</v>
      </c>
      <c r="T32" s="29">
        <v>382.8900392241581</v>
      </c>
      <c r="U32" s="29">
        <v>0</v>
      </c>
      <c r="V32" s="29">
        <v>0</v>
      </c>
      <c r="W32" s="29">
        <v>626391.88317138224</v>
      </c>
      <c r="X32" s="29">
        <v>1088473.9023295119</v>
      </c>
      <c r="Y32" s="29">
        <v>0</v>
      </c>
      <c r="Z32" s="29">
        <v>0</v>
      </c>
      <c r="AA32" s="29">
        <v>6819.1007798927776</v>
      </c>
      <c r="AB32" s="29">
        <v>0</v>
      </c>
      <c r="AC32" s="29">
        <v>0</v>
      </c>
      <c r="AD32" s="29">
        <v>34191.69166714108</v>
      </c>
      <c r="AE32" s="29">
        <v>2632.6356339065619</v>
      </c>
      <c r="AF32" s="29">
        <v>69.227098516825393</v>
      </c>
      <c r="AG32" s="29">
        <v>0</v>
      </c>
      <c r="AH32" s="29">
        <v>13689.507937322953</v>
      </c>
      <c r="AI32" s="29">
        <v>0</v>
      </c>
      <c r="AJ32" s="29">
        <v>837.77666117567912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382.96957538465773</v>
      </c>
      <c r="AR32" s="29">
        <v>1144.1161230372502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604149.43792649987</v>
      </c>
      <c r="D33" s="29">
        <v>256577.96076807712</v>
      </c>
      <c r="E33" s="29">
        <v>207997.7225724709</v>
      </c>
      <c r="F33" s="29">
        <v>103071.28696643302</v>
      </c>
      <c r="G33" s="29">
        <v>165581.23366921314</v>
      </c>
      <c r="H33" s="29">
        <v>48918.916313464746</v>
      </c>
      <c r="I33" s="29">
        <v>0</v>
      </c>
      <c r="J33" s="29">
        <v>0</v>
      </c>
      <c r="K33" s="29">
        <v>7051.928368535825</v>
      </c>
      <c r="L33" s="29">
        <v>0</v>
      </c>
      <c r="M33" s="29">
        <v>246439.1305288008</v>
      </c>
      <c r="N33" s="29">
        <v>84650.987492309709</v>
      </c>
      <c r="O33" s="29">
        <v>27315.697241802147</v>
      </c>
      <c r="P33" s="29">
        <v>75867.50717902818</v>
      </c>
      <c r="Q33" s="29">
        <v>40217.347514893241</v>
      </c>
      <c r="R33" s="29">
        <v>36346.040846600335</v>
      </c>
      <c r="S33" s="29">
        <v>39763.71578058679</v>
      </c>
      <c r="T33" s="29">
        <v>55077.854726296697</v>
      </c>
      <c r="U33" s="29">
        <v>0</v>
      </c>
      <c r="V33" s="29">
        <v>0</v>
      </c>
      <c r="W33" s="29">
        <v>7074.6216741733751</v>
      </c>
      <c r="X33" s="29">
        <v>123073.89385272721</v>
      </c>
      <c r="Y33" s="29">
        <v>0</v>
      </c>
      <c r="Z33" s="29">
        <v>0</v>
      </c>
      <c r="AA33" s="29">
        <v>56832.644057777783</v>
      </c>
      <c r="AB33" s="29">
        <v>55324.27269348238</v>
      </c>
      <c r="AC33" s="29">
        <v>0</v>
      </c>
      <c r="AD33" s="29">
        <v>32654.49135552939</v>
      </c>
      <c r="AE33" s="29">
        <v>19923.011098949697</v>
      </c>
      <c r="AF33" s="29">
        <v>15890.916766688431</v>
      </c>
      <c r="AG33" s="29">
        <v>228.81720471050929</v>
      </c>
      <c r="AH33" s="29">
        <v>41532.05695564593</v>
      </c>
      <c r="AI33" s="29">
        <v>0</v>
      </c>
      <c r="AJ33" s="29">
        <v>26396.808136517575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53187.833559992636</v>
      </c>
      <c r="AR33" s="29">
        <v>154009.21354270374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1936266.5848425003</v>
      </c>
      <c r="D34" s="29">
        <v>271846.39588221256</v>
      </c>
      <c r="E34" s="29">
        <v>361258.81663225777</v>
      </c>
      <c r="F34" s="29">
        <v>278757.09377535462</v>
      </c>
      <c r="G34" s="29">
        <v>897780.2429484094</v>
      </c>
      <c r="H34" s="29">
        <v>227100.00837901115</v>
      </c>
      <c r="I34" s="29">
        <v>0</v>
      </c>
      <c r="J34" s="29">
        <v>0</v>
      </c>
      <c r="K34" s="29">
        <v>22159.425553517704</v>
      </c>
      <c r="L34" s="29">
        <v>0</v>
      </c>
      <c r="M34" s="29">
        <v>42109.339836241474</v>
      </c>
      <c r="N34" s="29">
        <v>626275.75180742133</v>
      </c>
      <c r="O34" s="29">
        <v>111674.39327830102</v>
      </c>
      <c r="P34" s="29">
        <v>173698.95542943635</v>
      </c>
      <c r="Q34" s="29">
        <v>181030.82969989858</v>
      </c>
      <c r="R34" s="29">
        <v>96725.025070550764</v>
      </c>
      <c r="S34" s="29">
        <v>132223.70229419015</v>
      </c>
      <c r="T34" s="29">
        <v>160593.09835823602</v>
      </c>
      <c r="U34" s="29">
        <v>0</v>
      </c>
      <c r="V34" s="29">
        <v>0</v>
      </c>
      <c r="W34" s="29">
        <v>124391.93125690351</v>
      </c>
      <c r="X34" s="29">
        <v>108902.03881354569</v>
      </c>
      <c r="Y34" s="29">
        <v>0</v>
      </c>
      <c r="Z34" s="29">
        <v>0</v>
      </c>
      <c r="AA34" s="29">
        <v>129988.28904015702</v>
      </c>
      <c r="AB34" s="29">
        <v>42583.652573196327</v>
      </c>
      <c r="AC34" s="29">
        <v>0</v>
      </c>
      <c r="AD34" s="29">
        <v>71914.484609333434</v>
      </c>
      <c r="AE34" s="29">
        <v>68184.682566833377</v>
      </c>
      <c r="AF34" s="29">
        <v>67340.513684781312</v>
      </c>
      <c r="AG34" s="29">
        <v>703.35926538700062</v>
      </c>
      <c r="AH34" s="29">
        <v>40526.217774951219</v>
      </c>
      <c r="AI34" s="29">
        <v>0</v>
      </c>
      <c r="AJ34" s="29">
        <v>237551.34523051936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171138.84649874573</v>
      </c>
      <c r="AR34" s="29">
        <v>183789.488420432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1538.5576763593465</v>
      </c>
      <c r="Y35" s="29">
        <v>1242260.1878397018</v>
      </c>
      <c r="Z35" s="29">
        <v>36241.939971173437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938.65426029427806</v>
      </c>
      <c r="Y36" s="29">
        <v>24775.180024883135</v>
      </c>
      <c r="Z36" s="29">
        <v>336.2939336937759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4940.471116409557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169.83036538019695</v>
      </c>
      <c r="Y37" s="29">
        <v>44185.419383331071</v>
      </c>
      <c r="Z37" s="29">
        <v>914.46070455940833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1329.9975098035452</v>
      </c>
      <c r="Y38" s="29">
        <v>306.50584432221376</v>
      </c>
      <c r="Z38" s="29">
        <v>1123.4795419736693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1905.9206607793594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34.644881465438004</v>
      </c>
      <c r="Y39" s="29">
        <v>0</v>
      </c>
      <c r="Z39" s="29">
        <v>35860.277997381367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443.3943747049621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1976517.0225715158</v>
      </c>
      <c r="AN40" s="29">
        <v>440644.80615699897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4.94783652196754</v>
      </c>
      <c r="S41" s="29">
        <v>5.4201129479354169</v>
      </c>
      <c r="T41" s="29">
        <v>0</v>
      </c>
      <c r="U41" s="29">
        <v>0</v>
      </c>
      <c r="V41" s="29">
        <v>0</v>
      </c>
      <c r="W41" s="29">
        <v>0</v>
      </c>
      <c r="X41" s="29">
        <v>1699.8059888907894</v>
      </c>
      <c r="Y41" s="29">
        <v>0</v>
      </c>
      <c r="Z41" s="29">
        <v>0</v>
      </c>
      <c r="AA41" s="29">
        <v>1457.8212868894814</v>
      </c>
      <c r="AB41" s="29">
        <v>5228.9229105679296</v>
      </c>
      <c r="AC41" s="29">
        <v>0</v>
      </c>
      <c r="AD41" s="29">
        <v>0</v>
      </c>
      <c r="AE41" s="29">
        <v>383.65980587621345</v>
      </c>
      <c r="AF41" s="29">
        <v>0</v>
      </c>
      <c r="AG41" s="29">
        <v>0</v>
      </c>
      <c r="AH41" s="29">
        <v>0</v>
      </c>
      <c r="AI41" s="29">
        <v>0</v>
      </c>
      <c r="AJ41" s="29">
        <v>719453.91663570434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22.646137516369251</v>
      </c>
      <c r="AR41" s="29">
        <v>0</v>
      </c>
      <c r="AS41" s="29">
        <v>0</v>
      </c>
      <c r="AT41" s="29">
        <v>15634.991680095358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359.84453598312228</v>
      </c>
      <c r="Y42" s="29">
        <v>0</v>
      </c>
      <c r="Z42" s="29">
        <v>0</v>
      </c>
      <c r="AA42" s="29">
        <v>0</v>
      </c>
      <c r="AB42" s="29">
        <v>0</v>
      </c>
      <c r="AC42" s="29">
        <v>178113.41628509649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27806.078964662138</v>
      </c>
      <c r="AJ42" s="29">
        <v>45.120630346407161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324.36980294043451</v>
      </c>
      <c r="Y43" s="29">
        <v>0</v>
      </c>
      <c r="Z43" s="29">
        <v>0</v>
      </c>
      <c r="AA43" s="29">
        <v>1017.3943201795199</v>
      </c>
      <c r="AB43" s="29">
        <v>2318.3969926608365</v>
      </c>
      <c r="AC43" s="29">
        <v>492713.9641923529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284.85708101341504</v>
      </c>
      <c r="Y44" s="29">
        <v>0</v>
      </c>
      <c r="Z44" s="29">
        <v>0</v>
      </c>
      <c r="AA44" s="29">
        <v>39.661777073225032</v>
      </c>
      <c r="AB44" s="29">
        <v>0</v>
      </c>
      <c r="AC44" s="29">
        <v>59.468937263744529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3749.7202753562942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1387.3965335408757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1949427.5504821553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27287.262739262685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872467.42743398843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408.70586097341123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16680.981234838335</v>
      </c>
      <c r="AP47" s="29">
        <v>85.282249283869092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1.6712467891381297</v>
      </c>
      <c r="T48" s="29">
        <v>0</v>
      </c>
      <c r="U48" s="29">
        <v>0</v>
      </c>
      <c r="V48" s="29">
        <v>0</v>
      </c>
      <c r="W48" s="29">
        <v>0</v>
      </c>
      <c r="X48" s="29">
        <v>102.54167426658334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25885.18356759481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461.49301670528297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2366925.5054622144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2302256.2778061721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2000.6490665443598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251.57287021734112</v>
      </c>
      <c r="AH52" s="29">
        <v>0</v>
      </c>
      <c r="AI52" s="29">
        <v>0</v>
      </c>
      <c r="AJ52" s="29">
        <v>0</v>
      </c>
      <c r="AK52" s="29">
        <v>0</v>
      </c>
      <c r="AL52" s="29">
        <v>439.9459882211072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140707.95787978926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1008.278724194337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86199.591654534772</v>
      </c>
      <c r="V54" s="29">
        <v>0</v>
      </c>
      <c r="W54" s="29">
        <v>0</v>
      </c>
      <c r="X54" s="29">
        <v>123.37992173962122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957.23617143251181</v>
      </c>
      <c r="Y56" s="29">
        <v>79.504250407751883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14098.088443051975</v>
      </c>
      <c r="T57" s="29">
        <v>0</v>
      </c>
      <c r="U57" s="29">
        <v>0</v>
      </c>
      <c r="V57" s="29">
        <v>0</v>
      </c>
      <c r="W57" s="29">
        <v>0</v>
      </c>
      <c r="X57" s="29">
        <v>589.96193638070758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19021.634684317174</v>
      </c>
      <c r="AH57" s="29">
        <v>0</v>
      </c>
      <c r="AI57" s="29">
        <v>32212.741871743769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43.486513812300387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2675.0001368469307</v>
      </c>
      <c r="T58" s="29">
        <v>0</v>
      </c>
      <c r="U58" s="29">
        <v>0</v>
      </c>
      <c r="V58" s="29">
        <v>0</v>
      </c>
      <c r="W58" s="29">
        <v>0</v>
      </c>
      <c r="X58" s="29">
        <v>4451.4375606374051</v>
      </c>
      <c r="Y58" s="29">
        <v>0</v>
      </c>
      <c r="Z58" s="29">
        <v>0</v>
      </c>
      <c r="AA58" s="29">
        <v>1487.8688992644084</v>
      </c>
      <c r="AB58" s="29">
        <v>0</v>
      </c>
      <c r="AC58" s="29">
        <v>9125.6942168323349</v>
      </c>
      <c r="AD58" s="29">
        <v>0</v>
      </c>
      <c r="AE58" s="29">
        <v>0</v>
      </c>
      <c r="AF58" s="29">
        <v>0</v>
      </c>
      <c r="AG58" s="29">
        <v>839.19505135320424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99.016911815457092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378.2244640323554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2679.3442530720022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29.553591735758996</v>
      </c>
      <c r="Y60" s="29">
        <v>67.63546796304577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565.30217818440656</v>
      </c>
      <c r="AJ60" s="29">
        <v>0</v>
      </c>
      <c r="AK60" s="29">
        <v>439938.28708199598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79255.166131162492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19868.614145539381</v>
      </c>
      <c r="T61" s="29">
        <v>0</v>
      </c>
      <c r="U61" s="29">
        <v>0</v>
      </c>
      <c r="V61" s="29">
        <v>0</v>
      </c>
      <c r="W61" s="29">
        <v>0</v>
      </c>
      <c r="X61" s="29">
        <v>958.54057726248709</v>
      </c>
      <c r="Y61" s="29">
        <v>9.2851376802108945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509.13675814981184</v>
      </c>
      <c r="AH61" s="29">
        <v>0</v>
      </c>
      <c r="AI61" s="29">
        <v>2522.2987978999236</v>
      </c>
      <c r="AJ61" s="29">
        <v>0</v>
      </c>
      <c r="AK61" s="29">
        <v>0</v>
      </c>
      <c r="AL61" s="29">
        <v>796.68336166465531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5784.6126737901859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2.5548982103295903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107850.8557864691</v>
      </c>
      <c r="AN62" s="29">
        <v>0</v>
      </c>
      <c r="AO62" s="29">
        <v>318.30873415532466</v>
      </c>
      <c r="AP62" s="29">
        <v>0</v>
      </c>
      <c r="AQ62" s="29">
        <v>0</v>
      </c>
      <c r="AR62" s="29">
        <v>0</v>
      </c>
      <c r="AS62" s="29">
        <v>0</v>
      </c>
      <c r="AT62" s="29">
        <v>45413.034070255519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505.4499319726699</v>
      </c>
      <c r="U63" s="29">
        <v>12147.256542705942</v>
      </c>
      <c r="V63" s="29">
        <v>0</v>
      </c>
      <c r="W63" s="29">
        <v>0</v>
      </c>
      <c r="X63" s="29">
        <v>69294.491786961909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133025.74925354263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128502.62302884847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4672.5375336905781</v>
      </c>
      <c r="AH65" s="29">
        <v>0</v>
      </c>
      <c r="AI65" s="29">
        <v>0</v>
      </c>
      <c r="AJ65" s="29">
        <v>0</v>
      </c>
      <c r="AK65" s="29">
        <v>0</v>
      </c>
      <c r="AL65" s="29">
        <v>7306.8817626630625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397583.49905033264</v>
      </c>
      <c r="V66" s="29">
        <v>27253.888911236216</v>
      </c>
      <c r="W66" s="29">
        <v>0</v>
      </c>
      <c r="X66" s="29">
        <v>1303.0705120100085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61892.90388646791</v>
      </c>
      <c r="W67" s="29">
        <v>0</v>
      </c>
      <c r="X67" s="29">
        <v>54.3074608584187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57617.249894281013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234232.18726181364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40226.984389517136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316.55343305630652</v>
      </c>
      <c r="Y68" s="29">
        <v>0</v>
      </c>
      <c r="Z68" s="29">
        <v>0</v>
      </c>
      <c r="AA68" s="29">
        <v>0</v>
      </c>
      <c r="AB68" s="29">
        <v>0</v>
      </c>
      <c r="AC68" s="29">
        <v>16865.724284573462</v>
      </c>
      <c r="AD68" s="29">
        <v>0</v>
      </c>
      <c r="AE68" s="29">
        <v>0</v>
      </c>
      <c r="AF68" s="29">
        <v>0</v>
      </c>
      <c r="AG68" s="29">
        <v>127018.46134273132</v>
      </c>
      <c r="AH68" s="29">
        <v>0</v>
      </c>
      <c r="AI68" s="29">
        <v>116403.73134738278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167.43672979943207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163099.86768320715</v>
      </c>
      <c r="AH69" s="29">
        <v>0</v>
      </c>
      <c r="AI69" s="29">
        <v>2414.4370845663157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11685.152442277751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162.00877441721335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56737.690901610389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21566.421913389666</v>
      </c>
      <c r="H71" s="29">
        <v>13871.981848264744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53273.871098390577</v>
      </c>
      <c r="O71" s="29">
        <v>0</v>
      </c>
      <c r="P71" s="29">
        <v>18040.884658877461</v>
      </c>
      <c r="Q71" s="29">
        <v>0</v>
      </c>
      <c r="R71" s="29">
        <v>3.5902419273123476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26695.736736994226</v>
      </c>
      <c r="Y71" s="29">
        <v>0</v>
      </c>
      <c r="Z71" s="29">
        <v>0</v>
      </c>
      <c r="AA71" s="29">
        <v>334.8473291806132</v>
      </c>
      <c r="AB71" s="29">
        <v>0</v>
      </c>
      <c r="AC71" s="29">
        <v>51294.770421802357</v>
      </c>
      <c r="AD71" s="29">
        <v>7.07223540038125</v>
      </c>
      <c r="AE71" s="29">
        <v>0</v>
      </c>
      <c r="AF71" s="29">
        <v>0</v>
      </c>
      <c r="AG71" s="29">
        <v>2.0168824240419778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45682.970892063968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437297.04864277609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2387.6954299709214</v>
      </c>
      <c r="V72" s="29">
        <v>0</v>
      </c>
      <c r="W72" s="29">
        <v>0</v>
      </c>
      <c r="X72" s="29">
        <v>677.98631148338427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527999.17293630575</v>
      </c>
      <c r="AR72" s="29">
        <v>0</v>
      </c>
      <c r="AS72" s="29">
        <v>0</v>
      </c>
      <c r="AT72" s="29">
        <v>162808.80407104717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453810.47768398386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269823.13563945692</v>
      </c>
      <c r="D75" s="29">
        <v>331493.61556957569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1.3234316649463018</v>
      </c>
      <c r="O75" s="29">
        <v>0</v>
      </c>
      <c r="P75" s="29">
        <v>0</v>
      </c>
      <c r="Q75" s="29">
        <v>0</v>
      </c>
      <c r="R75" s="29">
        <v>2.6471052743038981</v>
      </c>
      <c r="S75" s="29">
        <v>1.1352999990794712</v>
      </c>
      <c r="T75" s="29">
        <v>2.2464924498552254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1993.0141111988839</v>
      </c>
      <c r="AE75" s="29">
        <v>653.83321289821288</v>
      </c>
      <c r="AF75" s="29">
        <v>15198.711408981822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22.521078401775338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18.276274711017376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93462.102401699885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3.0203290941176073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1375.4061471801692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2689.754070651285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17.677823908840153</v>
      </c>
      <c r="L78" s="29">
        <v>0</v>
      </c>
      <c r="M78" s="29">
        <v>36967.610049475217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696.4488328721992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109.05957201996924</v>
      </c>
      <c r="AR78" s="29">
        <v>401.91299550322947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294064.35553596105</v>
      </c>
      <c r="D79" s="29">
        <v>15240.123643905063</v>
      </c>
      <c r="E79" s="29">
        <v>177228.86501318574</v>
      </c>
      <c r="F79" s="29">
        <v>394246.72488875873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9.8921015653644631</v>
      </c>
      <c r="S79" s="29">
        <v>1879.1405021660187</v>
      </c>
      <c r="T79" s="29">
        <v>947.47787083646358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11425.730650263446</v>
      </c>
      <c r="AG79" s="29">
        <v>3.5575389614205197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120.31681104861786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527979.3503624876</v>
      </c>
      <c r="H80" s="29">
        <v>113413.15047456238</v>
      </c>
      <c r="I80" s="29">
        <v>0</v>
      </c>
      <c r="J80" s="29">
        <v>0</v>
      </c>
      <c r="K80" s="29">
        <v>9309.8735957697572</v>
      </c>
      <c r="L80" s="29">
        <v>0</v>
      </c>
      <c r="M80" s="29">
        <v>0</v>
      </c>
      <c r="N80" s="29">
        <v>71213.262175771481</v>
      </c>
      <c r="O80" s="29">
        <v>48758.234284994935</v>
      </c>
      <c r="P80" s="29">
        <v>0</v>
      </c>
      <c r="Q80" s="29">
        <v>239.64047656927269</v>
      </c>
      <c r="R80" s="29">
        <v>79.674908645656956</v>
      </c>
      <c r="S80" s="29">
        <v>5868.2787302291263</v>
      </c>
      <c r="T80" s="29">
        <v>18.610781836934382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17.219593448956527</v>
      </c>
      <c r="AB80" s="29">
        <v>0</v>
      </c>
      <c r="AC80" s="29">
        <v>0</v>
      </c>
      <c r="AD80" s="29">
        <v>0</v>
      </c>
      <c r="AE80" s="29">
        <v>4060.8780090061923</v>
      </c>
      <c r="AF80" s="29">
        <v>1219.0514897801449</v>
      </c>
      <c r="AG80" s="29">
        <v>0</v>
      </c>
      <c r="AH80" s="29">
        <v>0</v>
      </c>
      <c r="AI80" s="29">
        <v>0</v>
      </c>
      <c r="AJ80" s="29">
        <v>806.82938771746763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4098.601680525393</v>
      </c>
      <c r="AR80" s="29">
        <v>39003.879457775387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89.955759751500423</v>
      </c>
      <c r="I81" s="29">
        <v>0</v>
      </c>
      <c r="J81" s="29">
        <v>0</v>
      </c>
      <c r="K81" s="29">
        <v>10412.606528557821</v>
      </c>
      <c r="L81" s="29">
        <v>0</v>
      </c>
      <c r="M81" s="29">
        <v>0</v>
      </c>
      <c r="N81" s="29">
        <v>13603.747601007026</v>
      </c>
      <c r="O81" s="29">
        <v>7.9704009604475976</v>
      </c>
      <c r="P81" s="29">
        <v>0</v>
      </c>
      <c r="Q81" s="29">
        <v>2532.3803843643514</v>
      </c>
      <c r="R81" s="29">
        <v>524.06780951614155</v>
      </c>
      <c r="S81" s="29">
        <v>96.475549901032323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4189.1792018903216</v>
      </c>
      <c r="AE81" s="29">
        <v>0</v>
      </c>
      <c r="AF81" s="29">
        <v>19.53172928535416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14.305436420457106</v>
      </c>
      <c r="AR81" s="29">
        <v>10299.101263752375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214.43750364557548</v>
      </c>
      <c r="G82" s="29">
        <v>0</v>
      </c>
      <c r="H82" s="29">
        <v>159.98917068049428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305.28988528321713</v>
      </c>
      <c r="R82" s="29">
        <v>44.318889033056742</v>
      </c>
      <c r="S82" s="29">
        <v>1451.6726716360643</v>
      </c>
      <c r="T82" s="29">
        <v>131.74342071940535</v>
      </c>
      <c r="U82" s="29">
        <v>0</v>
      </c>
      <c r="V82" s="29">
        <v>0</v>
      </c>
      <c r="W82" s="29">
        <v>0</v>
      </c>
      <c r="X82" s="29">
        <v>55.618719930423694</v>
      </c>
      <c r="Y82" s="29">
        <v>0</v>
      </c>
      <c r="Z82" s="29">
        <v>0</v>
      </c>
      <c r="AA82" s="29">
        <v>91.896103350563195</v>
      </c>
      <c r="AB82" s="29">
        <v>0</v>
      </c>
      <c r="AC82" s="29">
        <v>0</v>
      </c>
      <c r="AD82" s="29">
        <v>1749.2967674906542</v>
      </c>
      <c r="AE82" s="29">
        <v>665.26572585955137</v>
      </c>
      <c r="AF82" s="29">
        <v>0</v>
      </c>
      <c r="AG82" s="29">
        <v>0</v>
      </c>
      <c r="AH82" s="29">
        <v>0</v>
      </c>
      <c r="AI82" s="29">
        <v>0</v>
      </c>
      <c r="AJ82" s="29">
        <v>3874.106603667884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50823.939544605375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2.5990986276674173</v>
      </c>
      <c r="S83" s="29">
        <v>88.065303127070308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5264.0106363074683</v>
      </c>
      <c r="AB83" s="29">
        <v>0</v>
      </c>
      <c r="AC83" s="29">
        <v>0</v>
      </c>
      <c r="AD83" s="29">
        <v>0</v>
      </c>
      <c r="AE83" s="29">
        <v>177.68735447082827</v>
      </c>
      <c r="AF83" s="29">
        <v>0</v>
      </c>
      <c r="AG83" s="29">
        <v>11.212104841299368</v>
      </c>
      <c r="AH83" s="29">
        <v>0</v>
      </c>
      <c r="AI83" s="29">
        <v>0</v>
      </c>
      <c r="AJ83" s="29">
        <v>3485.1827185467055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43.047805924663159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268954.05242997926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130213.83934546841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1819.9149093964552</v>
      </c>
      <c r="D85" s="29">
        <v>1.0981204941412686</v>
      </c>
      <c r="E85" s="29">
        <v>0</v>
      </c>
      <c r="F85" s="29">
        <v>0</v>
      </c>
      <c r="G85" s="29">
        <v>7155.2989767399959</v>
      </c>
      <c r="H85" s="29">
        <v>0</v>
      </c>
      <c r="I85" s="29">
        <v>0</v>
      </c>
      <c r="J85" s="29">
        <v>0</v>
      </c>
      <c r="K85" s="29">
        <v>347.67855076301566</v>
      </c>
      <c r="L85" s="29">
        <v>0</v>
      </c>
      <c r="M85" s="29">
        <v>6806.2823079137415</v>
      </c>
      <c r="N85" s="29">
        <v>1.2450313694755595</v>
      </c>
      <c r="O85" s="29">
        <v>132.31192635485539</v>
      </c>
      <c r="P85" s="29">
        <v>11.230927632911953</v>
      </c>
      <c r="Q85" s="29">
        <v>0</v>
      </c>
      <c r="R85" s="29">
        <v>66.485706104563391</v>
      </c>
      <c r="S85" s="29">
        <v>43325.658594588014</v>
      </c>
      <c r="T85" s="29">
        <v>1486.1763858868439</v>
      </c>
      <c r="U85" s="29">
        <v>0</v>
      </c>
      <c r="V85" s="29">
        <v>0</v>
      </c>
      <c r="W85" s="29">
        <v>0</v>
      </c>
      <c r="X85" s="29">
        <v>2794.8579700566224</v>
      </c>
      <c r="Y85" s="29">
        <v>0</v>
      </c>
      <c r="Z85" s="29">
        <v>0</v>
      </c>
      <c r="AA85" s="29">
        <v>3086.8396272365935</v>
      </c>
      <c r="AB85" s="29">
        <v>0</v>
      </c>
      <c r="AC85" s="29">
        <v>0</v>
      </c>
      <c r="AD85" s="29">
        <v>0</v>
      </c>
      <c r="AE85" s="29">
        <v>2109.7960021771137</v>
      </c>
      <c r="AF85" s="29">
        <v>1760.9787836074995</v>
      </c>
      <c r="AG85" s="29">
        <v>0</v>
      </c>
      <c r="AH85" s="29">
        <v>0</v>
      </c>
      <c r="AI85" s="29">
        <v>0</v>
      </c>
      <c r="AJ85" s="29">
        <v>532.39891424070754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64016.890516371779</v>
      </c>
      <c r="AR85" s="29">
        <v>6.301407589688055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2144.5647083748818</v>
      </c>
      <c r="D86" s="29">
        <v>0</v>
      </c>
      <c r="E86" s="29">
        <v>719.16541994809393</v>
      </c>
      <c r="F86" s="29">
        <v>22716.866922743735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413.63476418946567</v>
      </c>
      <c r="T86" s="29">
        <v>35492.062687752492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1542.0082090568105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1117.2578539176225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975.02866852465138</v>
      </c>
      <c r="H87" s="29">
        <v>35022.148279120593</v>
      </c>
      <c r="I87" s="29">
        <v>0</v>
      </c>
      <c r="J87" s="29">
        <v>0</v>
      </c>
      <c r="K87" s="29">
        <v>673.8672327416582</v>
      </c>
      <c r="L87" s="29">
        <v>0</v>
      </c>
      <c r="M87" s="29">
        <v>0</v>
      </c>
      <c r="N87" s="29">
        <v>857.89078528177981</v>
      </c>
      <c r="O87" s="29">
        <v>1276.6937527448772</v>
      </c>
      <c r="P87" s="29">
        <v>48.992534542166872</v>
      </c>
      <c r="Q87" s="29">
        <v>5467.7044820090823</v>
      </c>
      <c r="R87" s="29">
        <v>10018.398189927886</v>
      </c>
      <c r="S87" s="29">
        <v>7817.6067396676945</v>
      </c>
      <c r="T87" s="29">
        <v>7146.4527177947693</v>
      </c>
      <c r="U87" s="29">
        <v>0</v>
      </c>
      <c r="V87" s="29">
        <v>0</v>
      </c>
      <c r="W87" s="29">
        <v>1311.1680385483767</v>
      </c>
      <c r="X87" s="29">
        <v>22757.55879781982</v>
      </c>
      <c r="Y87" s="29">
        <v>0</v>
      </c>
      <c r="Z87" s="29">
        <v>0</v>
      </c>
      <c r="AA87" s="29">
        <v>188.90428968567559</v>
      </c>
      <c r="AB87" s="29">
        <v>0</v>
      </c>
      <c r="AC87" s="29">
        <v>0</v>
      </c>
      <c r="AD87" s="29">
        <v>0</v>
      </c>
      <c r="AE87" s="29">
        <v>16146.380233252841</v>
      </c>
      <c r="AF87" s="29">
        <v>7979.4738279158137</v>
      </c>
      <c r="AG87" s="29">
        <v>0</v>
      </c>
      <c r="AH87" s="29">
        <v>0</v>
      </c>
      <c r="AI87" s="29">
        <v>0</v>
      </c>
      <c r="AJ87" s="29">
        <v>2320.3674621437858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2393.4781460976701</v>
      </c>
      <c r="AR87" s="29">
        <v>75.560332663496027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26.846602839639893</v>
      </c>
      <c r="L88" s="29">
        <v>0</v>
      </c>
      <c r="M88" s="29">
        <v>0</v>
      </c>
      <c r="N88" s="29">
        <v>20592.795178436965</v>
      </c>
      <c r="O88" s="29">
        <v>4.8462397614943606</v>
      </c>
      <c r="P88" s="29">
        <v>0</v>
      </c>
      <c r="Q88" s="29">
        <v>43385.753420496221</v>
      </c>
      <c r="R88" s="29">
        <v>704.61938781214519</v>
      </c>
      <c r="S88" s="29">
        <v>47.79539330508787</v>
      </c>
      <c r="T88" s="29">
        <v>0</v>
      </c>
      <c r="U88" s="29">
        <v>0</v>
      </c>
      <c r="V88" s="29">
        <v>0</v>
      </c>
      <c r="W88" s="29">
        <v>0</v>
      </c>
      <c r="X88" s="29">
        <v>4.3104144900780401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100.10960709739879</v>
      </c>
      <c r="AF88" s="29">
        <v>1607.4892080685079</v>
      </c>
      <c r="AG88" s="29">
        <v>0</v>
      </c>
      <c r="AH88" s="29">
        <v>0</v>
      </c>
      <c r="AI88" s="29">
        <v>0</v>
      </c>
      <c r="AJ88" s="29">
        <v>254.20359478605471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0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407.76189271915587</v>
      </c>
      <c r="O89" s="29">
        <v>2.1043512545920282</v>
      </c>
      <c r="P89" s="29">
        <v>29.964354523655349</v>
      </c>
      <c r="Q89" s="29">
        <v>91.206601129824477</v>
      </c>
      <c r="R89" s="29">
        <v>139.35892369602394</v>
      </c>
      <c r="S89" s="29">
        <v>3820.3475987152806</v>
      </c>
      <c r="T89" s="29">
        <v>0</v>
      </c>
      <c r="U89" s="29">
        <v>0</v>
      </c>
      <c r="V89" s="29">
        <v>0</v>
      </c>
      <c r="W89" s="29">
        <v>0</v>
      </c>
      <c r="X89" s="29">
        <v>11.134401146154207</v>
      </c>
      <c r="Y89" s="29">
        <v>0</v>
      </c>
      <c r="Z89" s="29">
        <v>0</v>
      </c>
      <c r="AA89" s="29">
        <v>6800.4922685153024</v>
      </c>
      <c r="AB89" s="29">
        <v>0</v>
      </c>
      <c r="AC89" s="29">
        <v>0</v>
      </c>
      <c r="AD89" s="29">
        <v>14.664585431359892</v>
      </c>
      <c r="AE89" s="29">
        <v>113.28574433690058</v>
      </c>
      <c r="AF89" s="29">
        <v>0</v>
      </c>
      <c r="AG89" s="29">
        <v>0</v>
      </c>
      <c r="AH89" s="29">
        <v>0</v>
      </c>
      <c r="AI89" s="29">
        <v>0</v>
      </c>
      <c r="AJ89" s="29">
        <v>230.7035181919648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145.90019731814786</v>
      </c>
      <c r="AR89" s="29">
        <v>-876.76623691621342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526.45350194102309</v>
      </c>
      <c r="H90" s="29">
        <v>0</v>
      </c>
      <c r="I90" s="29">
        <v>0</v>
      </c>
      <c r="J90" s="29">
        <v>0</v>
      </c>
      <c r="K90" s="29">
        <v>18.556579319192203</v>
      </c>
      <c r="L90" s="29">
        <v>0</v>
      </c>
      <c r="M90" s="29">
        <v>0</v>
      </c>
      <c r="N90" s="29">
        <v>2706.2686084926067</v>
      </c>
      <c r="O90" s="29">
        <v>260.40998436708003</v>
      </c>
      <c r="P90" s="29">
        <v>2637.9930926520365</v>
      </c>
      <c r="Q90" s="29">
        <v>17535.654237470673</v>
      </c>
      <c r="R90" s="29">
        <v>6217.2924117063585</v>
      </c>
      <c r="S90" s="29">
        <v>7004.5690912013133</v>
      </c>
      <c r="T90" s="29">
        <v>11.301823894387754</v>
      </c>
      <c r="U90" s="29">
        <v>0</v>
      </c>
      <c r="V90" s="29">
        <v>0</v>
      </c>
      <c r="W90" s="29">
        <v>0</v>
      </c>
      <c r="X90" s="29">
        <v>104.87925646558514</v>
      </c>
      <c r="Y90" s="29">
        <v>0</v>
      </c>
      <c r="Z90" s="29">
        <v>0</v>
      </c>
      <c r="AA90" s="29">
        <v>2382.6008096302271</v>
      </c>
      <c r="AB90" s="29">
        <v>0</v>
      </c>
      <c r="AC90" s="29">
        <v>0</v>
      </c>
      <c r="AD90" s="29">
        <v>76.367691858272437</v>
      </c>
      <c r="AE90" s="29">
        <v>2169.9345695757415</v>
      </c>
      <c r="AF90" s="29">
        <v>0</v>
      </c>
      <c r="AG90" s="29">
        <v>1.4286244277408142</v>
      </c>
      <c r="AH90" s="29">
        <v>0</v>
      </c>
      <c r="AI90" s="29">
        <v>0</v>
      </c>
      <c r="AJ90" s="29">
        <v>323.96530277668381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1174.7663378671864</v>
      </c>
      <c r="AR90" s="29">
        <v>234.20015771084005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1607.5738325397167</v>
      </c>
      <c r="I91" s="29">
        <v>0</v>
      </c>
      <c r="J91" s="29">
        <v>0</v>
      </c>
      <c r="K91" s="29">
        <v>68.341542200602632</v>
      </c>
      <c r="L91" s="29">
        <v>0</v>
      </c>
      <c r="M91" s="29">
        <v>0</v>
      </c>
      <c r="N91" s="29">
        <v>108.66163229425442</v>
      </c>
      <c r="O91" s="29">
        <v>13.459417174369142</v>
      </c>
      <c r="P91" s="29">
        <v>6.8223917119101669</v>
      </c>
      <c r="Q91" s="29">
        <v>79.879951420463726</v>
      </c>
      <c r="R91" s="29">
        <v>4140.6369825833463</v>
      </c>
      <c r="S91" s="29">
        <v>108.62753155411744</v>
      </c>
      <c r="T91" s="29">
        <v>874.35505881665347</v>
      </c>
      <c r="U91" s="29">
        <v>0</v>
      </c>
      <c r="V91" s="29">
        <v>0</v>
      </c>
      <c r="W91" s="29">
        <v>0</v>
      </c>
      <c r="X91" s="29">
        <v>63.890129555035173</v>
      </c>
      <c r="Y91" s="29">
        <v>0</v>
      </c>
      <c r="Z91" s="29">
        <v>0</v>
      </c>
      <c r="AA91" s="29">
        <v>107085.72841574848</v>
      </c>
      <c r="AB91" s="29">
        <v>0</v>
      </c>
      <c r="AC91" s="29">
        <v>0</v>
      </c>
      <c r="AD91" s="29">
        <v>15399.822376760938</v>
      </c>
      <c r="AE91" s="29">
        <v>65.982437868351226</v>
      </c>
      <c r="AF91" s="29">
        <v>0</v>
      </c>
      <c r="AG91" s="29">
        <v>141.27786496695586</v>
      </c>
      <c r="AH91" s="29">
        <v>184.45632015093932</v>
      </c>
      <c r="AI91" s="29">
        <v>0</v>
      </c>
      <c r="AJ91" s="29">
        <v>40.81855101630731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7541.4801189423697</v>
      </c>
      <c r="AR91" s="29">
        <v>383.043212688756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0</v>
      </c>
      <c r="H92" s="29">
        <v>142.32870233639431</v>
      </c>
      <c r="I92" s="29">
        <v>0</v>
      </c>
      <c r="J92" s="29">
        <v>0</v>
      </c>
      <c r="K92" s="29">
        <v>446.54272739562123</v>
      </c>
      <c r="L92" s="29">
        <v>0</v>
      </c>
      <c r="M92" s="29">
        <v>0</v>
      </c>
      <c r="N92" s="29">
        <v>9642.0924667301006</v>
      </c>
      <c r="O92" s="29">
        <v>0</v>
      </c>
      <c r="P92" s="29">
        <v>134679.52630162265</v>
      </c>
      <c r="Q92" s="29">
        <v>176.07451366247852</v>
      </c>
      <c r="R92" s="29">
        <v>6985.6553588350253</v>
      </c>
      <c r="S92" s="29">
        <v>57.711507743437146</v>
      </c>
      <c r="T92" s="29">
        <v>121.17109668015448</v>
      </c>
      <c r="U92" s="29">
        <v>0</v>
      </c>
      <c r="V92" s="29">
        <v>0</v>
      </c>
      <c r="W92" s="29">
        <v>0</v>
      </c>
      <c r="X92" s="29">
        <v>94.20401599951731</v>
      </c>
      <c r="Y92" s="29">
        <v>0</v>
      </c>
      <c r="Z92" s="29">
        <v>0</v>
      </c>
      <c r="AA92" s="29">
        <v>2896.1223290209914</v>
      </c>
      <c r="AB92" s="29">
        <v>0</v>
      </c>
      <c r="AC92" s="29">
        <v>6.5016458382211022</v>
      </c>
      <c r="AD92" s="29">
        <v>626.5777847309962</v>
      </c>
      <c r="AE92" s="29">
        <v>443.81177047410563</v>
      </c>
      <c r="AF92" s="29">
        <v>0</v>
      </c>
      <c r="AG92" s="29">
        <v>231.77396932372068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5021.3096313240303</v>
      </c>
      <c r="AR92" s="29">
        <v>257.43383258031309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1.7361866429624417</v>
      </c>
      <c r="D93" s="29">
        <v>0</v>
      </c>
      <c r="E93" s="29">
        <v>0</v>
      </c>
      <c r="F93" s="29">
        <v>0</v>
      </c>
      <c r="G93" s="29">
        <v>114.15143382325775</v>
      </c>
      <c r="H93" s="29">
        <v>4.5874949451187792</v>
      </c>
      <c r="I93" s="29">
        <v>0</v>
      </c>
      <c r="J93" s="29">
        <v>0</v>
      </c>
      <c r="K93" s="29">
        <v>470.10518918367774</v>
      </c>
      <c r="L93" s="29">
        <v>0</v>
      </c>
      <c r="M93" s="29">
        <v>0</v>
      </c>
      <c r="N93" s="29">
        <v>375.96379010771886</v>
      </c>
      <c r="O93" s="29">
        <v>0</v>
      </c>
      <c r="P93" s="29">
        <v>46844.212383231221</v>
      </c>
      <c r="Q93" s="29">
        <v>443.85590889442443</v>
      </c>
      <c r="R93" s="29">
        <v>35822.22384331208</v>
      </c>
      <c r="S93" s="29">
        <v>897.80880786692251</v>
      </c>
      <c r="T93" s="29">
        <v>223.81470680082009</v>
      </c>
      <c r="U93" s="29">
        <v>0</v>
      </c>
      <c r="V93" s="29">
        <v>0</v>
      </c>
      <c r="W93" s="29">
        <v>0</v>
      </c>
      <c r="X93" s="29">
        <v>1947.7248531276132</v>
      </c>
      <c r="Y93" s="29">
        <v>0</v>
      </c>
      <c r="Z93" s="29">
        <v>0</v>
      </c>
      <c r="AA93" s="29">
        <v>3762.8420496400799</v>
      </c>
      <c r="AB93" s="29">
        <v>0</v>
      </c>
      <c r="AC93" s="29">
        <v>0</v>
      </c>
      <c r="AD93" s="29">
        <v>5483.4603955854109</v>
      </c>
      <c r="AE93" s="29">
        <v>1077.7972610724569</v>
      </c>
      <c r="AF93" s="29">
        <v>0</v>
      </c>
      <c r="AG93" s="29">
        <v>544.08638458651239</v>
      </c>
      <c r="AH93" s="29">
        <v>0</v>
      </c>
      <c r="AI93" s="29">
        <v>0</v>
      </c>
      <c r="AJ93" s="29">
        <v>11.588708166005134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5758.645731170388</v>
      </c>
      <c r="AR93" s="29">
        <v>13.054726444648498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5.5594485487066736</v>
      </c>
      <c r="L94" s="29">
        <v>0</v>
      </c>
      <c r="M94" s="29">
        <v>0</v>
      </c>
      <c r="N94" s="29">
        <v>467.47803758851973</v>
      </c>
      <c r="O94" s="29">
        <v>0</v>
      </c>
      <c r="P94" s="29">
        <v>47.981656387037575</v>
      </c>
      <c r="Q94" s="29">
        <v>0</v>
      </c>
      <c r="R94" s="29">
        <v>241.69927251957236</v>
      </c>
      <c r="S94" s="29">
        <v>43.804238764740418</v>
      </c>
      <c r="T94" s="29">
        <v>4.0652945359389925</v>
      </c>
      <c r="U94" s="29">
        <v>0</v>
      </c>
      <c r="V94" s="29">
        <v>0</v>
      </c>
      <c r="W94" s="29">
        <v>840488.61702570214</v>
      </c>
      <c r="X94" s="29">
        <v>15046.856054305035</v>
      </c>
      <c r="Y94" s="29">
        <v>0</v>
      </c>
      <c r="Z94" s="29">
        <v>0</v>
      </c>
      <c r="AA94" s="29">
        <v>8.0223714820150231</v>
      </c>
      <c r="AB94" s="29">
        <v>0</v>
      </c>
      <c r="AC94" s="29">
        <v>0</v>
      </c>
      <c r="AD94" s="29">
        <v>11489.388043993134</v>
      </c>
      <c r="AE94" s="29">
        <v>0</v>
      </c>
      <c r="AF94" s="29">
        <v>0</v>
      </c>
      <c r="AG94" s="29">
        <v>10.929274953348139</v>
      </c>
      <c r="AH94" s="29">
        <v>0</v>
      </c>
      <c r="AI94" s="29">
        <v>0</v>
      </c>
      <c r="AJ94" s="29">
        <v>27.498703150063346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5.9446585492602448</v>
      </c>
      <c r="H95" s="29">
        <v>0</v>
      </c>
      <c r="I95" s="29">
        <v>0</v>
      </c>
      <c r="J95" s="29">
        <v>0</v>
      </c>
      <c r="K95" s="29">
        <v>11.080378650985004</v>
      </c>
      <c r="L95" s="29">
        <v>0</v>
      </c>
      <c r="M95" s="29">
        <v>0</v>
      </c>
      <c r="N95" s="29">
        <v>228.04333252851919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1241.3575246349528</v>
      </c>
      <c r="U95" s="29">
        <v>0</v>
      </c>
      <c r="V95" s="29">
        <v>0</v>
      </c>
      <c r="W95" s="29">
        <v>3401.4918848854345</v>
      </c>
      <c r="X95" s="29">
        <v>589.1400596426397</v>
      </c>
      <c r="Y95" s="29">
        <v>0</v>
      </c>
      <c r="Z95" s="29">
        <v>0</v>
      </c>
      <c r="AA95" s="29">
        <v>133.0685622912749</v>
      </c>
      <c r="AB95" s="29">
        <v>0</v>
      </c>
      <c r="AC95" s="29">
        <v>0</v>
      </c>
      <c r="AD95" s="29">
        <v>25825.679941838633</v>
      </c>
      <c r="AE95" s="29">
        <v>661.01341319010226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9.4174109512143769</v>
      </c>
      <c r="AR95" s="29">
        <v>16.963971385463889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1012.6029135691449</v>
      </c>
      <c r="H96" s="29">
        <v>1601.9380571226754</v>
      </c>
      <c r="I96" s="29">
        <v>0</v>
      </c>
      <c r="J96" s="29">
        <v>0</v>
      </c>
      <c r="K96" s="29">
        <v>6.0426836172241858</v>
      </c>
      <c r="L96" s="29">
        <v>0</v>
      </c>
      <c r="M96" s="29">
        <v>0</v>
      </c>
      <c r="N96" s="29">
        <v>58813.168736400039</v>
      </c>
      <c r="O96" s="29">
        <v>994.3626775027268</v>
      </c>
      <c r="P96" s="29">
        <v>4.9090474346538819</v>
      </c>
      <c r="Q96" s="29">
        <v>6745.5231257198693</v>
      </c>
      <c r="R96" s="29">
        <v>2863.8152491497144</v>
      </c>
      <c r="S96" s="29">
        <v>15021.282296670126</v>
      </c>
      <c r="T96" s="29">
        <v>4268.3316086257155</v>
      </c>
      <c r="U96" s="29">
        <v>0</v>
      </c>
      <c r="V96" s="29">
        <v>0</v>
      </c>
      <c r="W96" s="29">
        <v>0</v>
      </c>
      <c r="X96" s="29">
        <v>17.655209718151323</v>
      </c>
      <c r="Y96" s="29">
        <v>0</v>
      </c>
      <c r="Z96" s="29">
        <v>0</v>
      </c>
      <c r="AA96" s="29">
        <v>1829.6984636234085</v>
      </c>
      <c r="AB96" s="29">
        <v>0</v>
      </c>
      <c r="AC96" s="29">
        <v>7.0944583681370235</v>
      </c>
      <c r="AD96" s="29">
        <v>6266.9645313975507</v>
      </c>
      <c r="AE96" s="29">
        <v>106817.75518445439</v>
      </c>
      <c r="AF96" s="29">
        <v>874.5922602691345</v>
      </c>
      <c r="AG96" s="29">
        <v>0</v>
      </c>
      <c r="AH96" s="29">
        <v>10710.551123602598</v>
      </c>
      <c r="AI96" s="29">
        <v>0</v>
      </c>
      <c r="AJ96" s="29">
        <v>7516.8911484019127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4300.417585618763</v>
      </c>
      <c r="AR96" s="29">
        <v>64786.151976674577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4.3298775994342389</v>
      </c>
      <c r="L97" s="29">
        <v>0</v>
      </c>
      <c r="M97" s="29">
        <v>0</v>
      </c>
      <c r="N97" s="29">
        <v>3152.9805507603078</v>
      </c>
      <c r="O97" s="29">
        <v>0</v>
      </c>
      <c r="P97" s="29">
        <v>6796.6850688946579</v>
      </c>
      <c r="Q97" s="29">
        <v>101.77914374544494</v>
      </c>
      <c r="R97" s="29">
        <v>2855.9828255546736</v>
      </c>
      <c r="S97" s="29">
        <v>123.89966666300043</v>
      </c>
      <c r="T97" s="29">
        <v>8.7117213344965663</v>
      </c>
      <c r="U97" s="29">
        <v>0</v>
      </c>
      <c r="V97" s="29">
        <v>0</v>
      </c>
      <c r="W97" s="29">
        <v>3787.71896573919</v>
      </c>
      <c r="X97" s="29">
        <v>295.12205992368013</v>
      </c>
      <c r="Y97" s="29">
        <v>0</v>
      </c>
      <c r="Z97" s="29">
        <v>0</v>
      </c>
      <c r="AA97" s="29">
        <v>4119.5977373041696</v>
      </c>
      <c r="AB97" s="29">
        <v>0</v>
      </c>
      <c r="AC97" s="29">
        <v>0</v>
      </c>
      <c r="AD97" s="29">
        <v>1087.987208930816</v>
      </c>
      <c r="AE97" s="29">
        <v>2779.6919145595202</v>
      </c>
      <c r="AF97" s="29">
        <v>0</v>
      </c>
      <c r="AG97" s="29">
        <v>0</v>
      </c>
      <c r="AH97" s="29">
        <v>0</v>
      </c>
      <c r="AI97" s="29">
        <v>0</v>
      </c>
      <c r="AJ97" s="29">
        <v>732.53914819902423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859.78500886362815</v>
      </c>
      <c r="AR97" s="29">
        <v>17.939152819579025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87702.476962718938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33394.855691453427</v>
      </c>
      <c r="Z105" s="29">
        <v>3916.533324248835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19339.95065724308</v>
      </c>
      <c r="Z107" s="29">
        <v>292.61116583441697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13.409746905577315</v>
      </c>
      <c r="Z108" s="29">
        <v>23.211921621819961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12.809523053789174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1317.1769281487052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8.8706144345176607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519.99300569101365</v>
      </c>
      <c r="AB111" s="29">
        <v>637.1432882989393</v>
      </c>
      <c r="AC111" s="29">
        <v>0</v>
      </c>
      <c r="AD111" s="29">
        <v>0</v>
      </c>
      <c r="AE111" s="29">
        <v>136.837847425787</v>
      </c>
      <c r="AF111" s="29">
        <v>0</v>
      </c>
      <c r="AG111" s="29">
        <v>0</v>
      </c>
      <c r="AH111" s="29">
        <v>0</v>
      </c>
      <c r="AI111" s="29">
        <v>0</v>
      </c>
      <c r="AJ111" s="29">
        <v>4137.6003069453091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51.529693781841871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127.26773393641902</v>
      </c>
      <c r="AD112" s="29">
        <v>0</v>
      </c>
      <c r="AE112" s="29">
        <v>0</v>
      </c>
      <c r="AF112" s="29">
        <v>0</v>
      </c>
      <c r="AG112" s="29">
        <v>690.80585117699843</v>
      </c>
      <c r="AH112" s="29">
        <v>0</v>
      </c>
      <c r="AI112" s="29">
        <v>0</v>
      </c>
      <c r="AJ112" s="29">
        <v>4.7548534847641841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5000.4308787709751</v>
      </c>
      <c r="AC113" s="29">
        <v>43163.213009203006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38.334796803749448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61.792532927591274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12118.139467473045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-794.37054348663946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246.33807969116495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38.703022275813709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14163.612714151321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53.966544028241444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12.946573934721991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461.50641591142107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16.633612731056175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276.97447003037149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114.54750743970868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10.187452018338465</v>
      </c>
      <c r="AH131" s="29">
        <v>0</v>
      </c>
      <c r="AI131" s="29">
        <v>48.840957828918562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395.80822288550462</v>
      </c>
      <c r="AH135" s="29">
        <v>0</v>
      </c>
      <c r="AI135" s="29">
        <v>0</v>
      </c>
      <c r="AJ135" s="29">
        <v>0</v>
      </c>
      <c r="AK135" s="29">
        <v>0</v>
      </c>
      <c r="AL135" s="29">
        <v>123.00386659387885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1.4993190498928322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4.3207936270405547</v>
      </c>
      <c r="AB138" s="29">
        <v>0</v>
      </c>
      <c r="AC138" s="29">
        <v>0</v>
      </c>
      <c r="AD138" s="29">
        <v>0</v>
      </c>
      <c r="AE138" s="29">
        <v>3534.5235372547959</v>
      </c>
      <c r="AF138" s="29">
        <v>0</v>
      </c>
      <c r="AG138" s="29">
        <v>0</v>
      </c>
      <c r="AH138" s="29">
        <v>0</v>
      </c>
      <c r="AI138" s="29">
        <v>2153.0174597383843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2472.320661988183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4.7670750026822093</v>
      </c>
      <c r="L141" s="29">
        <v>0</v>
      </c>
      <c r="M141" s="29">
        <v>0</v>
      </c>
      <c r="N141" s="29">
        <v>2.0523511550390703</v>
      </c>
      <c r="O141" s="29">
        <v>0</v>
      </c>
      <c r="P141" s="29">
        <v>0</v>
      </c>
      <c r="Q141" s="29">
        <v>0</v>
      </c>
      <c r="R141" s="29">
        <v>69.223569356580484</v>
      </c>
      <c r="S141" s="29">
        <v>0</v>
      </c>
      <c r="T141" s="29">
        <v>6.3910132835182889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33048.444235405004</v>
      </c>
      <c r="AB141" s="29">
        <v>0</v>
      </c>
      <c r="AC141" s="29">
        <v>16.710933805257319</v>
      </c>
      <c r="AD141" s="29">
        <v>368.90359503085216</v>
      </c>
      <c r="AE141" s="29">
        <v>0</v>
      </c>
      <c r="AF141" s="29">
        <v>0</v>
      </c>
      <c r="AG141" s="29">
        <v>11.738637761989578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5.0566562952771328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4257.6950833575929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-1771867.6747838613</v>
      </c>
      <c r="AV146" s="29">
        <v>1145577.3483711763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261898.6693597385</v>
      </c>
      <c r="D151" s="29">
        <v>95735.817719096842</v>
      </c>
      <c r="E151" s="29">
        <v>1222580.7355048065</v>
      </c>
      <c r="F151" s="29">
        <v>1650457.9398933805</v>
      </c>
      <c r="G151" s="29">
        <v>0</v>
      </c>
      <c r="H151" s="29">
        <v>0</v>
      </c>
      <c r="I151" s="29">
        <v>-8760.6651289243473</v>
      </c>
      <c r="J151" s="29">
        <v>0</v>
      </c>
      <c r="K151" s="29">
        <v>239.69465125655691</v>
      </c>
      <c r="L151" s="29">
        <v>-28665.742039387871</v>
      </c>
      <c r="M151" s="29">
        <v>23143.540129049259</v>
      </c>
      <c r="N151" s="29">
        <v>157.7407480452824</v>
      </c>
      <c r="O151" s="29">
        <v>31.188219573739921</v>
      </c>
      <c r="P151" s="29">
        <v>6.6116567689684276</v>
      </c>
      <c r="Q151" s="29">
        <v>12157.564068290509</v>
      </c>
      <c r="R151" s="29">
        <v>4672.3524737831449</v>
      </c>
      <c r="S151" s="29">
        <v>8611.9518414661488</v>
      </c>
      <c r="T151" s="29">
        <v>-4456.7311126136192</v>
      </c>
      <c r="U151" s="29">
        <v>0</v>
      </c>
      <c r="V151" s="29">
        <v>0</v>
      </c>
      <c r="W151" s="29">
        <v>810403.17877221748</v>
      </c>
      <c r="X151" s="29">
        <v>846479.74066853279</v>
      </c>
      <c r="Y151" s="29">
        <v>-272970.32551916881</v>
      </c>
      <c r="Z151" s="29">
        <v>-675.54741662124798</v>
      </c>
      <c r="AA151" s="29">
        <v>55298.229864398709</v>
      </c>
      <c r="AB151" s="29">
        <v>0</v>
      </c>
      <c r="AC151" s="29">
        <v>0</v>
      </c>
      <c r="AD151" s="29">
        <v>343.98439068729795</v>
      </c>
      <c r="AE151" s="29">
        <v>0</v>
      </c>
      <c r="AF151" s="29">
        <v>67.939991313556277</v>
      </c>
      <c r="AG151" s="29">
        <v>147063.05565532402</v>
      </c>
      <c r="AH151" s="29">
        <v>0</v>
      </c>
      <c r="AI151" s="29">
        <v>0</v>
      </c>
      <c r="AJ151" s="29">
        <v>928.97166668686111</v>
      </c>
      <c r="AK151" s="29">
        <v>0</v>
      </c>
      <c r="AL151" s="29">
        <v>0</v>
      </c>
      <c r="AM151" s="29">
        <v>0</v>
      </c>
      <c r="AN151" s="29">
        <v>0</v>
      </c>
      <c r="AO151" s="29">
        <v>2232.1468711823704</v>
      </c>
      <c r="AP151" s="29">
        <v>8347.9689889472884</v>
      </c>
      <c r="AQ151" s="29">
        <v>82458.313495132388</v>
      </c>
      <c r="AR151" s="29">
        <v>1031.2424177541247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740872.79701417848</v>
      </c>
      <c r="D152" s="29">
        <v>91641.7184234702</v>
      </c>
      <c r="E152" s="29">
        <v>183492.26612393709</v>
      </c>
      <c r="F152" s="29">
        <v>239459.14518848585</v>
      </c>
      <c r="G152" s="29">
        <v>280780.75481588749</v>
      </c>
      <c r="H152" s="29">
        <v>61594.697058825899</v>
      </c>
      <c r="I152" s="29">
        <v>0</v>
      </c>
      <c r="J152" s="29">
        <v>0</v>
      </c>
      <c r="K152" s="29">
        <v>54813.769865159338</v>
      </c>
      <c r="L152" s="29">
        <v>48397.524684625489</v>
      </c>
      <c r="M152" s="29">
        <v>202730.43648020047</v>
      </c>
      <c r="N152" s="29">
        <v>177441.13386882498</v>
      </c>
      <c r="O152" s="29">
        <v>33078.374580855496</v>
      </c>
      <c r="P152" s="29">
        <v>64122.55900410733</v>
      </c>
      <c r="Q152" s="29">
        <v>40812.384892990682</v>
      </c>
      <c r="R152" s="29">
        <v>26214.153636229021</v>
      </c>
      <c r="S152" s="29">
        <v>65267.307946646324</v>
      </c>
      <c r="T152" s="29">
        <v>22247.643185157023</v>
      </c>
      <c r="U152" s="29">
        <v>4327.1974823476785</v>
      </c>
      <c r="V152" s="29">
        <v>424.73742306447139</v>
      </c>
      <c r="W152" s="29">
        <v>129072.93813178666</v>
      </c>
      <c r="X152" s="29">
        <v>219355.757676482</v>
      </c>
      <c r="Y152" s="29">
        <v>6608.0857958913675</v>
      </c>
      <c r="Z152" s="29">
        <v>5615.0759836854368</v>
      </c>
      <c r="AA152" s="29">
        <v>50207.207521792006</v>
      </c>
      <c r="AB152" s="29">
        <v>21731.833241867407</v>
      </c>
      <c r="AC152" s="29">
        <v>152438.42159590649</v>
      </c>
      <c r="AD152" s="29">
        <v>16982.756569139605</v>
      </c>
      <c r="AE152" s="29">
        <v>18979.224292564988</v>
      </c>
      <c r="AF152" s="29">
        <v>19715.81263963693</v>
      </c>
      <c r="AG152" s="29">
        <v>29536.392998870291</v>
      </c>
      <c r="AH152" s="29">
        <v>11835.876673137953</v>
      </c>
      <c r="AI152" s="29">
        <v>5251.5116800989072</v>
      </c>
      <c r="AJ152" s="29">
        <v>58454.124067636818</v>
      </c>
      <c r="AK152" s="29">
        <v>2301.8792758869135</v>
      </c>
      <c r="AL152" s="29">
        <v>0</v>
      </c>
      <c r="AM152" s="29">
        <v>197771.47484043159</v>
      </c>
      <c r="AN152" s="29">
        <v>52448.496289332266</v>
      </c>
      <c r="AO152" s="29">
        <v>135.82224337443847</v>
      </c>
      <c r="AP152" s="29">
        <v>0</v>
      </c>
      <c r="AQ152" s="29">
        <v>90507.988237969752</v>
      </c>
      <c r="AR152" s="29">
        <v>52633.86265536015</v>
      </c>
      <c r="AS152" s="29">
        <v>0</v>
      </c>
      <c r="AT152" s="29">
        <v>3245.1132922669694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9875326.8034793213</v>
      </c>
      <c r="D156" s="7">
        <f t="shared" si="0"/>
        <v>1270215.2137792702</v>
      </c>
      <c r="E156" s="7">
        <f t="shared" si="0"/>
        <v>2465279.7155183423</v>
      </c>
      <c r="F156" s="7">
        <f t="shared" si="0"/>
        <v>3197713.2555330726</v>
      </c>
      <c r="G156" s="7">
        <f t="shared" si="0"/>
        <v>3615600.5373930018</v>
      </c>
      <c r="H156" s="7">
        <f t="shared" si="0"/>
        <v>698730.82987667003</v>
      </c>
      <c r="I156" s="7">
        <f t="shared" si="0"/>
        <v>2358164.8403332899</v>
      </c>
      <c r="J156" s="7">
        <f t="shared" si="0"/>
        <v>2302256.2778061721</v>
      </c>
      <c r="K156" s="7">
        <f t="shared" si="0"/>
        <v>609181.89482297632</v>
      </c>
      <c r="L156" s="7">
        <f t="shared" si="0"/>
        <v>380416.64851378259</v>
      </c>
      <c r="M156" s="7">
        <f t="shared" si="0"/>
        <v>2179210.1499014553</v>
      </c>
      <c r="N156" s="7">
        <f t="shared" si="0"/>
        <v>1920980.0380032454</v>
      </c>
      <c r="O156" s="7">
        <f t="shared" si="0"/>
        <v>351999.17427332111</v>
      </c>
      <c r="P156" s="7">
        <f t="shared" si="0"/>
        <v>669294.14942264999</v>
      </c>
      <c r="Q156" s="7">
        <f t="shared" si="0"/>
        <v>449698.149193622</v>
      </c>
      <c r="R156" s="7">
        <f t="shared" si="0"/>
        <v>306045.60517622821</v>
      </c>
      <c r="S156" s="7">
        <f t="shared" si="0"/>
        <v>1106743.5425229231</v>
      </c>
      <c r="T156" s="7">
        <f t="shared" si="0"/>
        <v>317396.8628275753</v>
      </c>
      <c r="U156" s="7">
        <f t="shared" si="0"/>
        <v>506221.91660871072</v>
      </c>
      <c r="V156" s="7">
        <f t="shared" si="0"/>
        <v>89573.029539818497</v>
      </c>
      <c r="W156" s="7">
        <f t="shared" si="0"/>
        <v>2571425.8869692036</v>
      </c>
      <c r="X156" s="7">
        <f t="shared" si="0"/>
        <v>3000018.7241908442</v>
      </c>
      <c r="Y156" s="7">
        <f t="shared" si="0"/>
        <v>1098074.4073509458</v>
      </c>
      <c r="Z156" s="7">
        <f t="shared" si="0"/>
        <v>84965.514055699634</v>
      </c>
      <c r="AA156" s="7">
        <f t="shared" si="0"/>
        <v>526846.23568760953</v>
      </c>
      <c r="AB156" s="7">
        <f t="shared" ref="AB156:AC156" si="1">+SUM(AB5:AB155)</f>
        <v>132824.65257884478</v>
      </c>
      <c r="AC156" s="7">
        <f t="shared" si="1"/>
        <v>943970.58251178253</v>
      </c>
      <c r="AD156" s="7">
        <f t="shared" ref="AD156:AV156" si="2">+SUM(AD5:AD155)</f>
        <v>296658.72653725476</v>
      </c>
      <c r="AE156" s="7">
        <f t="shared" si="2"/>
        <v>359199.30398510344</v>
      </c>
      <c r="AF156" s="7">
        <f t="shared" si="2"/>
        <v>366481.59694603621</v>
      </c>
      <c r="AG156" s="7">
        <f t="shared" si="2"/>
        <v>612441.27247071604</v>
      </c>
      <c r="AH156" s="7">
        <f t="shared" si="2"/>
        <v>125200.76281929848</v>
      </c>
      <c r="AI156" s="7">
        <f t="shared" si="2"/>
        <v>189377.96034210557</v>
      </c>
      <c r="AJ156" s="7">
        <f t="shared" si="2"/>
        <v>1135052.5895653907</v>
      </c>
      <c r="AK156" s="7">
        <f t="shared" si="2"/>
        <v>442240.1663578829</v>
      </c>
      <c r="AL156" s="7">
        <f t="shared" si="2"/>
        <v>141692.26423268532</v>
      </c>
      <c r="AM156" s="7">
        <f t="shared" si="2"/>
        <v>2339756.6030926974</v>
      </c>
      <c r="AN156" s="7">
        <f t="shared" si="2"/>
        <v>493093.30244633125</v>
      </c>
      <c r="AO156" s="7">
        <f t="shared" si="2"/>
        <v>891286.65405374346</v>
      </c>
      <c r="AP156" s="7">
        <f t="shared" si="2"/>
        <v>1969978.9411878597</v>
      </c>
      <c r="AQ156" s="7">
        <f t="shared" si="2"/>
        <v>1244553.2355964067</v>
      </c>
      <c r="AR156" s="7">
        <f t="shared" si="2"/>
        <v>600063.39963495755</v>
      </c>
      <c r="AS156" s="7">
        <f t="shared" si="2"/>
        <v>234232.18726181364</v>
      </c>
      <c r="AT156" s="7">
        <f t="shared" si="2"/>
        <v>478148.17177313688</v>
      </c>
      <c r="AU156" s="7">
        <f t="shared" si="2"/>
        <v>-1771867.6747838613</v>
      </c>
      <c r="AV156" s="7">
        <f t="shared" si="2"/>
        <v>1145577.3483711763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1968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183134.13105374915</v>
      </c>
      <c r="D4" s="29">
        <v>76027.811375895486</v>
      </c>
      <c r="E4" s="29">
        <f>SUM(C4+D4)</f>
        <v>259161.94242964464</v>
      </c>
      <c r="F4" s="29"/>
      <c r="G4" s="29">
        <v>182860.44885844697</v>
      </c>
      <c r="H4" s="29">
        <v>75779.183032718298</v>
      </c>
      <c r="I4" s="29">
        <f>SUM(G4+H4)</f>
        <v>258639.63189116528</v>
      </c>
      <c r="J4" s="29"/>
      <c r="K4" s="29">
        <v>408869596.66340399</v>
      </c>
      <c r="L4" s="29">
        <v>153083485.75440899</v>
      </c>
      <c r="M4" s="29">
        <f>SUM(K4+L4)</f>
        <v>561953082.41781294</v>
      </c>
    </row>
    <row r="5" spans="1:13" x14ac:dyDescent="0.2">
      <c r="A5" s="1" t="s">
        <v>92</v>
      </c>
      <c r="B5" t="s">
        <v>2</v>
      </c>
      <c r="C5" s="29">
        <v>232.97285370917234</v>
      </c>
      <c r="D5" s="29">
        <v>4218.493192467884</v>
      </c>
      <c r="E5" s="29">
        <f t="shared" ref="E5:E68" si="0">SUM(C5+D5)</f>
        <v>4451.4660461770563</v>
      </c>
      <c r="F5" s="29"/>
      <c r="G5" s="29">
        <v>232.54250394112205</v>
      </c>
      <c r="H5" s="29">
        <v>4217.5970643638575</v>
      </c>
      <c r="I5" s="29">
        <f t="shared" ref="I5:I68" si="1">SUM(G5+H5)</f>
        <v>4450.1395683049795</v>
      </c>
      <c r="J5" s="29"/>
      <c r="K5" s="29">
        <v>489243.45371763315</v>
      </c>
      <c r="L5" s="29">
        <v>7084169.96438241</v>
      </c>
      <c r="M5" s="29">
        <f t="shared" ref="M5:M68" si="2">SUM(K5+L5)</f>
        <v>7573413.4181000432</v>
      </c>
    </row>
    <row r="6" spans="1:13" x14ac:dyDescent="0.2">
      <c r="A6" s="1" t="s">
        <v>93</v>
      </c>
      <c r="B6" s="29" t="s">
        <v>3</v>
      </c>
      <c r="C6" s="29">
        <v>3974.8852289947954</v>
      </c>
      <c r="D6" s="29">
        <v>7706.562594299201</v>
      </c>
      <c r="E6" s="29">
        <f t="shared" si="0"/>
        <v>11681.447823293996</v>
      </c>
      <c r="F6" s="29"/>
      <c r="G6" s="29">
        <v>3961.4226880247006</v>
      </c>
      <c r="H6" s="29">
        <v>7689.2902464814197</v>
      </c>
      <c r="I6" s="29">
        <f t="shared" si="1"/>
        <v>11650.71293450612</v>
      </c>
      <c r="J6" s="29"/>
      <c r="K6" s="29">
        <v>6569821.04469667</v>
      </c>
      <c r="L6" s="29">
        <v>16118354.306200501</v>
      </c>
      <c r="M6" s="29">
        <f t="shared" si="2"/>
        <v>22688175.350897171</v>
      </c>
    </row>
    <row r="7" spans="1:13" x14ac:dyDescent="0.2">
      <c r="A7" s="1" t="s">
        <v>94</v>
      </c>
      <c r="B7" s="1" t="s">
        <v>95</v>
      </c>
      <c r="C7" s="29">
        <v>232.97579933283907</v>
      </c>
      <c r="D7" s="29">
        <v>4139.1466413995431</v>
      </c>
      <c r="E7" s="29">
        <f t="shared" si="0"/>
        <v>4372.1224407323825</v>
      </c>
      <c r="F7" s="29"/>
      <c r="G7" s="29">
        <v>232.75613545617591</v>
      </c>
      <c r="H7" s="29">
        <v>4117.6039844018105</v>
      </c>
      <c r="I7" s="29">
        <f t="shared" si="1"/>
        <v>4350.3601198579863</v>
      </c>
      <c r="J7" s="29"/>
      <c r="K7" s="29">
        <v>488804.47584568895</v>
      </c>
      <c r="L7" s="29">
        <v>10160229.653495168</v>
      </c>
      <c r="M7" s="29">
        <f t="shared" si="2"/>
        <v>10649034.129340857</v>
      </c>
    </row>
    <row r="8" spans="1:13" x14ac:dyDescent="0.2">
      <c r="A8" s="1" t="s">
        <v>96</v>
      </c>
      <c r="B8" s="29" t="s">
        <v>97</v>
      </c>
      <c r="C8" s="29">
        <v>6992.2264198018884</v>
      </c>
      <c r="D8" s="29">
        <v>104184.94354658213</v>
      </c>
      <c r="E8" s="29">
        <f t="shared" si="0"/>
        <v>111177.16996638401</v>
      </c>
      <c r="F8" s="29"/>
      <c r="G8" s="29">
        <v>6984.026313812562</v>
      </c>
      <c r="H8" s="29">
        <v>103717.2502325418</v>
      </c>
      <c r="I8" s="29">
        <f t="shared" si="1"/>
        <v>110701.27654635436</v>
      </c>
      <c r="J8" s="29"/>
      <c r="K8" s="29">
        <v>18524577.238476247</v>
      </c>
      <c r="L8" s="29">
        <v>191680616.32487923</v>
      </c>
      <c r="M8" s="29">
        <f t="shared" si="2"/>
        <v>210205193.56335548</v>
      </c>
    </row>
    <row r="9" spans="1:13" x14ac:dyDescent="0.2">
      <c r="A9" s="1" t="s">
        <v>98</v>
      </c>
      <c r="B9" s="29" t="s">
        <v>99</v>
      </c>
      <c r="C9" s="29">
        <v>5276.8950847091855</v>
      </c>
      <c r="D9" s="29">
        <v>73368.858192560743</v>
      </c>
      <c r="E9" s="29">
        <f t="shared" si="0"/>
        <v>78645.753277269934</v>
      </c>
      <c r="F9" s="29"/>
      <c r="G9" s="29">
        <v>5235.1375762164516</v>
      </c>
      <c r="H9" s="29">
        <v>72949.894348533911</v>
      </c>
      <c r="I9" s="29">
        <f t="shared" si="1"/>
        <v>78185.031924750365</v>
      </c>
      <c r="J9" s="29"/>
      <c r="K9" s="29">
        <v>13889684.342609555</v>
      </c>
      <c r="L9" s="29">
        <v>129161696.78947191</v>
      </c>
      <c r="M9" s="29">
        <f t="shared" si="2"/>
        <v>143051381.13208145</v>
      </c>
    </row>
    <row r="10" spans="1:13" x14ac:dyDescent="0.2">
      <c r="A10" s="1" t="s">
        <v>100</v>
      </c>
      <c r="B10" s="29" t="s">
        <v>4</v>
      </c>
      <c r="C10" s="29">
        <v>1960.9896509580831</v>
      </c>
      <c r="D10" s="29">
        <v>15537.140280705305</v>
      </c>
      <c r="E10" s="29">
        <f t="shared" si="0"/>
        <v>17498.129931663389</v>
      </c>
      <c r="F10" s="29"/>
      <c r="G10" s="29">
        <v>1958.7953431516689</v>
      </c>
      <c r="H10" s="29">
        <v>15400.3781921224</v>
      </c>
      <c r="I10" s="29">
        <f t="shared" si="1"/>
        <v>17359.173535274069</v>
      </c>
      <c r="J10" s="29"/>
      <c r="K10" s="29">
        <v>5138954.4823536016</v>
      </c>
      <c r="L10" s="29">
        <v>27492778.4292068</v>
      </c>
      <c r="M10" s="29">
        <f t="shared" si="2"/>
        <v>32631732.911560401</v>
      </c>
    </row>
    <row r="11" spans="1:13" x14ac:dyDescent="0.2">
      <c r="A11" s="1" t="s">
        <v>101</v>
      </c>
      <c r="B11" s="29" t="s">
        <v>5</v>
      </c>
      <c r="C11" s="29">
        <v>193.13756626403483</v>
      </c>
      <c r="D11" s="29">
        <v>13491.634116431502</v>
      </c>
      <c r="E11" s="29">
        <f t="shared" si="0"/>
        <v>13684.771682695537</v>
      </c>
      <c r="F11" s="29"/>
      <c r="G11" s="29">
        <v>193.13756626403665</v>
      </c>
      <c r="H11" s="29">
        <v>13430.7633385634</v>
      </c>
      <c r="I11" s="29">
        <f t="shared" si="1"/>
        <v>13623.900904827437</v>
      </c>
      <c r="J11" s="29"/>
      <c r="K11" s="29">
        <v>413090.48350767046</v>
      </c>
      <c r="L11" s="29">
        <v>27088483.8243482</v>
      </c>
      <c r="M11" s="29">
        <f t="shared" si="2"/>
        <v>27501574.307855871</v>
      </c>
    </row>
    <row r="12" spans="1:13" x14ac:dyDescent="0.2">
      <c r="A12" s="1" t="s">
        <v>102</v>
      </c>
      <c r="B12" s="29" t="s">
        <v>6</v>
      </c>
      <c r="C12" s="29">
        <v>1589.9471243688276</v>
      </c>
      <c r="D12" s="29">
        <v>22250.550558344825</v>
      </c>
      <c r="E12" s="29">
        <f t="shared" si="0"/>
        <v>23840.497682713652</v>
      </c>
      <c r="F12" s="29"/>
      <c r="G12" s="29">
        <v>1585.2656793341303</v>
      </c>
      <c r="H12" s="29">
        <v>22172.7189012487</v>
      </c>
      <c r="I12" s="29">
        <f t="shared" si="1"/>
        <v>23757.98458058283</v>
      </c>
      <c r="J12" s="29"/>
      <c r="K12" s="29">
        <v>4200137.8437170088</v>
      </c>
      <c r="L12" s="29">
        <v>45696775.9975648</v>
      </c>
      <c r="M12" s="29">
        <f t="shared" si="2"/>
        <v>49896913.841281809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1087.1793520630031</v>
      </c>
      <c r="E13" s="29">
        <f t="shared" si="0"/>
        <v>1087.1793520630031</v>
      </c>
      <c r="F13" s="29"/>
      <c r="G13" s="29">
        <v>0</v>
      </c>
      <c r="H13" s="29">
        <v>1085.0598826242201</v>
      </c>
      <c r="I13" s="29">
        <f t="shared" si="1"/>
        <v>1085.0598826242201</v>
      </c>
      <c r="J13" s="29"/>
      <c r="K13" s="29">
        <v>0</v>
      </c>
      <c r="L13" s="29">
        <v>2506229.4513563798</v>
      </c>
      <c r="M13" s="29">
        <f t="shared" si="2"/>
        <v>2506229.4513563798</v>
      </c>
    </row>
    <row r="14" spans="1:13" x14ac:dyDescent="0.2">
      <c r="A14" s="1" t="s">
        <v>104</v>
      </c>
      <c r="B14" s="29" t="s">
        <v>105</v>
      </c>
      <c r="C14" s="29">
        <v>242.01648795804249</v>
      </c>
      <c r="D14" s="29">
        <v>17220.38283856956</v>
      </c>
      <c r="E14" s="29">
        <f t="shared" si="0"/>
        <v>17462.3993265276</v>
      </c>
      <c r="F14" s="29"/>
      <c r="G14" s="29">
        <v>241.8327788308452</v>
      </c>
      <c r="H14" s="29">
        <v>17130.84570243529</v>
      </c>
      <c r="I14" s="29">
        <f t="shared" si="1"/>
        <v>17372.678481266135</v>
      </c>
      <c r="J14" s="29"/>
      <c r="K14" s="29">
        <v>508055.97989140637</v>
      </c>
      <c r="L14" s="29">
        <v>36807981.4888134</v>
      </c>
      <c r="M14" s="29">
        <f t="shared" si="2"/>
        <v>37316037.468704805</v>
      </c>
    </row>
    <row r="15" spans="1:13" x14ac:dyDescent="0.2">
      <c r="A15" s="1" t="s">
        <v>106</v>
      </c>
      <c r="B15" s="29" t="s">
        <v>8</v>
      </c>
      <c r="C15" s="29">
        <v>27.553645502951895</v>
      </c>
      <c r="D15" s="29">
        <v>2966.1340529719482</v>
      </c>
      <c r="E15" s="29">
        <f t="shared" si="0"/>
        <v>2993.6876984749001</v>
      </c>
      <c r="F15" s="29"/>
      <c r="G15" s="29">
        <v>27.553645502951895</v>
      </c>
      <c r="H15" s="29">
        <v>2941.9863953965</v>
      </c>
      <c r="I15" s="29">
        <f t="shared" si="1"/>
        <v>2969.5400408994519</v>
      </c>
      <c r="J15" s="29"/>
      <c r="K15" s="29">
        <v>63406.007454142906</v>
      </c>
      <c r="L15" s="29">
        <v>5473597.5598946903</v>
      </c>
      <c r="M15" s="29">
        <f t="shared" si="2"/>
        <v>5537003.5673488332</v>
      </c>
    </row>
    <row r="16" spans="1:13" x14ac:dyDescent="0.2">
      <c r="A16" s="1" t="s">
        <v>107</v>
      </c>
      <c r="B16" s="29" t="s">
        <v>9</v>
      </c>
      <c r="C16" s="29">
        <v>556.986858535176</v>
      </c>
      <c r="D16" s="29">
        <v>15222.301551769191</v>
      </c>
      <c r="E16" s="29">
        <f t="shared" si="0"/>
        <v>15779.288410304367</v>
      </c>
      <c r="F16" s="29"/>
      <c r="G16" s="29">
        <v>556.74109922204843</v>
      </c>
      <c r="H16" s="29">
        <v>15113.572579739901</v>
      </c>
      <c r="I16" s="29">
        <f t="shared" si="1"/>
        <v>15670.313678961949</v>
      </c>
      <c r="J16" s="29"/>
      <c r="K16" s="29">
        <v>1371497.8099141791</v>
      </c>
      <c r="L16" s="29">
        <v>28391087.320420001</v>
      </c>
      <c r="M16" s="29">
        <f t="shared" si="2"/>
        <v>29762585.13033418</v>
      </c>
    </row>
    <row r="17" spans="1:13" x14ac:dyDescent="0.2">
      <c r="A17" s="1" t="s">
        <v>108</v>
      </c>
      <c r="B17" s="29" t="s">
        <v>109</v>
      </c>
      <c r="C17" s="29">
        <v>1362.3381515137862</v>
      </c>
      <c r="D17" s="29">
        <v>32328.888843375993</v>
      </c>
      <c r="E17" s="29">
        <f t="shared" si="0"/>
        <v>33691.226994889781</v>
      </c>
      <c r="F17" s="29"/>
      <c r="G17" s="29">
        <v>1359.6496516315565</v>
      </c>
      <c r="H17" s="29">
        <v>32228.016326618403</v>
      </c>
      <c r="I17" s="29">
        <f t="shared" si="1"/>
        <v>33587.665978249963</v>
      </c>
      <c r="J17" s="29"/>
      <c r="K17" s="29">
        <v>3337564.9202729929</v>
      </c>
      <c r="L17" s="29">
        <v>64539918.5181126</v>
      </c>
      <c r="M17" s="29">
        <f t="shared" si="2"/>
        <v>67877483.438385591</v>
      </c>
    </row>
    <row r="18" spans="1:13" x14ac:dyDescent="0.2">
      <c r="A18" s="1" t="s">
        <v>110</v>
      </c>
      <c r="B18" s="29" t="s">
        <v>10</v>
      </c>
      <c r="C18" s="29">
        <v>155.07880647772254</v>
      </c>
      <c r="D18" s="29">
        <v>8724.9900902561894</v>
      </c>
      <c r="E18" s="29">
        <f t="shared" si="0"/>
        <v>8880.068896733912</v>
      </c>
      <c r="F18" s="29"/>
      <c r="G18" s="29">
        <v>154.8293151612088</v>
      </c>
      <c r="H18" s="29">
        <v>8691.4178488670404</v>
      </c>
      <c r="I18" s="29">
        <f t="shared" si="1"/>
        <v>8846.2471640282492</v>
      </c>
      <c r="J18" s="29"/>
      <c r="K18" s="29">
        <v>374555.1650879886</v>
      </c>
      <c r="L18" s="29">
        <v>15175900.0138194</v>
      </c>
      <c r="M18" s="29">
        <f t="shared" si="2"/>
        <v>15550455.178907389</v>
      </c>
    </row>
    <row r="19" spans="1:13" x14ac:dyDescent="0.2">
      <c r="A19" s="1" t="s">
        <v>111</v>
      </c>
      <c r="B19" s="29" t="s">
        <v>11</v>
      </c>
      <c r="C19" s="29">
        <v>3202.0424616534801</v>
      </c>
      <c r="D19" s="29">
        <v>39239.338834806556</v>
      </c>
      <c r="E19" s="29">
        <f t="shared" si="0"/>
        <v>42441.381296460037</v>
      </c>
      <c r="F19" s="29"/>
      <c r="G19" s="29">
        <v>3196.2776384708486</v>
      </c>
      <c r="H19" s="29">
        <v>39032.625288342198</v>
      </c>
      <c r="I19" s="29">
        <f t="shared" si="1"/>
        <v>42228.902926813047</v>
      </c>
      <c r="J19" s="29"/>
      <c r="K19" s="29">
        <v>7825356.6673118919</v>
      </c>
      <c r="L19" s="29">
        <v>66747736.548116103</v>
      </c>
      <c r="M19" s="29">
        <f t="shared" si="2"/>
        <v>74573093.215427995</v>
      </c>
    </row>
    <row r="20" spans="1:13" x14ac:dyDescent="0.2">
      <c r="A20" s="1" t="s">
        <v>112</v>
      </c>
      <c r="B20" s="29" t="s">
        <v>113</v>
      </c>
      <c r="C20" s="29">
        <v>335.30542485015849</v>
      </c>
      <c r="D20" s="29">
        <v>17000.139655765437</v>
      </c>
      <c r="E20" s="29">
        <f t="shared" si="0"/>
        <v>17335.445080615595</v>
      </c>
      <c r="F20" s="29"/>
      <c r="G20" s="29">
        <v>335.26231681481204</v>
      </c>
      <c r="H20" s="29">
        <v>16898.656193388291</v>
      </c>
      <c r="I20" s="29">
        <f t="shared" si="1"/>
        <v>17233.918510203104</v>
      </c>
      <c r="J20" s="29"/>
      <c r="K20" s="29">
        <v>866298.68871281669</v>
      </c>
      <c r="L20" s="29">
        <v>31471656.507299781</v>
      </c>
      <c r="M20" s="29">
        <f t="shared" si="2"/>
        <v>32337955.196012598</v>
      </c>
    </row>
    <row r="21" spans="1:13" x14ac:dyDescent="0.2">
      <c r="A21" s="1" t="s">
        <v>114</v>
      </c>
      <c r="B21" s="29" t="s">
        <v>115</v>
      </c>
      <c r="C21" s="29">
        <v>408.5819675484272</v>
      </c>
      <c r="D21" s="29">
        <v>16700.564670607393</v>
      </c>
      <c r="E21" s="29">
        <f t="shared" si="0"/>
        <v>17109.14663815582</v>
      </c>
      <c r="F21" s="29"/>
      <c r="G21" s="29">
        <v>408.49321453520224</v>
      </c>
      <c r="H21" s="29">
        <v>16579.349419697119</v>
      </c>
      <c r="I21" s="29">
        <f t="shared" si="1"/>
        <v>16987.842634232322</v>
      </c>
      <c r="J21" s="29"/>
      <c r="K21" s="29">
        <v>880803.24105075281</v>
      </c>
      <c r="L21" s="29">
        <v>29940437.364398681</v>
      </c>
      <c r="M21" s="29">
        <f t="shared" si="2"/>
        <v>30821240.605449434</v>
      </c>
    </row>
    <row r="22" spans="1:13" x14ac:dyDescent="0.2">
      <c r="A22" s="1" t="s">
        <v>116</v>
      </c>
      <c r="B22" s="29" t="s">
        <v>117</v>
      </c>
      <c r="C22" s="29">
        <v>719.64543631469496</v>
      </c>
      <c r="D22" s="29">
        <v>59495.143534069226</v>
      </c>
      <c r="E22" s="29">
        <f t="shared" si="0"/>
        <v>60214.788970383917</v>
      </c>
      <c r="F22" s="29"/>
      <c r="G22" s="29">
        <v>718.80120497034659</v>
      </c>
      <c r="H22" s="29">
        <v>59224.542920530395</v>
      </c>
      <c r="I22" s="29">
        <f t="shared" si="1"/>
        <v>59943.344125500742</v>
      </c>
      <c r="J22" s="29"/>
      <c r="K22" s="29">
        <v>1989616.8687197939</v>
      </c>
      <c r="L22" s="29">
        <v>118945909.5246087</v>
      </c>
      <c r="M22" s="29">
        <f t="shared" si="2"/>
        <v>120935526.39332849</v>
      </c>
    </row>
    <row r="23" spans="1:13" x14ac:dyDescent="0.2">
      <c r="A23" s="1" t="s">
        <v>118</v>
      </c>
      <c r="B23" s="29" t="s">
        <v>12</v>
      </c>
      <c r="C23" s="29">
        <v>480.3495167103265</v>
      </c>
      <c r="D23" s="29">
        <v>9416.5451097443238</v>
      </c>
      <c r="E23" s="29">
        <f t="shared" si="0"/>
        <v>9896.8946264546503</v>
      </c>
      <c r="F23" s="29"/>
      <c r="G23" s="29">
        <v>480.28685216733538</v>
      </c>
      <c r="H23" s="29">
        <v>9380.1504554755393</v>
      </c>
      <c r="I23" s="29">
        <f t="shared" si="1"/>
        <v>9860.4373076428747</v>
      </c>
      <c r="J23" s="29"/>
      <c r="K23" s="29">
        <v>978277.03349894658</v>
      </c>
      <c r="L23" s="29">
        <v>18482223.4192352</v>
      </c>
      <c r="M23" s="29">
        <f t="shared" si="2"/>
        <v>19460500.452734146</v>
      </c>
    </row>
    <row r="24" spans="1:13" x14ac:dyDescent="0.2">
      <c r="A24" s="1" t="s">
        <v>119</v>
      </c>
      <c r="B24" s="29" t="s">
        <v>13</v>
      </c>
      <c r="C24" s="29">
        <v>145.68255987384327</v>
      </c>
      <c r="D24" s="29">
        <v>17349.830072923862</v>
      </c>
      <c r="E24" s="29">
        <f t="shared" si="0"/>
        <v>17495.512632797705</v>
      </c>
      <c r="F24" s="29"/>
      <c r="G24" s="29">
        <v>145.68255987384327</v>
      </c>
      <c r="H24" s="29">
        <v>17319.755357623799</v>
      </c>
      <c r="I24" s="29">
        <f t="shared" si="1"/>
        <v>17465.437917497642</v>
      </c>
      <c r="J24" s="29"/>
      <c r="K24" s="29">
        <v>341364.74912459776</v>
      </c>
      <c r="L24" s="29">
        <v>30914213.703097399</v>
      </c>
      <c r="M24" s="29">
        <f t="shared" si="2"/>
        <v>31255578.452221997</v>
      </c>
    </row>
    <row r="25" spans="1:13" x14ac:dyDescent="0.2">
      <c r="A25" s="1" t="s">
        <v>120</v>
      </c>
      <c r="B25" s="29" t="s">
        <v>121</v>
      </c>
      <c r="C25" s="29">
        <v>1859.4119808777691</v>
      </c>
      <c r="D25" s="29">
        <v>31459.386459783957</v>
      </c>
      <c r="E25" s="29">
        <f t="shared" si="0"/>
        <v>33318.798440661725</v>
      </c>
      <c r="F25" s="29"/>
      <c r="G25" s="29">
        <v>1850.6413695968672</v>
      </c>
      <c r="H25" s="29">
        <v>31313.977914830091</v>
      </c>
      <c r="I25" s="29">
        <f t="shared" si="1"/>
        <v>33164.619284426961</v>
      </c>
      <c r="J25" s="29"/>
      <c r="K25" s="29">
        <v>4902049.0067365011</v>
      </c>
      <c r="L25" s="29">
        <v>55631127.885460392</v>
      </c>
      <c r="M25" s="29">
        <f t="shared" si="2"/>
        <v>60533176.892196894</v>
      </c>
    </row>
    <row r="26" spans="1:13" x14ac:dyDescent="0.2">
      <c r="A26" s="1" t="s">
        <v>122</v>
      </c>
      <c r="B26" s="29" t="s">
        <v>14</v>
      </c>
      <c r="C26" s="29">
        <v>2559.5951106572429</v>
      </c>
      <c r="D26" s="29">
        <v>14278.171279774993</v>
      </c>
      <c r="E26" s="29">
        <f t="shared" si="0"/>
        <v>16837.766390432236</v>
      </c>
      <c r="F26" s="29"/>
      <c r="G26" s="29">
        <v>2553.8973459292883</v>
      </c>
      <c r="H26" s="29">
        <v>14237.1420072602</v>
      </c>
      <c r="I26" s="29">
        <f t="shared" si="1"/>
        <v>16791.039353189488</v>
      </c>
      <c r="J26" s="29"/>
      <c r="K26" s="29">
        <v>6598937.843315661</v>
      </c>
      <c r="L26" s="29">
        <v>24774227.044874799</v>
      </c>
      <c r="M26" s="29">
        <f t="shared" si="2"/>
        <v>31373164.888190459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10091.846162316193</v>
      </c>
      <c r="E27" s="29">
        <f t="shared" si="0"/>
        <v>10091.846162316193</v>
      </c>
      <c r="F27" s="29"/>
      <c r="G27" s="29">
        <v>0</v>
      </c>
      <c r="H27" s="29">
        <v>10048.213565100061</v>
      </c>
      <c r="I27" s="29">
        <f t="shared" si="1"/>
        <v>10048.213565100061</v>
      </c>
      <c r="J27" s="29"/>
      <c r="K27" s="29">
        <v>0</v>
      </c>
      <c r="L27" s="29">
        <v>21505108.592204466</v>
      </c>
      <c r="M27" s="29">
        <f t="shared" si="2"/>
        <v>21505108.592204466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1217.5541362163665</v>
      </c>
      <c r="E28" s="29">
        <f t="shared" si="0"/>
        <v>1217.5541362163665</v>
      </c>
      <c r="F28" s="29"/>
      <c r="G28" s="29">
        <v>0</v>
      </c>
      <c r="H28" s="29">
        <v>1215.74141347104</v>
      </c>
      <c r="I28" s="29">
        <f t="shared" si="1"/>
        <v>1215.74141347104</v>
      </c>
      <c r="J28" s="29"/>
      <c r="K28" s="29">
        <v>0</v>
      </c>
      <c r="L28" s="29">
        <v>1788102.58524759</v>
      </c>
      <c r="M28" s="29">
        <f t="shared" si="2"/>
        <v>1788102.58524759</v>
      </c>
    </row>
    <row r="29" spans="1:13" x14ac:dyDescent="0.2">
      <c r="A29" s="1" t="s">
        <v>126</v>
      </c>
      <c r="B29" s="29" t="s">
        <v>127</v>
      </c>
      <c r="C29" s="29">
        <v>297.43464692664793</v>
      </c>
      <c r="D29" s="29">
        <v>3314.1919928613197</v>
      </c>
      <c r="E29" s="29">
        <f t="shared" si="0"/>
        <v>3611.6266397879676</v>
      </c>
      <c r="F29" s="29"/>
      <c r="G29" s="29">
        <v>296.54976346518788</v>
      </c>
      <c r="H29" s="29">
        <v>3290.272411099168</v>
      </c>
      <c r="I29" s="29">
        <f t="shared" si="1"/>
        <v>3586.8221745643559</v>
      </c>
      <c r="J29" s="29"/>
      <c r="K29" s="29">
        <v>649352.21886118595</v>
      </c>
      <c r="L29" s="29">
        <v>5643389.6491582962</v>
      </c>
      <c r="M29" s="29">
        <f t="shared" si="2"/>
        <v>6292741.8680194821</v>
      </c>
    </row>
    <row r="30" spans="1:13" x14ac:dyDescent="0.2">
      <c r="A30" s="1" t="s">
        <v>128</v>
      </c>
      <c r="B30" s="29" t="s">
        <v>129</v>
      </c>
      <c r="C30" s="29">
        <v>36140.924281728454</v>
      </c>
      <c r="D30" s="29">
        <v>200165.41119347178</v>
      </c>
      <c r="E30" s="29">
        <f t="shared" si="0"/>
        <v>236306.33547520023</v>
      </c>
      <c r="F30" s="29"/>
      <c r="G30" s="29">
        <v>36036.200700719492</v>
      </c>
      <c r="H30" s="29">
        <v>199529.9370477527</v>
      </c>
      <c r="I30" s="29">
        <f t="shared" si="1"/>
        <v>235566.13774847219</v>
      </c>
      <c r="J30" s="29"/>
      <c r="K30" s="29">
        <v>78999578.159345776</v>
      </c>
      <c r="L30" s="29">
        <v>409649273.28504825</v>
      </c>
      <c r="M30" s="29">
        <f t="shared" si="2"/>
        <v>488648851.44439399</v>
      </c>
    </row>
    <row r="31" spans="1:13" x14ac:dyDescent="0.2">
      <c r="A31" s="1" t="s">
        <v>130</v>
      </c>
      <c r="B31" s="29" t="s">
        <v>131</v>
      </c>
      <c r="C31" s="29">
        <v>11591.031527099396</v>
      </c>
      <c r="D31" s="29">
        <v>51800.244284836015</v>
      </c>
      <c r="E31" s="29">
        <f t="shared" si="0"/>
        <v>63391.275811935411</v>
      </c>
      <c r="F31" s="29"/>
      <c r="G31" s="29">
        <v>11493.898234177101</v>
      </c>
      <c r="H31" s="29">
        <v>51525.963091958794</v>
      </c>
      <c r="I31" s="29">
        <f t="shared" si="1"/>
        <v>63019.861326135899</v>
      </c>
      <c r="J31" s="29"/>
      <c r="K31" s="29">
        <v>25945035.994461104</v>
      </c>
      <c r="L31" s="29">
        <v>92525673.664364293</v>
      </c>
      <c r="M31" s="29">
        <f t="shared" si="2"/>
        <v>118470709.6588254</v>
      </c>
    </row>
    <row r="32" spans="1:13" x14ac:dyDescent="0.2">
      <c r="A32" s="1" t="s">
        <v>132</v>
      </c>
      <c r="B32" s="29" t="s">
        <v>16</v>
      </c>
      <c r="C32" s="29">
        <v>11083.262192277936</v>
      </c>
      <c r="D32" s="29">
        <v>98189.928708799227</v>
      </c>
      <c r="E32" s="29">
        <f t="shared" si="0"/>
        <v>109273.19090107716</v>
      </c>
      <c r="F32" s="29"/>
      <c r="G32" s="29">
        <v>11063.889312201296</v>
      </c>
      <c r="H32" s="29">
        <v>97737.400994279393</v>
      </c>
      <c r="I32" s="29">
        <f t="shared" si="1"/>
        <v>108801.29030648069</v>
      </c>
      <c r="J32" s="29"/>
      <c r="K32" s="29">
        <v>24435990.552124202</v>
      </c>
      <c r="L32" s="29">
        <v>179132835.26795</v>
      </c>
      <c r="M32" s="29">
        <f t="shared" si="2"/>
        <v>203568825.8200742</v>
      </c>
    </row>
    <row r="33" spans="1:13" x14ac:dyDescent="0.2">
      <c r="A33" s="1" t="s">
        <v>133</v>
      </c>
      <c r="B33" s="29" t="s">
        <v>17</v>
      </c>
      <c r="C33" s="29">
        <v>61323.11381419588</v>
      </c>
      <c r="D33" s="29">
        <v>167395.3964034527</v>
      </c>
      <c r="E33" s="29">
        <f t="shared" si="0"/>
        <v>228718.51021764858</v>
      </c>
      <c r="F33" s="29"/>
      <c r="G33" s="29">
        <v>61229.613486941787</v>
      </c>
      <c r="H33" s="29">
        <v>166506.36295571999</v>
      </c>
      <c r="I33" s="29">
        <f t="shared" si="1"/>
        <v>227735.97644266178</v>
      </c>
      <c r="J33" s="29"/>
      <c r="K33" s="29">
        <v>110032214.57351202</v>
      </c>
      <c r="L33" s="29">
        <v>269192313.58454102</v>
      </c>
      <c r="M33" s="29">
        <f t="shared" si="2"/>
        <v>379224528.15805304</v>
      </c>
    </row>
    <row r="34" spans="1:13" x14ac:dyDescent="0.2">
      <c r="A34" s="1" t="s">
        <v>134</v>
      </c>
      <c r="B34" s="29" t="s">
        <v>135</v>
      </c>
      <c r="C34" s="29">
        <v>14422.395315328291</v>
      </c>
      <c r="D34" s="29">
        <v>57332.353761558712</v>
      </c>
      <c r="E34" s="29">
        <f t="shared" si="0"/>
        <v>71754.749076887005</v>
      </c>
      <c r="F34" s="29"/>
      <c r="G34" s="29">
        <v>14381.626211956742</v>
      </c>
      <c r="H34" s="29">
        <v>57112.339428970896</v>
      </c>
      <c r="I34" s="29">
        <f t="shared" si="1"/>
        <v>71493.965640927636</v>
      </c>
      <c r="J34" s="29"/>
      <c r="K34" s="29">
        <v>41466563.256146803</v>
      </c>
      <c r="L34" s="29">
        <v>121136186.53158429</v>
      </c>
      <c r="M34" s="29">
        <f t="shared" si="2"/>
        <v>162602749.78773111</v>
      </c>
    </row>
    <row r="35" spans="1:13" x14ac:dyDescent="0.2">
      <c r="A35" s="1" t="s">
        <v>136</v>
      </c>
      <c r="B35" s="29" t="s">
        <v>18</v>
      </c>
      <c r="C35" s="29">
        <v>90.509133697829384</v>
      </c>
      <c r="D35" s="29">
        <v>18751.522208526694</v>
      </c>
      <c r="E35" s="29">
        <f t="shared" si="0"/>
        <v>18842.031342224524</v>
      </c>
      <c r="F35" s="29"/>
      <c r="G35" s="29">
        <v>90.355711281328695</v>
      </c>
      <c r="H35" s="29">
        <v>18655.585647504406</v>
      </c>
      <c r="I35" s="29">
        <f t="shared" si="1"/>
        <v>18745.941358785734</v>
      </c>
      <c r="J35" s="29"/>
      <c r="K35" s="29">
        <v>211265.66426678002</v>
      </c>
      <c r="L35" s="29">
        <v>46481310.533468209</v>
      </c>
      <c r="M35" s="29">
        <f t="shared" si="2"/>
        <v>46692576.197734989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5251.5116777369676</v>
      </c>
      <c r="E36" s="29">
        <f t="shared" si="0"/>
        <v>5251.5116777369676</v>
      </c>
      <c r="F36" s="29"/>
      <c r="G36" s="29">
        <v>0</v>
      </c>
      <c r="H36" s="29">
        <v>5206.5627585131197</v>
      </c>
      <c r="I36" s="29">
        <f t="shared" si="1"/>
        <v>5206.5627585131197</v>
      </c>
      <c r="J36" s="29"/>
      <c r="K36" s="29">
        <v>0</v>
      </c>
      <c r="L36" s="29">
        <v>15321909.273186401</v>
      </c>
      <c r="M36" s="29">
        <f t="shared" si="2"/>
        <v>15321909.273186401</v>
      </c>
    </row>
    <row r="37" spans="1:13" x14ac:dyDescent="0.2">
      <c r="A37" s="1" t="s">
        <v>138</v>
      </c>
      <c r="B37" s="29" t="s">
        <v>20</v>
      </c>
      <c r="C37" s="29">
        <v>257.73462279505202</v>
      </c>
      <c r="D37" s="29">
        <v>7689.2782746673483</v>
      </c>
      <c r="E37" s="29">
        <f t="shared" si="0"/>
        <v>7947.0128974624004</v>
      </c>
      <c r="F37" s="29"/>
      <c r="G37" s="29">
        <v>257.24781341356902</v>
      </c>
      <c r="H37" s="29">
        <v>7637.8359544802424</v>
      </c>
      <c r="I37" s="29">
        <f t="shared" si="1"/>
        <v>7895.0837678938115</v>
      </c>
      <c r="J37" s="29"/>
      <c r="K37" s="29">
        <v>675005.90243272111</v>
      </c>
      <c r="L37" s="29">
        <v>15792192.78320715</v>
      </c>
      <c r="M37" s="29">
        <f t="shared" si="2"/>
        <v>16467198.685639871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27857.254055918442</v>
      </c>
      <c r="E38" s="29">
        <f t="shared" si="0"/>
        <v>27857.254055918442</v>
      </c>
      <c r="F38" s="29"/>
      <c r="G38" s="29">
        <v>0</v>
      </c>
      <c r="H38" s="29">
        <v>27734.080942125001</v>
      </c>
      <c r="I38" s="29">
        <f t="shared" si="1"/>
        <v>27734.080942125001</v>
      </c>
      <c r="J38" s="29"/>
      <c r="K38" s="29">
        <v>0</v>
      </c>
      <c r="L38" s="29">
        <v>48473477.820743099</v>
      </c>
      <c r="M38" s="29">
        <f t="shared" si="2"/>
        <v>48473477.820743099</v>
      </c>
    </row>
    <row r="39" spans="1:13" x14ac:dyDescent="0.2">
      <c r="A39" s="1" t="s">
        <v>140</v>
      </c>
      <c r="B39" s="29" t="s">
        <v>141</v>
      </c>
      <c r="C39" s="29">
        <v>6299.1370127904975</v>
      </c>
      <c r="D39" s="29">
        <v>52621.176694243273</v>
      </c>
      <c r="E39" s="29">
        <f t="shared" si="0"/>
        <v>58920.313707033769</v>
      </c>
      <c r="F39" s="29"/>
      <c r="G39" s="29">
        <v>6240.2641554945185</v>
      </c>
      <c r="H39" s="29">
        <v>52309.258335922001</v>
      </c>
      <c r="I39" s="29">
        <f t="shared" si="1"/>
        <v>58549.522491416516</v>
      </c>
      <c r="J39" s="29"/>
      <c r="K39" s="29">
        <v>13041405.769467611</v>
      </c>
      <c r="L39" s="29">
        <v>73053608.370728597</v>
      </c>
      <c r="M39" s="29">
        <f t="shared" si="2"/>
        <v>86095014.140196204</v>
      </c>
    </row>
    <row r="40" spans="1:13" x14ac:dyDescent="0.2">
      <c r="A40" s="1" t="s">
        <v>142</v>
      </c>
      <c r="B40" s="29" t="s">
        <v>143</v>
      </c>
      <c r="C40" s="29">
        <v>271.42944013598111</v>
      </c>
      <c r="D40" s="29">
        <v>33925.703155725641</v>
      </c>
      <c r="E40" s="29">
        <f t="shared" si="0"/>
        <v>34197.132595861622</v>
      </c>
      <c r="F40" s="29"/>
      <c r="G40" s="29">
        <v>269.45343419619252</v>
      </c>
      <c r="H40" s="29">
        <v>33827.783346300232</v>
      </c>
      <c r="I40" s="29">
        <f t="shared" si="1"/>
        <v>34097.236780496423</v>
      </c>
      <c r="J40" s="29"/>
      <c r="K40" s="29">
        <v>684674.92610737483</v>
      </c>
      <c r="L40" s="29">
        <v>44044753.227516033</v>
      </c>
      <c r="M40" s="29">
        <f t="shared" si="2"/>
        <v>44729428.15362341</v>
      </c>
    </row>
    <row r="41" spans="1:13" x14ac:dyDescent="0.2">
      <c r="A41" s="1" t="s">
        <v>144</v>
      </c>
      <c r="B41" s="29" t="s">
        <v>145</v>
      </c>
      <c r="C41" s="29">
        <v>1027.3929850065756</v>
      </c>
      <c r="D41" s="29">
        <v>3473.7359819499197</v>
      </c>
      <c r="E41" s="29">
        <f t="shared" si="0"/>
        <v>4501.1289669564958</v>
      </c>
      <c r="F41" s="29"/>
      <c r="G41" s="29">
        <v>1025.5445541578399</v>
      </c>
      <c r="H41" s="29">
        <v>3447.6147163908058</v>
      </c>
      <c r="I41" s="29">
        <f t="shared" si="1"/>
        <v>4473.1592705486455</v>
      </c>
      <c r="J41" s="29"/>
      <c r="K41" s="29">
        <v>2098081.7705094796</v>
      </c>
      <c r="L41" s="29">
        <v>5597617.4065677412</v>
      </c>
      <c r="M41" s="29">
        <f t="shared" si="2"/>
        <v>7695699.1770772208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10286.848953755658</v>
      </c>
      <c r="E42" s="29">
        <f t="shared" si="0"/>
        <v>10286.848953755658</v>
      </c>
      <c r="F42" s="29"/>
      <c r="G42" s="29">
        <v>0</v>
      </c>
      <c r="H42" s="29">
        <v>10240.669664253801</v>
      </c>
      <c r="I42" s="29">
        <f t="shared" si="1"/>
        <v>10240.669664253801</v>
      </c>
      <c r="J42" s="29"/>
      <c r="K42" s="29">
        <v>0</v>
      </c>
      <c r="L42" s="29">
        <v>26765887.308729101</v>
      </c>
      <c r="M42" s="29">
        <f t="shared" si="2"/>
        <v>26765887.308729101</v>
      </c>
    </row>
    <row r="43" spans="1:13" x14ac:dyDescent="0.2">
      <c r="A43" s="1" t="s">
        <v>147</v>
      </c>
      <c r="B43" s="29" t="s">
        <v>148</v>
      </c>
      <c r="C43" s="29">
        <v>415.57982039841124</v>
      </c>
      <c r="D43" s="29">
        <v>2319.3116130475714</v>
      </c>
      <c r="E43" s="29">
        <f t="shared" si="0"/>
        <v>2734.8914334459828</v>
      </c>
      <c r="F43" s="29"/>
      <c r="G43" s="29">
        <v>413.63594785228202</v>
      </c>
      <c r="H43" s="29">
        <v>2301.4974577297971</v>
      </c>
      <c r="I43" s="29">
        <f t="shared" si="1"/>
        <v>2715.1334055820789</v>
      </c>
      <c r="J43" s="29"/>
      <c r="K43" s="29">
        <v>1162614.3605762182</v>
      </c>
      <c r="L43" s="29">
        <v>4020190.8166997097</v>
      </c>
      <c r="M43" s="29">
        <f t="shared" si="2"/>
        <v>5182805.1772759277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26279.656018113121</v>
      </c>
      <c r="E44" s="29">
        <f t="shared" si="0"/>
        <v>26279.656018113121</v>
      </c>
      <c r="F44" s="29"/>
      <c r="G44" s="29">
        <v>0</v>
      </c>
      <c r="H44" s="29">
        <v>26058.092754339501</v>
      </c>
      <c r="I44" s="29">
        <f t="shared" si="1"/>
        <v>26058.092754339501</v>
      </c>
      <c r="J44" s="29"/>
      <c r="K44" s="29">
        <v>0</v>
      </c>
      <c r="L44" s="29">
        <v>56838573.83612372</v>
      </c>
      <c r="M44" s="29">
        <f t="shared" si="2"/>
        <v>56838573.83612372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15954.68895722032</v>
      </c>
      <c r="E45" s="29">
        <f t="shared" si="0"/>
        <v>15954.68895722032</v>
      </c>
      <c r="F45" s="29"/>
      <c r="G45" s="29">
        <v>0</v>
      </c>
      <c r="H45" s="29">
        <v>15861.3596599501</v>
      </c>
      <c r="I45" s="29">
        <f t="shared" si="1"/>
        <v>15861.3596599501</v>
      </c>
      <c r="J45" s="29"/>
      <c r="K45" s="29">
        <v>0</v>
      </c>
      <c r="L45" s="29">
        <v>29251233.5787609</v>
      </c>
      <c r="M45" s="29">
        <f t="shared" si="2"/>
        <v>29251233.5787609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717.88745094008448</v>
      </c>
      <c r="E46" s="29">
        <f t="shared" si="0"/>
        <v>717.88745094008448</v>
      </c>
      <c r="F46" s="29"/>
      <c r="G46" s="29">
        <v>0</v>
      </c>
      <c r="H46" s="29">
        <v>689.80947132882102</v>
      </c>
      <c r="I46" s="29">
        <f t="shared" si="1"/>
        <v>689.80947132882102</v>
      </c>
      <c r="J46" s="29"/>
      <c r="K46" s="29">
        <v>0</v>
      </c>
      <c r="L46" s="29">
        <v>1301938.29210901</v>
      </c>
      <c r="M46" s="29">
        <f t="shared" si="2"/>
        <v>1301938.29210901</v>
      </c>
    </row>
    <row r="47" spans="1:13" x14ac:dyDescent="0.2">
      <c r="A47" s="1" t="s">
        <v>153</v>
      </c>
      <c r="B47" s="29" t="s">
        <v>25</v>
      </c>
      <c r="C47" s="29">
        <v>499.23815421478957</v>
      </c>
      <c r="D47" s="29">
        <v>1881.7337932248802</v>
      </c>
      <c r="E47" s="29">
        <f t="shared" si="0"/>
        <v>2380.9719474396697</v>
      </c>
      <c r="F47" s="29"/>
      <c r="G47" s="29">
        <v>497.49844004258011</v>
      </c>
      <c r="H47" s="29">
        <v>1863.22006068768</v>
      </c>
      <c r="I47" s="29">
        <f t="shared" si="1"/>
        <v>2360.7185007302601</v>
      </c>
      <c r="J47" s="29"/>
      <c r="K47" s="29">
        <v>955642.3166901595</v>
      </c>
      <c r="L47" s="29">
        <v>3751724.4606700898</v>
      </c>
      <c r="M47" s="29">
        <f t="shared" si="2"/>
        <v>4707366.7773602493</v>
      </c>
    </row>
    <row r="48" spans="1:13" x14ac:dyDescent="0.2">
      <c r="A48" s="1" t="s">
        <v>154</v>
      </c>
      <c r="B48" s="29" t="s">
        <v>28</v>
      </c>
      <c r="C48" s="29">
        <v>862.8867032881567</v>
      </c>
      <c r="D48" s="29">
        <v>1550.7433433174392</v>
      </c>
      <c r="E48" s="29">
        <f t="shared" si="0"/>
        <v>2413.6300466055959</v>
      </c>
      <c r="F48" s="29"/>
      <c r="G48" s="29">
        <v>860.33897069402315</v>
      </c>
      <c r="H48" s="29">
        <v>1542.0942446496736</v>
      </c>
      <c r="I48" s="29">
        <f t="shared" si="1"/>
        <v>2402.4332153436967</v>
      </c>
      <c r="J48" s="29"/>
      <c r="K48" s="29">
        <v>1146278.1369335498</v>
      </c>
      <c r="L48" s="29">
        <v>2109702.0958447191</v>
      </c>
      <c r="M48" s="29">
        <f t="shared" si="2"/>
        <v>3255980.2327782689</v>
      </c>
    </row>
    <row r="49" spans="1:13" x14ac:dyDescent="0.2">
      <c r="A49" s="1" t="s">
        <v>155</v>
      </c>
      <c r="B49" s="29" t="s">
        <v>26</v>
      </c>
      <c r="C49" s="29">
        <v>957.28038223559452</v>
      </c>
      <c r="D49" s="29">
        <v>8232.1833980051979</v>
      </c>
      <c r="E49" s="29">
        <f t="shared" si="0"/>
        <v>9189.4637802407924</v>
      </c>
      <c r="F49" s="29"/>
      <c r="G49" s="29">
        <v>956.77886896083146</v>
      </c>
      <c r="H49" s="29">
        <v>8199.1558756545091</v>
      </c>
      <c r="I49" s="29">
        <f t="shared" si="1"/>
        <v>9155.9347446153406</v>
      </c>
      <c r="J49" s="29"/>
      <c r="K49" s="29">
        <v>2464811.9401524216</v>
      </c>
      <c r="L49" s="29">
        <v>14357400.823497601</v>
      </c>
      <c r="M49" s="29">
        <f t="shared" si="2"/>
        <v>16822212.763650022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3734.7338995051559</v>
      </c>
      <c r="D51" s="29">
        <v>18044.443822076086</v>
      </c>
      <c r="E51" s="29">
        <f t="shared" si="0"/>
        <v>21779.17772158124</v>
      </c>
      <c r="F51" s="29"/>
      <c r="G51" s="29">
        <v>3714.9135298689421</v>
      </c>
      <c r="H51" s="29">
        <v>17945.435072393866</v>
      </c>
      <c r="I51" s="29">
        <f t="shared" si="1"/>
        <v>21660.348602262809</v>
      </c>
      <c r="J51" s="29"/>
      <c r="K51" s="29">
        <v>9753551.3277694117</v>
      </c>
      <c r="L51" s="29">
        <v>31594745.521567717</v>
      </c>
      <c r="M51" s="29">
        <f t="shared" si="2"/>
        <v>41348296.849337131</v>
      </c>
    </row>
    <row r="52" spans="1:13" x14ac:dyDescent="0.2">
      <c r="A52" s="1" t="s">
        <v>159</v>
      </c>
      <c r="B52" s="29" t="s">
        <v>29</v>
      </c>
      <c r="C52" s="29">
        <v>2875.3333251384556</v>
      </c>
      <c r="D52" s="29">
        <v>15436.563390972757</v>
      </c>
      <c r="E52" s="29">
        <f t="shared" si="0"/>
        <v>18311.896716111212</v>
      </c>
      <c r="F52" s="29"/>
      <c r="G52" s="29">
        <v>2860.89043526555</v>
      </c>
      <c r="H52" s="29">
        <v>15321.36678529667</v>
      </c>
      <c r="I52" s="29">
        <f t="shared" si="1"/>
        <v>18182.25722056222</v>
      </c>
      <c r="J52" s="29"/>
      <c r="K52" s="29">
        <v>7395253.8859281242</v>
      </c>
      <c r="L52" s="29">
        <v>30275728.684645303</v>
      </c>
      <c r="M52" s="29">
        <f t="shared" si="2"/>
        <v>37670982.570573427</v>
      </c>
    </row>
    <row r="53" spans="1:13" x14ac:dyDescent="0.2">
      <c r="A53" s="1" t="s">
        <v>160</v>
      </c>
      <c r="B53" s="29" t="s">
        <v>30</v>
      </c>
      <c r="C53" s="29">
        <v>15.659246593341322</v>
      </c>
      <c r="D53" s="29">
        <v>2396.7617606767367</v>
      </c>
      <c r="E53" s="29">
        <f t="shared" si="0"/>
        <v>2412.421007270078</v>
      </c>
      <c r="F53" s="29"/>
      <c r="G53" s="29">
        <v>15.659246593341777</v>
      </c>
      <c r="H53" s="29">
        <v>2379.1745870725399</v>
      </c>
      <c r="I53" s="29">
        <f t="shared" si="1"/>
        <v>2394.8338336658817</v>
      </c>
      <c r="J53" s="29"/>
      <c r="K53" s="29">
        <v>29923.651769749355</v>
      </c>
      <c r="L53" s="29">
        <v>2756849.7229303201</v>
      </c>
      <c r="M53" s="29">
        <f t="shared" si="2"/>
        <v>2786773.3747000694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3948.4602234948552</v>
      </c>
      <c r="E54" s="29">
        <f t="shared" si="0"/>
        <v>3948.4602234948552</v>
      </c>
      <c r="F54" s="29"/>
      <c r="G54" s="29">
        <v>0</v>
      </c>
      <c r="H54" s="29">
        <v>3915.6084525360202</v>
      </c>
      <c r="I54" s="29">
        <f t="shared" si="1"/>
        <v>3915.6084525360202</v>
      </c>
      <c r="J54" s="29"/>
      <c r="K54" s="29">
        <v>0</v>
      </c>
      <c r="L54" s="29">
        <v>8105121.4544481495</v>
      </c>
      <c r="M54" s="29">
        <f t="shared" si="2"/>
        <v>8105121.4544481495</v>
      </c>
    </row>
    <row r="55" spans="1:13" x14ac:dyDescent="0.2">
      <c r="A55" s="1" t="s">
        <v>162</v>
      </c>
      <c r="B55" s="29" t="s">
        <v>32</v>
      </c>
      <c r="C55" s="29">
        <v>1418.4985334198509</v>
      </c>
      <c r="D55" s="29">
        <v>4232.48249500161</v>
      </c>
      <c r="E55" s="29">
        <f t="shared" si="0"/>
        <v>5650.9810284214609</v>
      </c>
      <c r="F55" s="29"/>
      <c r="G55" s="29">
        <v>1412.5726296884895</v>
      </c>
      <c r="H55" s="29">
        <v>4203.4413208763199</v>
      </c>
      <c r="I55" s="29">
        <f t="shared" si="1"/>
        <v>5616.0139505648094</v>
      </c>
      <c r="J55" s="29"/>
      <c r="K55" s="29">
        <v>3116821.2160643293</v>
      </c>
      <c r="L55" s="29">
        <v>5411802.2131668301</v>
      </c>
      <c r="M55" s="29">
        <f t="shared" si="2"/>
        <v>8528623.4292311594</v>
      </c>
    </row>
    <row r="56" spans="1:13" x14ac:dyDescent="0.2">
      <c r="A56" s="1" t="s">
        <v>163</v>
      </c>
      <c r="B56" s="29" t="s">
        <v>164</v>
      </c>
      <c r="C56" s="29">
        <v>2079.3073758484361</v>
      </c>
      <c r="D56" s="29">
        <v>3410.8459046779581</v>
      </c>
      <c r="E56" s="29">
        <f t="shared" si="0"/>
        <v>5490.1532805263942</v>
      </c>
      <c r="F56" s="29"/>
      <c r="G56" s="29">
        <v>2067.5573120688755</v>
      </c>
      <c r="H56" s="29">
        <v>3376.7947837755501</v>
      </c>
      <c r="I56" s="29">
        <f t="shared" si="1"/>
        <v>5444.352095844426</v>
      </c>
      <c r="J56" s="29"/>
      <c r="K56" s="29">
        <v>4943536.4587545972</v>
      </c>
      <c r="L56" s="29">
        <v>6443032.5802399199</v>
      </c>
      <c r="M56" s="29">
        <f t="shared" si="2"/>
        <v>11386569.038994517</v>
      </c>
    </row>
    <row r="57" spans="1:13" x14ac:dyDescent="0.2">
      <c r="A57" s="1" t="s">
        <v>165</v>
      </c>
      <c r="B57" s="29" t="s">
        <v>33</v>
      </c>
      <c r="C57" s="29">
        <v>341.55512647951741</v>
      </c>
      <c r="D57" s="29">
        <v>1062.0836882637161</v>
      </c>
      <c r="E57" s="29">
        <f t="shared" si="0"/>
        <v>1403.6388147432335</v>
      </c>
      <c r="F57" s="29"/>
      <c r="G57" s="29">
        <v>340.78666318738601</v>
      </c>
      <c r="H57" s="29">
        <v>1054.4856123096999</v>
      </c>
      <c r="I57" s="29">
        <f t="shared" si="1"/>
        <v>1395.272275497086</v>
      </c>
      <c r="J57" s="29"/>
      <c r="K57" s="29">
        <v>932646.11511426629</v>
      </c>
      <c r="L57" s="29">
        <v>1789303.3646212199</v>
      </c>
      <c r="M57" s="29">
        <f t="shared" si="2"/>
        <v>2721949.4797354862</v>
      </c>
    </row>
    <row r="58" spans="1:13" x14ac:dyDescent="0.2">
      <c r="A58" s="1" t="s">
        <v>166</v>
      </c>
      <c r="B58" s="29" t="s">
        <v>34</v>
      </c>
      <c r="C58" s="29">
        <v>138.00759223001478</v>
      </c>
      <c r="D58" s="29">
        <v>5234.6459012907926</v>
      </c>
      <c r="E58" s="29">
        <f t="shared" si="0"/>
        <v>5372.6534935208074</v>
      </c>
      <c r="F58" s="29"/>
      <c r="G58" s="29">
        <v>136.78831679582163</v>
      </c>
      <c r="H58" s="29">
        <v>5172.2069273547404</v>
      </c>
      <c r="I58" s="29">
        <f t="shared" si="1"/>
        <v>5308.995244150562</v>
      </c>
      <c r="J58" s="29"/>
      <c r="K58" s="29">
        <v>257159.45093903318</v>
      </c>
      <c r="L58" s="29">
        <v>7554632.2939209295</v>
      </c>
      <c r="M58" s="29">
        <f t="shared" si="2"/>
        <v>7811791.7448599627</v>
      </c>
    </row>
    <row r="59" spans="1:13" x14ac:dyDescent="0.2">
      <c r="A59" s="1" t="s">
        <v>167</v>
      </c>
      <c r="B59" s="29" t="s">
        <v>35</v>
      </c>
      <c r="C59" s="29">
        <v>179.72806698602653</v>
      </c>
      <c r="D59" s="29">
        <v>6522.5124179665063</v>
      </c>
      <c r="E59" s="29">
        <f t="shared" si="0"/>
        <v>6702.2404849525328</v>
      </c>
      <c r="F59" s="29"/>
      <c r="G59" s="29">
        <v>179.14837602723765</v>
      </c>
      <c r="H59" s="29">
        <v>6500.4966466143278</v>
      </c>
      <c r="I59" s="29">
        <f t="shared" si="1"/>
        <v>6679.6450226415654</v>
      </c>
      <c r="J59" s="29"/>
      <c r="K59" s="29">
        <v>417767.80823573284</v>
      </c>
      <c r="L59" s="29">
        <v>12021327.434325</v>
      </c>
      <c r="M59" s="29">
        <f t="shared" si="2"/>
        <v>12439095.242560733</v>
      </c>
    </row>
    <row r="60" spans="1:13" x14ac:dyDescent="0.2">
      <c r="A60" s="1" t="s">
        <v>168</v>
      </c>
      <c r="B60" s="29" t="s">
        <v>169</v>
      </c>
      <c r="C60" s="29">
        <v>3634.2947146268211</v>
      </c>
      <c r="D60" s="29">
        <v>12658.737381819174</v>
      </c>
      <c r="E60" s="29">
        <f t="shared" si="0"/>
        <v>16293.032096445995</v>
      </c>
      <c r="F60" s="29"/>
      <c r="G60" s="29">
        <v>3604.9179971443882</v>
      </c>
      <c r="H60" s="29">
        <v>12480.012751073557</v>
      </c>
      <c r="I60" s="29">
        <f t="shared" si="1"/>
        <v>16084.930748217945</v>
      </c>
      <c r="J60" s="29"/>
      <c r="K60" s="29">
        <v>8820636.5810184833</v>
      </c>
      <c r="L60" s="29">
        <v>18448833.089332201</v>
      </c>
      <c r="M60" s="29">
        <f t="shared" si="2"/>
        <v>27269469.670350686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99421.163296487881</v>
      </c>
      <c r="E61" s="29">
        <f t="shared" ref="E61" si="3">SUM(C61+D61)</f>
        <v>99421.163296487881</v>
      </c>
      <c r="F61" s="29"/>
      <c r="G61" s="29">
        <v>0</v>
      </c>
      <c r="H61" s="29">
        <v>98784.778304684602</v>
      </c>
      <c r="I61" s="29">
        <f t="shared" ref="I61" si="4">SUM(G61+H61)</f>
        <v>98784.778304684602</v>
      </c>
      <c r="J61" s="29"/>
      <c r="K61" s="29">
        <v>0</v>
      </c>
      <c r="L61" s="29">
        <v>188636184.4872269</v>
      </c>
      <c r="M61" s="29">
        <f t="shared" ref="M61" si="5">SUM(K61+L61)</f>
        <v>188636184.4872269</v>
      </c>
    </row>
    <row r="62" spans="1:13" x14ac:dyDescent="0.2">
      <c r="A62" s="1" t="s">
        <v>170</v>
      </c>
      <c r="B62" s="29" t="s">
        <v>36</v>
      </c>
      <c r="C62" s="29">
        <v>19.128005208584455</v>
      </c>
      <c r="D62" s="29">
        <v>3852.4726297202983</v>
      </c>
      <c r="E62" s="29">
        <f t="shared" si="0"/>
        <v>3871.6006349288828</v>
      </c>
      <c r="F62" s="29"/>
      <c r="G62" s="29">
        <v>19.128005208584</v>
      </c>
      <c r="H62" s="29">
        <v>3813.9193064312899</v>
      </c>
      <c r="I62" s="29">
        <f t="shared" si="1"/>
        <v>3833.0473116398739</v>
      </c>
      <c r="J62" s="29"/>
      <c r="K62" s="29">
        <v>44594.608971836045</v>
      </c>
      <c r="L62" s="29">
        <v>6407124.0309476703</v>
      </c>
      <c r="M62" s="29">
        <f t="shared" si="2"/>
        <v>6451718.6399195064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94997.773395400232</v>
      </c>
      <c r="E63" s="29">
        <f t="shared" si="0"/>
        <v>94997.773395400232</v>
      </c>
      <c r="F63" s="29"/>
      <c r="G63" s="29">
        <v>0</v>
      </c>
      <c r="H63" s="29">
        <v>94062.206870714232</v>
      </c>
      <c r="I63" s="29">
        <f t="shared" si="1"/>
        <v>94062.206870714232</v>
      </c>
      <c r="J63" s="29"/>
      <c r="K63" s="29">
        <v>0</v>
      </c>
      <c r="L63" s="29">
        <v>188525581.33427829</v>
      </c>
      <c r="M63" s="29">
        <f t="shared" si="2"/>
        <v>188525581.33427829</v>
      </c>
    </row>
    <row r="64" spans="1:13" x14ac:dyDescent="0.2">
      <c r="A64" s="1" t="s">
        <v>173</v>
      </c>
      <c r="B64" s="29" t="s">
        <v>37</v>
      </c>
      <c r="C64" s="29">
        <v>1549.3228276467826</v>
      </c>
      <c r="D64" s="29">
        <v>1972.8368574418955</v>
      </c>
      <c r="E64" s="29">
        <f t="shared" si="0"/>
        <v>3522.1596850886781</v>
      </c>
      <c r="F64" s="29"/>
      <c r="G64" s="29">
        <v>1543.9228069598198</v>
      </c>
      <c r="H64" s="29">
        <v>1967.8133409969901</v>
      </c>
      <c r="I64" s="29">
        <f t="shared" si="1"/>
        <v>3511.7361479568099</v>
      </c>
      <c r="J64" s="29"/>
      <c r="K64" s="29">
        <v>4456407.1529369894</v>
      </c>
      <c r="L64" s="29">
        <v>3267177.68637157</v>
      </c>
      <c r="M64" s="29">
        <f t="shared" si="2"/>
        <v>7723584.8393085599</v>
      </c>
    </row>
    <row r="65" spans="1:13" x14ac:dyDescent="0.2">
      <c r="A65" s="1" t="s">
        <v>176</v>
      </c>
      <c r="B65" s="29" t="s">
        <v>177</v>
      </c>
      <c r="C65" s="29">
        <v>5094.8372504981962</v>
      </c>
      <c r="D65" s="29">
        <v>70719.873159162409</v>
      </c>
      <c r="E65" s="29">
        <f t="shared" si="0"/>
        <v>75814.710409660605</v>
      </c>
      <c r="F65" s="29"/>
      <c r="G65" s="29">
        <v>5066.7304726102375</v>
      </c>
      <c r="H65" s="29">
        <v>70121.597322653048</v>
      </c>
      <c r="I65" s="29">
        <f t="shared" si="1"/>
        <v>75188.327795263293</v>
      </c>
      <c r="J65" s="29"/>
      <c r="K65" s="29">
        <v>9621824.8693503812</v>
      </c>
      <c r="L65" s="29">
        <v>122738678.41763422</v>
      </c>
      <c r="M65" s="29">
        <f t="shared" si="2"/>
        <v>132360503.28698459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68433.692732845782</v>
      </c>
      <c r="E66" s="29">
        <f t="shared" si="0"/>
        <v>68433.692732845782</v>
      </c>
      <c r="F66" s="29"/>
      <c r="G66" s="29">
        <v>0</v>
      </c>
      <c r="H66" s="29">
        <v>67471.129234292122</v>
      </c>
      <c r="I66" s="29">
        <f t="shared" si="1"/>
        <v>67471.129234292122</v>
      </c>
      <c r="J66" s="29"/>
      <c r="K66" s="29">
        <v>0</v>
      </c>
      <c r="L66" s="29">
        <v>130925686.23138383</v>
      </c>
      <c r="M66" s="29">
        <f t="shared" si="2"/>
        <v>130925686.23138383</v>
      </c>
    </row>
    <row r="67" spans="1:13" x14ac:dyDescent="0.2">
      <c r="A67" s="1" t="s">
        <v>180</v>
      </c>
      <c r="B67" s="29" t="s">
        <v>181</v>
      </c>
      <c r="C67" s="29">
        <v>1749.1624270470525</v>
      </c>
      <c r="D67" s="29">
        <v>10044.88116317801</v>
      </c>
      <c r="E67" s="29">
        <f t="shared" si="0"/>
        <v>11794.043590225063</v>
      </c>
      <c r="F67" s="29"/>
      <c r="G67" s="29">
        <v>1745.6265672838731</v>
      </c>
      <c r="H67" s="29">
        <v>9982.0904330222838</v>
      </c>
      <c r="I67" s="29">
        <f t="shared" si="1"/>
        <v>11727.717000306156</v>
      </c>
      <c r="J67" s="29"/>
      <c r="K67" s="29">
        <v>3931102.8228893122</v>
      </c>
      <c r="L67" s="29">
        <v>16116378.122824021</v>
      </c>
      <c r="M67" s="29">
        <f t="shared" si="2"/>
        <v>20047480.945713334</v>
      </c>
    </row>
    <row r="68" spans="1:13" x14ac:dyDescent="0.2">
      <c r="A68" s="1" t="s">
        <v>182</v>
      </c>
      <c r="B68" s="29" t="s">
        <v>183</v>
      </c>
      <c r="C68" s="29">
        <v>552.96588789230418</v>
      </c>
      <c r="D68" s="29">
        <v>5338.6727530710286</v>
      </c>
      <c r="E68" s="29">
        <f t="shared" si="0"/>
        <v>5891.6386409633324</v>
      </c>
      <c r="F68" s="29"/>
      <c r="G68" s="29">
        <v>551.48169196528102</v>
      </c>
      <c r="H68" s="29">
        <v>5302.2488292895214</v>
      </c>
      <c r="I68" s="29">
        <f t="shared" si="1"/>
        <v>5853.7305212548026</v>
      </c>
      <c r="J68" s="29"/>
      <c r="K68" s="29">
        <v>1002932.928476921</v>
      </c>
      <c r="L68" s="29">
        <v>7007905.7993109133</v>
      </c>
      <c r="M68" s="29">
        <f t="shared" si="2"/>
        <v>8010838.7277878346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7400.7402065237538</v>
      </c>
      <c r="E69" s="29">
        <f t="shared" ref="E69:E72" si="6">SUM(C69+D69)</f>
        <v>7400.7402065237538</v>
      </c>
      <c r="F69" s="29"/>
      <c r="G69" s="29">
        <v>0</v>
      </c>
      <c r="H69" s="29">
        <v>7343.4435647218397</v>
      </c>
      <c r="I69" s="29">
        <f t="shared" ref="I69:I72" si="7">SUM(G69+H69)</f>
        <v>7343.4435647218397</v>
      </c>
      <c r="J69" s="29"/>
      <c r="K69" s="29">
        <v>0</v>
      </c>
      <c r="L69" s="29">
        <v>12998437.693004631</v>
      </c>
      <c r="M69" s="29">
        <f t="shared" ref="M69:M72" si="8">SUM(K69+L69)</f>
        <v>12998437.693004631</v>
      </c>
    </row>
    <row r="70" spans="1:13" x14ac:dyDescent="0.2">
      <c r="A70" s="1" t="s">
        <v>185</v>
      </c>
      <c r="B70" s="29" t="s">
        <v>39</v>
      </c>
      <c r="C70" s="29">
        <v>6214.5982192201845</v>
      </c>
      <c r="D70" s="29">
        <v>16389.855929751982</v>
      </c>
      <c r="E70" s="29">
        <f t="shared" si="6"/>
        <v>22604.454148972167</v>
      </c>
      <c r="F70" s="29"/>
      <c r="G70" s="29">
        <v>6207.4172552301607</v>
      </c>
      <c r="H70" s="29">
        <v>16368.210448383001</v>
      </c>
      <c r="I70" s="29">
        <f t="shared" si="7"/>
        <v>22575.627703613161</v>
      </c>
      <c r="J70" s="29"/>
      <c r="K70" s="29">
        <v>19279116.017988201</v>
      </c>
      <c r="L70" s="29">
        <v>26333845.1595353</v>
      </c>
      <c r="M70" s="29">
        <f t="shared" si="8"/>
        <v>45612961.177523501</v>
      </c>
    </row>
    <row r="71" spans="1:13" x14ac:dyDescent="0.2">
      <c r="A71" s="1" t="s">
        <v>186</v>
      </c>
      <c r="B71" s="29" t="s">
        <v>40</v>
      </c>
      <c r="C71" s="29">
        <v>19363.506144707157</v>
      </c>
      <c r="D71" s="29">
        <v>17874.976611304701</v>
      </c>
      <c r="E71" s="29">
        <f t="shared" si="6"/>
        <v>37238.482756011857</v>
      </c>
      <c r="F71" s="29"/>
      <c r="G71" s="29">
        <v>19304.123575220499</v>
      </c>
      <c r="H71" s="29">
        <v>17724.938462966715</v>
      </c>
      <c r="I71" s="29">
        <f t="shared" si="7"/>
        <v>37029.062038187214</v>
      </c>
      <c r="J71" s="29"/>
      <c r="K71" s="29">
        <v>31992159.133489598</v>
      </c>
      <c r="L71" s="29">
        <v>33000654.918788817</v>
      </c>
      <c r="M71" s="29">
        <f t="shared" si="8"/>
        <v>64992814.052278414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50695.399903211473</v>
      </c>
      <c r="E72" s="29">
        <f t="shared" si="6"/>
        <v>50695.399903211473</v>
      </c>
      <c r="F72" s="29"/>
      <c r="G72" s="29">
        <v>0</v>
      </c>
      <c r="H72" s="29">
        <v>50683.099822453303</v>
      </c>
      <c r="I72" s="29">
        <f t="shared" si="7"/>
        <v>50683.099822453303</v>
      </c>
      <c r="J72" s="29"/>
      <c r="K72" s="29">
        <v>0</v>
      </c>
      <c r="L72" s="29">
        <v>83365164.226225704</v>
      </c>
      <c r="M72" s="29">
        <f t="shared" si="8"/>
        <v>83365164.226225704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410142.73786552896</v>
      </c>
      <c r="D73" s="20">
        <f t="shared" si="9"/>
        <v>1929804.1746894121</v>
      </c>
      <c r="E73" s="20">
        <f>+SUM(E4:E72)</f>
        <v>2339946.9125549407</v>
      </c>
      <c r="F73" s="20"/>
      <c r="G73" s="20">
        <f t="shared" ref="G73:M73" si="10">+SUM(G4:G72)</f>
        <v>409158.0421440283</v>
      </c>
      <c r="H73" s="20">
        <f t="shared" si="10"/>
        <v>1919167.1283118981</v>
      </c>
      <c r="I73" s="20">
        <f t="shared" si="10"/>
        <v>2328325.1704559266</v>
      </c>
      <c r="J73" s="20"/>
      <c r="K73" s="20">
        <f t="shared" si="10"/>
        <v>898585643.58070421</v>
      </c>
      <c r="L73" s="20">
        <f t="shared" si="10"/>
        <v>3568827435.6481457</v>
      </c>
      <c r="M73" s="20">
        <f t="shared" si="10"/>
        <v>4467413079.2288494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2024-07-03T09:23:42Z</dcterms:modified>
</cp:coreProperties>
</file>