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<sst xmlns="http://schemas.openxmlformats.org/spreadsheetml/2006/main" count="1822" uniqueCount="280">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</sst>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2020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8830269.9916722476</v>
      </c>
      <c r="D5" s="29">
        <v>6316.010823356406</v>
      </c>
      <c r="E5" s="29">
        <v>42.462351619430521</v>
      </c>
      <c r="F5" s="29">
        <v>363.99127335590669</v>
      </c>
      <c r="G5" s="29">
        <v>46091117.397060886</v>
      </c>
      <c r="H5" s="29">
        <v>25752.474157683431</v>
      </c>
      <c r="I5" s="29">
        <v>2462.3952843688985</v>
      </c>
      <c r="J5" s="29">
        <v>12.126528262426994</v>
      </c>
      <c r="K5" s="29">
        <v>64.758142453885696</v>
      </c>
      <c r="L5" s="29">
        <v>198.51853176883037</v>
      </c>
      <c r="M5" s="29">
        <v>3970.3829174300081</v>
      </c>
      <c r="N5" s="29">
        <v>418.77249357245682</v>
      </c>
      <c r="O5" s="29">
        <v>97.017323961851687</v>
      </c>
      <c r="P5" s="29">
        <v>215.29915586865758</v>
      </c>
      <c r="Q5" s="29">
        <v>1.3217978625277389</v>
      </c>
      <c r="R5" s="29">
        <v>126.41426707882059</v>
      </c>
      <c r="S5" s="29">
        <v>343.2036479578212</v>
      </c>
      <c r="T5" s="29">
        <v>143.00667679237856</v>
      </c>
      <c r="U5" s="29">
        <v>820.58648242443985</v>
      </c>
      <c r="V5" s="29">
        <v>52.972523834278306</v>
      </c>
      <c r="W5" s="29">
        <v>39.316008639850914</v>
      </c>
      <c r="X5" s="29">
        <v>22075.757370251169</v>
      </c>
      <c r="Y5" s="29">
        <v>430.79736110164612</v>
      </c>
      <c r="Z5" s="29">
        <v>613425.533921808</v>
      </c>
      <c r="AA5" s="29">
        <v>29.020080311360896</v>
      </c>
      <c r="AB5" s="29">
        <v>917.1730493915386</v>
      </c>
      <c r="AC5" s="29">
        <v>320.58436780386495</v>
      </c>
      <c r="AD5" s="29">
        <v>1312.2112470522195</v>
      </c>
      <c r="AE5" s="29">
        <v>15252.009343830978</v>
      </c>
      <c r="AF5" s="29">
        <v>3097.7771608360822</v>
      </c>
      <c r="AG5" s="29">
        <v>1688.7377865565463</v>
      </c>
      <c r="AH5" s="29">
        <v>400.24916981798566</v>
      </c>
      <c r="AI5" s="29">
        <v>172.51242344800878</v>
      </c>
      <c r="AJ5" s="29">
        <v>963.26567087502713</v>
      </c>
      <c r="AK5" s="29">
        <v>220.60405893471</v>
      </c>
      <c r="AL5" s="29">
        <v>497084.236569211</v>
      </c>
      <c r="AM5" s="29">
        <v>635.88579113754781</v>
      </c>
      <c r="AN5" s="29">
        <v>5673.6516284682402</v>
      </c>
      <c r="AO5" s="29">
        <v>328.70977838328974</v>
      </c>
      <c r="AP5" s="29">
        <v>3759.2832471952361</v>
      </c>
      <c r="AQ5" s="29">
        <v>6098.9740857035322</v>
      </c>
      <c r="AR5" s="29">
        <v>3598.9376676322945</v>
      </c>
      <c r="AS5" s="29">
        <v>1306.0222117250808</v>
      </c>
      <c r="AT5" s="29">
        <v>1583.4345325686445</v>
      </c>
      <c r="AU5" s="29">
        <v>188.83752571184658</v>
      </c>
      <c r="AV5" s="29">
        <v>11.166057389393224</v>
      </c>
      <c r="AW5" s="29">
        <v>0.22109043931566724</v>
      </c>
      <c r="AX5" s="29">
        <v>5557.1275616622615</v>
      </c>
      <c r="AY5" s="29">
        <v>1541.1229206627916</v>
      </c>
      <c r="AZ5" s="29">
        <v>1055.7888914996661</v>
      </c>
      <c r="BA5" s="29">
        <v>155.674515645197</v>
      </c>
      <c r="BB5" s="29">
        <v>761.90640553584421</v>
      </c>
      <c r="BC5" s="29">
        <v>2144.6993795694784</v>
      </c>
      <c r="BD5" s="29">
        <v>779.10208909496964</v>
      </c>
      <c r="BE5" s="29">
        <v>882.0524949087021</v>
      </c>
      <c r="BF5" s="29">
        <v>17.508610222883853</v>
      </c>
      <c r="BG5" s="29">
        <v>313992.83378890011</v>
      </c>
      <c r="BH5" s="29">
        <v>47589.100156084729</v>
      </c>
      <c r="BI5" s="29">
        <v>211.09535870898867</v>
      </c>
      <c r="BJ5" s="29">
        <v>31741.096607152478</v>
      </c>
      <c r="BK5" s="29">
        <v>578.55033235856638</v>
      </c>
      <c r="BL5" s="29">
        <v>29979.389388642583</v>
      </c>
      <c r="BM5" s="29">
        <v>160278.93593723961</v>
      </c>
      <c r="BN5" s="29">
        <v>32273.09186785662</v>
      </c>
      <c r="BO5" s="29">
        <v>7463.3131607588439</v>
      </c>
      <c r="BP5" s="29">
        <v>14298.454319146727</v>
      </c>
      <c r="BQ5" s="29">
        <v>168.77947221593027</v>
      </c>
      <c r="BR5" s="29">
        <v>653.17998191293168</v>
      </c>
      <c r="BS5" s="29">
        <v>0</v>
      </c>
      <c r="BT5" s="59">
        <f t="shared" ref="BT5:BT68" si="0">SUM(C5:BS5)</f>
        <v>56795526.815558791</v>
      </c>
      <c r="BU5" s="29">
        <v>4932917.7691773456</v>
      </c>
      <c r="BV5" s="29">
        <v>0</v>
      </c>
      <c r="BW5" s="29">
        <v>9.3979413119834625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2289</v>
      </c>
      <c r="CE5" s="29">
        <v>23748.034802423233</v>
      </c>
      <c r="CF5" s="29">
        <v>162189</v>
      </c>
      <c r="CG5" s="29">
        <v>0</v>
      </c>
      <c r="CH5" s="29">
        <v>1030474.4266236014</v>
      </c>
      <c r="CI5" s="29">
        <v>17556356.683044154</v>
      </c>
      <c r="CJ5" s="38">
        <f t="shared" ref="CJ5:CJ36" si="1">SUM(BT5:CI5)</f>
        <v>80503511.12714763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694872.83863245975</v>
      </c>
      <c r="D6" s="29">
        <v>1321434.1381778477</v>
      </c>
      <c r="E6" s="29">
        <v>0</v>
      </c>
      <c r="F6" s="29">
        <v>13412.257609296561</v>
      </c>
      <c r="G6" s="29">
        <v>7303.1255343252396</v>
      </c>
      <c r="H6" s="29">
        <v>0</v>
      </c>
      <c r="I6" s="29">
        <v>336415.22758039122</v>
      </c>
      <c r="J6" s="29">
        <v>7866.8437300843962</v>
      </c>
      <c r="K6" s="29">
        <v>0</v>
      </c>
      <c r="L6" s="29">
        <v>0</v>
      </c>
      <c r="M6" s="29">
        <v>12889.88547082922</v>
      </c>
      <c r="N6" s="29">
        <v>0</v>
      </c>
      <c r="O6" s="29">
        <v>0</v>
      </c>
      <c r="P6" s="29">
        <v>6993.7793655071637</v>
      </c>
      <c r="Q6" s="29">
        <v>35.257555672777833</v>
      </c>
      <c r="R6" s="29">
        <v>14231.447341351424</v>
      </c>
      <c r="S6" s="29">
        <v>75.529859266038471</v>
      </c>
      <c r="T6" s="29">
        <v>0</v>
      </c>
      <c r="U6" s="29">
        <v>970.62390593593523</v>
      </c>
      <c r="V6" s="29">
        <v>0</v>
      </c>
      <c r="W6" s="29">
        <v>0</v>
      </c>
      <c r="X6" s="29">
        <v>52283.329376121103</v>
      </c>
      <c r="Y6" s="29">
        <v>299.45500630370816</v>
      </c>
      <c r="Z6" s="29">
        <v>514203.26683094061</v>
      </c>
      <c r="AA6" s="29">
        <v>0</v>
      </c>
      <c r="AB6" s="29">
        <v>186.56147802404988</v>
      </c>
      <c r="AC6" s="29">
        <v>87414.17093845144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42720</v>
      </c>
      <c r="BH6" s="29">
        <v>232.94973742462446</v>
      </c>
      <c r="BI6" s="29">
        <v>20.673028645908232</v>
      </c>
      <c r="BJ6" s="29">
        <v>624.22462106425348</v>
      </c>
      <c r="BK6" s="29">
        <v>0</v>
      </c>
      <c r="BL6" s="29">
        <v>390.26644321787734</v>
      </c>
      <c r="BM6" s="29">
        <v>682.71416552584742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3115558.5663886871</v>
      </c>
      <c r="BU6" s="29">
        <v>186821.78439351451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5346.9999999999991</v>
      </c>
      <c r="CG6" s="29">
        <v>0</v>
      </c>
      <c r="CH6" s="29">
        <v>220587.6991105788</v>
      </c>
      <c r="CI6" s="29">
        <v>210357.45432743049</v>
      </c>
      <c r="CJ6" s="38">
        <f t="shared" si="1"/>
        <v>3738672.5042202109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17973.21132995528</v>
      </c>
      <c r="D7" s="29">
        <v>3.0664836289321542</v>
      </c>
      <c r="E7" s="29">
        <v>20761.940942248642</v>
      </c>
      <c r="F7" s="29">
        <v>7.0716638209500937</v>
      </c>
      <c r="G7" s="29">
        <v>924804.65551485226</v>
      </c>
      <c r="H7" s="29">
        <v>1.3867108318312744</v>
      </c>
      <c r="I7" s="29">
        <v>2.1311555941828009</v>
      </c>
      <c r="J7" s="29">
        <v>0.19312895795544877</v>
      </c>
      <c r="K7" s="29">
        <v>1.4372387568777583</v>
      </c>
      <c r="L7" s="29">
        <v>4.3364188117671114</v>
      </c>
      <c r="M7" s="29">
        <v>15110.906128593628</v>
      </c>
      <c r="N7" s="29">
        <v>10.040176178479292</v>
      </c>
      <c r="O7" s="29">
        <v>2.0155027879652936</v>
      </c>
      <c r="P7" s="29">
        <v>4.0220228337001016</v>
      </c>
      <c r="Q7" s="29">
        <v>2.6948226691457966E-2</v>
      </c>
      <c r="R7" s="29">
        <v>1.969466234034053</v>
      </c>
      <c r="S7" s="29">
        <v>6.8740434918794033</v>
      </c>
      <c r="T7" s="29">
        <v>2.9317424954748645</v>
      </c>
      <c r="U7" s="29">
        <v>16.505788848518005</v>
      </c>
      <c r="V7" s="29">
        <v>0.9948387020263233</v>
      </c>
      <c r="W7" s="29">
        <v>0.8410092413292507</v>
      </c>
      <c r="X7" s="29">
        <v>4.3734726234678654</v>
      </c>
      <c r="Y7" s="29">
        <v>9.1601513895380862</v>
      </c>
      <c r="Z7" s="29">
        <v>6.509119588765909</v>
      </c>
      <c r="AA7" s="29">
        <v>0.55805286106894203</v>
      </c>
      <c r="AB7" s="29">
        <v>17.47817069496811</v>
      </c>
      <c r="AC7" s="29">
        <v>6.147564213988848</v>
      </c>
      <c r="AD7" s="29">
        <v>29.000783291124012</v>
      </c>
      <c r="AE7" s="29">
        <v>341.08033670544705</v>
      </c>
      <c r="AF7" s="29">
        <v>60.241637925975475</v>
      </c>
      <c r="AG7" s="29">
        <v>38.017210804974326</v>
      </c>
      <c r="AH7" s="29">
        <v>8.3786528154858058</v>
      </c>
      <c r="AI7" s="29">
        <v>4.0815335009770708</v>
      </c>
      <c r="AJ7" s="29">
        <v>18.909795237951815</v>
      </c>
      <c r="AK7" s="29">
        <v>4.7664675960516281</v>
      </c>
      <c r="AL7" s="29">
        <v>23371.007954412955</v>
      </c>
      <c r="AM7" s="29">
        <v>13.334880841156449</v>
      </c>
      <c r="AN7" s="29">
        <v>61.064681682843755</v>
      </c>
      <c r="AO7" s="29">
        <v>6.5023825320930451</v>
      </c>
      <c r="AP7" s="29">
        <v>80.122692167598586</v>
      </c>
      <c r="AQ7" s="29">
        <v>143.09059236052656</v>
      </c>
      <c r="AR7" s="29">
        <v>84.70164501958881</v>
      </c>
      <c r="AS7" s="29">
        <v>29.991130622035094</v>
      </c>
      <c r="AT7" s="29">
        <v>37.305328483208307</v>
      </c>
      <c r="AU7" s="29">
        <v>3.4100735192482432</v>
      </c>
      <c r="AV7" s="29">
        <v>4.8282239488862191E-2</v>
      </c>
      <c r="AW7" s="29">
        <v>0</v>
      </c>
      <c r="AX7" s="29">
        <v>128.08043009338445</v>
      </c>
      <c r="AY7" s="29">
        <v>27.444523199692316</v>
      </c>
      <c r="AZ7" s="29">
        <v>12.32881371134202</v>
      </c>
      <c r="BA7" s="29">
        <v>3.6986441134026053</v>
      </c>
      <c r="BB7" s="29">
        <v>16.461997980144382</v>
      </c>
      <c r="BC7" s="29">
        <v>49.129985786864296</v>
      </c>
      <c r="BD7" s="29">
        <v>11.844868473674586</v>
      </c>
      <c r="BE7" s="29">
        <v>19.723856252589609</v>
      </c>
      <c r="BF7" s="29">
        <v>0.33909851920084605</v>
      </c>
      <c r="BG7" s="29">
        <v>62.258263556719577</v>
      </c>
      <c r="BH7" s="29">
        <v>693.44524333794209</v>
      </c>
      <c r="BI7" s="29">
        <v>2.0559251280024808</v>
      </c>
      <c r="BJ7" s="29">
        <v>507.87750865500493</v>
      </c>
      <c r="BK7" s="29">
        <v>13.297827029455695</v>
      </c>
      <c r="BL7" s="29">
        <v>628.24962307185353</v>
      </c>
      <c r="BM7" s="29">
        <v>2628.1550019966871</v>
      </c>
      <c r="BN7" s="29">
        <v>32.338994872528367</v>
      </c>
      <c r="BO7" s="29">
        <v>40.064153190746318</v>
      </c>
      <c r="BP7" s="29">
        <v>307.71057216197039</v>
      </c>
      <c r="BQ7" s="29">
        <v>3.622290804443475</v>
      </c>
      <c r="BR7" s="29">
        <v>14.23540074976267</v>
      </c>
      <c r="BS7" s="29">
        <v>0</v>
      </c>
      <c r="BT7" s="59">
        <f t="shared" si="0"/>
        <v>1008298.203870908</v>
      </c>
      <c r="BU7" s="29">
        <v>142372.5129662425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583</v>
      </c>
      <c r="CE7" s="29">
        <v>0</v>
      </c>
      <c r="CF7" s="29">
        <v>0</v>
      </c>
      <c r="CG7" s="29">
        <v>0</v>
      </c>
      <c r="CH7" s="29">
        <v>-2132.2529068057547</v>
      </c>
      <c r="CI7" s="29">
        <v>3823790.5360696544</v>
      </c>
      <c r="CJ7" s="38">
        <f t="shared" si="1"/>
        <v>4972911.9999999991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187744.40341742785</v>
      </c>
      <c r="D8" s="29">
        <v>6.8464135662451167</v>
      </c>
      <c r="E8" s="29">
        <v>6.8510951033129803</v>
      </c>
      <c r="F8" s="29">
        <v>2402035.2334844158</v>
      </c>
      <c r="G8" s="29">
        <v>30511.197377722045</v>
      </c>
      <c r="H8" s="29">
        <v>42.359771070595357</v>
      </c>
      <c r="I8" s="29">
        <v>66.611957582871739</v>
      </c>
      <c r="J8" s="29">
        <v>18525.940280645067</v>
      </c>
      <c r="K8" s="29">
        <v>10.276479949085505</v>
      </c>
      <c r="L8" s="29">
        <v>6112828.326349155</v>
      </c>
      <c r="M8" s="29">
        <v>56258.618452662908</v>
      </c>
      <c r="N8" s="29">
        <v>4378.8573762271908</v>
      </c>
      <c r="O8" s="29">
        <v>23587.504209220133</v>
      </c>
      <c r="P8" s="29">
        <v>693656.09047293523</v>
      </c>
      <c r="Q8" s="29">
        <v>8562.3966701689224</v>
      </c>
      <c r="R8" s="29">
        <v>37713.357703258764</v>
      </c>
      <c r="S8" s="29">
        <v>141.49202816703786</v>
      </c>
      <c r="T8" s="29">
        <v>52.726684550315774</v>
      </c>
      <c r="U8" s="29">
        <v>5222.1429998322055</v>
      </c>
      <c r="V8" s="29">
        <v>26.632212880273077</v>
      </c>
      <c r="W8" s="29">
        <v>40.743655552670091</v>
      </c>
      <c r="X8" s="29">
        <v>1111.6246263980283</v>
      </c>
      <c r="Y8" s="29">
        <v>350.54375508808909</v>
      </c>
      <c r="Z8" s="29">
        <v>503468.55310784047</v>
      </c>
      <c r="AA8" s="29">
        <v>13.254769021140174</v>
      </c>
      <c r="AB8" s="29">
        <v>15111.076216219808</v>
      </c>
      <c r="AC8" s="29">
        <v>922838.4114209828</v>
      </c>
      <c r="AD8" s="29">
        <v>219.71227453744802</v>
      </c>
      <c r="AE8" s="29">
        <v>4323.3791405131424</v>
      </c>
      <c r="AF8" s="29">
        <v>1347.555237106925</v>
      </c>
      <c r="AG8" s="29">
        <v>212.98227535449215</v>
      </c>
      <c r="AH8" s="29">
        <v>114.05227483829354</v>
      </c>
      <c r="AI8" s="29">
        <v>1.7428693712645085</v>
      </c>
      <c r="AJ8" s="29">
        <v>3511.9858739307037</v>
      </c>
      <c r="AK8" s="29">
        <v>47.945133099953345</v>
      </c>
      <c r="AL8" s="29">
        <v>2605.3454670174424</v>
      </c>
      <c r="AM8" s="29">
        <v>178.82735929126849</v>
      </c>
      <c r="AN8" s="29">
        <v>15570.055545797299</v>
      </c>
      <c r="AO8" s="29">
        <v>131.96568678501708</v>
      </c>
      <c r="AP8" s="29">
        <v>927.29010438893044</v>
      </c>
      <c r="AQ8" s="29">
        <v>183.34704893478556</v>
      </c>
      <c r="AR8" s="29">
        <v>81.423967848315954</v>
      </c>
      <c r="AS8" s="29">
        <v>104.8042327562346</v>
      </c>
      <c r="AT8" s="29">
        <v>31.900662371429696</v>
      </c>
      <c r="AU8" s="29">
        <v>108.56016306668029</v>
      </c>
      <c r="AV8" s="29">
        <v>59.825204125091666</v>
      </c>
      <c r="AW8" s="29">
        <v>2.3364616362439321</v>
      </c>
      <c r="AX8" s="29">
        <v>921.30036716243046</v>
      </c>
      <c r="AY8" s="29">
        <v>1579.2213276146267</v>
      </c>
      <c r="AZ8" s="29">
        <v>1286.2656852156144</v>
      </c>
      <c r="BA8" s="29">
        <v>12.772065316231856</v>
      </c>
      <c r="BB8" s="29">
        <v>165.42411866597607</v>
      </c>
      <c r="BC8" s="29">
        <v>186.50003885780407</v>
      </c>
      <c r="BD8" s="29">
        <v>672.21599569897126</v>
      </c>
      <c r="BE8" s="29">
        <v>124.37274875028808</v>
      </c>
      <c r="BF8" s="29">
        <v>7.7539629664008878</v>
      </c>
      <c r="BG8" s="29">
        <v>323827.41206174449</v>
      </c>
      <c r="BH8" s="29">
        <v>15952.31113967202</v>
      </c>
      <c r="BI8" s="29">
        <v>166.73111769684974</v>
      </c>
      <c r="BJ8" s="29">
        <v>7066.5699682132927</v>
      </c>
      <c r="BK8" s="29">
        <v>45.200909181229115</v>
      </c>
      <c r="BL8" s="29">
        <v>919.40689729242501</v>
      </c>
      <c r="BM8" s="29">
        <v>21844.474502106597</v>
      </c>
      <c r="BN8" s="29">
        <v>9500.0136338343709</v>
      </c>
      <c r="BO8" s="29">
        <v>2927.5770682600792</v>
      </c>
      <c r="BP8" s="29">
        <v>787.00182703132168</v>
      </c>
      <c r="BQ8" s="29">
        <v>39.111272196817971</v>
      </c>
      <c r="BR8" s="29">
        <v>129.51406924412578</v>
      </c>
      <c r="BS8" s="29">
        <v>0</v>
      </c>
      <c r="BT8" s="59">
        <f t="shared" si="0"/>
        <v>11442238.260747133</v>
      </c>
      <c r="BU8" s="29">
        <v>233715.39085273255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152074.06176385487</v>
      </c>
      <c r="CE8" s="29">
        <v>0</v>
      </c>
      <c r="CF8" s="29">
        <v>74442</v>
      </c>
      <c r="CG8" s="29">
        <v>0</v>
      </c>
      <c r="CH8" s="29">
        <v>53377.786798094727</v>
      </c>
      <c r="CI8" s="29">
        <v>5011837.1991938893</v>
      </c>
      <c r="CJ8" s="38">
        <f t="shared" si="1"/>
        <v>16967684.699355707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10904267.296802862</v>
      </c>
      <c r="D9" s="29">
        <v>1593.8455003937268</v>
      </c>
      <c r="E9" s="29">
        <v>793322.28719597065</v>
      </c>
      <c r="F9" s="29">
        <v>19973.268165694375</v>
      </c>
      <c r="G9" s="29">
        <v>17236153.042569779</v>
      </c>
      <c r="H9" s="29">
        <v>83591.278856532997</v>
      </c>
      <c r="I9" s="29">
        <v>7432.5678200662323</v>
      </c>
      <c r="J9" s="29">
        <v>65454.497471052317</v>
      </c>
      <c r="K9" s="29">
        <v>1563.1713252660343</v>
      </c>
      <c r="L9" s="29">
        <v>497081.75643100275</v>
      </c>
      <c r="M9" s="29">
        <v>1356988.7668584208</v>
      </c>
      <c r="N9" s="29">
        <v>707050.53130007454</v>
      </c>
      <c r="O9" s="29">
        <v>25424.444430994077</v>
      </c>
      <c r="P9" s="29">
        <v>29507.732088698787</v>
      </c>
      <c r="Q9" s="29">
        <v>1453.1872787775978</v>
      </c>
      <c r="R9" s="29">
        <v>13824.179709371654</v>
      </c>
      <c r="S9" s="29">
        <v>16070.509046187593</v>
      </c>
      <c r="T9" s="29">
        <v>5717.9747252891802</v>
      </c>
      <c r="U9" s="29">
        <v>168978.06390417242</v>
      </c>
      <c r="V9" s="29">
        <v>2948.3647465781542</v>
      </c>
      <c r="W9" s="29">
        <v>1193.3674346802056</v>
      </c>
      <c r="X9" s="29">
        <v>132449.3578093051</v>
      </c>
      <c r="Y9" s="29">
        <v>14037.914989665813</v>
      </c>
      <c r="Z9" s="29">
        <v>104664.94568798662</v>
      </c>
      <c r="AA9" s="29">
        <v>1475.6042317065803</v>
      </c>
      <c r="AB9" s="29">
        <v>48474.967665101045</v>
      </c>
      <c r="AC9" s="29">
        <v>37520.51539346185</v>
      </c>
      <c r="AD9" s="29">
        <v>30234.494095555579</v>
      </c>
      <c r="AE9" s="29">
        <v>525035.85200360534</v>
      </c>
      <c r="AF9" s="29">
        <v>149842.73169385098</v>
      </c>
      <c r="AG9" s="29">
        <v>32480.187954309375</v>
      </c>
      <c r="AH9" s="29">
        <v>13655.996395929689</v>
      </c>
      <c r="AI9" s="29">
        <v>1409.403647071638</v>
      </c>
      <c r="AJ9" s="29">
        <v>53265.642157369046</v>
      </c>
      <c r="AK9" s="29">
        <v>6145.1834087403122</v>
      </c>
      <c r="AL9" s="29">
        <v>5006934.7293160241</v>
      </c>
      <c r="AM9" s="29">
        <v>21546.391224686198</v>
      </c>
      <c r="AN9" s="29">
        <v>35073.614566610369</v>
      </c>
      <c r="AO9" s="29">
        <v>14980.666578534363</v>
      </c>
      <c r="AP9" s="29">
        <v>114870.91296795369</v>
      </c>
      <c r="AQ9" s="29">
        <v>61019.53789403275</v>
      </c>
      <c r="AR9" s="29">
        <v>33470.022351915926</v>
      </c>
      <c r="AS9" s="29">
        <v>19291.290302864392</v>
      </c>
      <c r="AT9" s="29">
        <v>14360.919608610811</v>
      </c>
      <c r="AU9" s="29">
        <v>11606.166051011092</v>
      </c>
      <c r="AV9" s="29">
        <v>2147.0069662451151</v>
      </c>
      <c r="AW9" s="29">
        <v>51.648244000491481</v>
      </c>
      <c r="AX9" s="29">
        <v>128178.5868497554</v>
      </c>
      <c r="AY9" s="29">
        <v>161940.75682228245</v>
      </c>
      <c r="AZ9" s="29">
        <v>135622.51697340378</v>
      </c>
      <c r="BA9" s="29">
        <v>1117.1978565451413</v>
      </c>
      <c r="BB9" s="29">
        <v>21087.028219281565</v>
      </c>
      <c r="BC9" s="29">
        <v>32856.728717207414</v>
      </c>
      <c r="BD9" s="29">
        <v>69081.163228909398</v>
      </c>
      <c r="BE9" s="29">
        <v>18066.543730507445</v>
      </c>
      <c r="BF9" s="29">
        <v>869.00488513144205</v>
      </c>
      <c r="BG9" s="29">
        <v>43294.02608959582</v>
      </c>
      <c r="BH9" s="29">
        <v>277977.86498965055</v>
      </c>
      <c r="BI9" s="29">
        <v>3253.3165433976378</v>
      </c>
      <c r="BJ9" s="29">
        <v>170208.25958698045</v>
      </c>
      <c r="BK9" s="29">
        <v>8419.7406465390068</v>
      </c>
      <c r="BL9" s="29">
        <v>212442.84612067603</v>
      </c>
      <c r="BM9" s="29">
        <v>974305.09824534017</v>
      </c>
      <c r="BN9" s="29">
        <v>73183.673687365517</v>
      </c>
      <c r="BO9" s="29">
        <v>33099.76349353751</v>
      </c>
      <c r="BP9" s="29">
        <v>169466.71572394713</v>
      </c>
      <c r="BQ9" s="29">
        <v>7257.7016927514487</v>
      </c>
      <c r="BR9" s="29">
        <v>17150.461825746308</v>
      </c>
      <c r="BS9" s="29">
        <v>0</v>
      </c>
      <c r="BT9" s="59">
        <f t="shared" si="0"/>
        <v>40984514.832796566</v>
      </c>
      <c r="BU9" s="29">
        <v>31335185.114469431</v>
      </c>
      <c r="BV9" s="29">
        <v>0</v>
      </c>
      <c r="BW9" s="29">
        <v>22049.462929894737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14598.446581562423</v>
      </c>
      <c r="CE9" s="29">
        <v>0</v>
      </c>
      <c r="CF9" s="29">
        <v>671320</v>
      </c>
      <c r="CG9" s="29">
        <v>0</v>
      </c>
      <c r="CH9" s="29">
        <v>1408551.514300405</v>
      </c>
      <c r="CI9" s="29">
        <v>86941638.871675447</v>
      </c>
      <c r="CJ9" s="38">
        <f t="shared" si="1"/>
        <v>161377858.2427533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8004.0515781740214</v>
      </c>
      <c r="D10" s="29">
        <v>370.83512473187739</v>
      </c>
      <c r="E10" s="29">
        <v>1570.7099513483445</v>
      </c>
      <c r="F10" s="29">
        <v>3260.1406101805906</v>
      </c>
      <c r="G10" s="29">
        <v>27973.294821593074</v>
      </c>
      <c r="H10" s="29">
        <v>1075686.0611641125</v>
      </c>
      <c r="I10" s="29">
        <v>11472.0890102824</v>
      </c>
      <c r="J10" s="29">
        <v>135268.27400839026</v>
      </c>
      <c r="K10" s="29">
        <v>25214.102499375975</v>
      </c>
      <c r="L10" s="29">
        <v>650.70780466510837</v>
      </c>
      <c r="M10" s="29">
        <v>8658.1459282878823</v>
      </c>
      <c r="N10" s="29">
        <v>11347.523932245798</v>
      </c>
      <c r="O10" s="29">
        <v>41012.014229261542</v>
      </c>
      <c r="P10" s="29">
        <v>74218.362665367793</v>
      </c>
      <c r="Q10" s="29">
        <v>4089.415204263486</v>
      </c>
      <c r="R10" s="29">
        <v>62344.355955051098</v>
      </c>
      <c r="S10" s="29">
        <v>7880.5244294351724</v>
      </c>
      <c r="T10" s="29">
        <v>9759.412660141239</v>
      </c>
      <c r="U10" s="29">
        <v>74083.4746578224</v>
      </c>
      <c r="V10" s="29">
        <v>15797.636497253527</v>
      </c>
      <c r="W10" s="29">
        <v>30536.2302875434</v>
      </c>
      <c r="X10" s="29">
        <v>155531.62695917423</v>
      </c>
      <c r="Y10" s="29">
        <v>18504.813602392376</v>
      </c>
      <c r="Z10" s="29">
        <v>6258.3665523732088</v>
      </c>
      <c r="AA10" s="29">
        <v>248.44254571887689</v>
      </c>
      <c r="AB10" s="29">
        <v>48711.145354403852</v>
      </c>
      <c r="AC10" s="29">
        <v>233861.22733321518</v>
      </c>
      <c r="AD10" s="29">
        <v>7175.0179023870896</v>
      </c>
      <c r="AE10" s="29">
        <v>91356.79853255341</v>
      </c>
      <c r="AF10" s="29">
        <v>13937.836679227652</v>
      </c>
      <c r="AG10" s="29">
        <v>11323.033560831696</v>
      </c>
      <c r="AH10" s="29">
        <v>9938.0986206819634</v>
      </c>
      <c r="AI10" s="29">
        <v>540.20897018741584</v>
      </c>
      <c r="AJ10" s="29">
        <v>3929.7922652054081</v>
      </c>
      <c r="AK10" s="29">
        <v>11341.094873709328</v>
      </c>
      <c r="AL10" s="29">
        <v>10488.583697956221</v>
      </c>
      <c r="AM10" s="29">
        <v>3802.9691802829439</v>
      </c>
      <c r="AN10" s="29">
        <v>40702.914671337028</v>
      </c>
      <c r="AO10" s="29">
        <v>13168.768002143666</v>
      </c>
      <c r="AP10" s="29">
        <v>11137.651907331321</v>
      </c>
      <c r="AQ10" s="29">
        <v>2023.7513732691896</v>
      </c>
      <c r="AR10" s="29">
        <v>893.44274461532746</v>
      </c>
      <c r="AS10" s="29">
        <v>1272.3263006185434</v>
      </c>
      <c r="AT10" s="29">
        <v>407.5214726100391</v>
      </c>
      <c r="AU10" s="29">
        <v>931.15255776792151</v>
      </c>
      <c r="AV10" s="29">
        <v>513.82334254476893</v>
      </c>
      <c r="AW10" s="29">
        <v>129.28358756439579</v>
      </c>
      <c r="AX10" s="29">
        <v>5078.9480035609113</v>
      </c>
      <c r="AY10" s="29">
        <v>10078.99340556431</v>
      </c>
      <c r="AZ10" s="29">
        <v>13589.41895553346</v>
      </c>
      <c r="BA10" s="29">
        <v>18.179242194871851</v>
      </c>
      <c r="BB10" s="29">
        <v>1489.3854628795552</v>
      </c>
      <c r="BC10" s="29">
        <v>2350.0857095856627</v>
      </c>
      <c r="BD10" s="29">
        <v>6745.5589569984595</v>
      </c>
      <c r="BE10" s="29">
        <v>2179.6367758221736</v>
      </c>
      <c r="BF10" s="29">
        <v>164.77441829405808</v>
      </c>
      <c r="BG10" s="29">
        <v>44280.817744615095</v>
      </c>
      <c r="BH10" s="29">
        <v>64886.282288574817</v>
      </c>
      <c r="BI10" s="29">
        <v>6763.6272365588757</v>
      </c>
      <c r="BJ10" s="29">
        <v>10758.545270239973</v>
      </c>
      <c r="BK10" s="29">
        <v>469.4860594342374</v>
      </c>
      <c r="BL10" s="29">
        <v>32367.012213991529</v>
      </c>
      <c r="BM10" s="29">
        <v>81372.357532170645</v>
      </c>
      <c r="BN10" s="29">
        <v>28746.669725770858</v>
      </c>
      <c r="BO10" s="29">
        <v>9165.5215580921467</v>
      </c>
      <c r="BP10" s="29">
        <v>14223.078454539695</v>
      </c>
      <c r="BQ10" s="29">
        <v>899.00897831791917</v>
      </c>
      <c r="BR10" s="29">
        <v>32143.391202227038</v>
      </c>
      <c r="BS10" s="29">
        <v>0</v>
      </c>
      <c r="BT10" s="59">
        <f t="shared" si="0"/>
        <v>2695097.8348045973</v>
      </c>
      <c r="BU10" s="29">
        <v>1818441.6415465351</v>
      </c>
      <c r="BV10" s="29">
        <v>0</v>
      </c>
      <c r="BW10" s="29">
        <v>23164.749271171473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181110.18734728071</v>
      </c>
      <c r="CE10" s="29">
        <v>0</v>
      </c>
      <c r="CF10" s="29">
        <v>69318.000000000015</v>
      </c>
      <c r="CG10" s="29">
        <v>0</v>
      </c>
      <c r="CH10" s="29">
        <v>-69138.211334653693</v>
      </c>
      <c r="CI10" s="29">
        <v>5684351.8435551971</v>
      </c>
      <c r="CJ10" s="38">
        <f t="shared" si="1"/>
        <v>10402346.045190128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4255.8895699500872</v>
      </c>
      <c r="D11" s="29">
        <v>35.14529499335373</v>
      </c>
      <c r="E11" s="29">
        <v>86.367096481751872</v>
      </c>
      <c r="F11" s="29">
        <v>11021.993753700837</v>
      </c>
      <c r="G11" s="29">
        <v>48910.297081206249</v>
      </c>
      <c r="H11" s="29">
        <v>6057.7329849223061</v>
      </c>
      <c r="I11" s="29">
        <v>528943.90963711031</v>
      </c>
      <c r="J11" s="29">
        <v>16790.687940608517</v>
      </c>
      <c r="K11" s="29">
        <v>8342.1620503286322</v>
      </c>
      <c r="L11" s="29">
        <v>265.56402556681576</v>
      </c>
      <c r="M11" s="29">
        <v>31979.638112209523</v>
      </c>
      <c r="N11" s="29">
        <v>5913.1150750696825</v>
      </c>
      <c r="O11" s="29">
        <v>28890.254665683169</v>
      </c>
      <c r="P11" s="29">
        <v>41379.411108494249</v>
      </c>
      <c r="Q11" s="29">
        <v>22835.183963765503</v>
      </c>
      <c r="R11" s="29">
        <v>112079.79735935594</v>
      </c>
      <c r="S11" s="29">
        <v>29055.604819144341</v>
      </c>
      <c r="T11" s="29">
        <v>17047.678781349201</v>
      </c>
      <c r="U11" s="29">
        <v>107388.66664735597</v>
      </c>
      <c r="V11" s="29">
        <v>8104.3828679379476</v>
      </c>
      <c r="W11" s="29">
        <v>26979.197298387131</v>
      </c>
      <c r="X11" s="29">
        <v>431738.46318031132</v>
      </c>
      <c r="Y11" s="29">
        <v>32942.458724013755</v>
      </c>
      <c r="Z11" s="29">
        <v>68269.046055184634</v>
      </c>
      <c r="AA11" s="29">
        <v>101.43631502749297</v>
      </c>
      <c r="AB11" s="29">
        <v>47900.904611644233</v>
      </c>
      <c r="AC11" s="29">
        <v>6557380.3948009051</v>
      </c>
      <c r="AD11" s="29">
        <v>7443.3301814615825</v>
      </c>
      <c r="AE11" s="29">
        <v>203468.09203336938</v>
      </c>
      <c r="AF11" s="29">
        <v>17327.199880456781</v>
      </c>
      <c r="AG11" s="29">
        <v>16791.434692361119</v>
      </c>
      <c r="AH11" s="29">
        <v>468.51629065942768</v>
      </c>
      <c r="AI11" s="29">
        <v>145.23687148780027</v>
      </c>
      <c r="AJ11" s="29">
        <v>20901.724679164025</v>
      </c>
      <c r="AK11" s="29">
        <v>1596.9338212726921</v>
      </c>
      <c r="AL11" s="29">
        <v>2472.8040793536065</v>
      </c>
      <c r="AM11" s="29">
        <v>1107.2848705611013</v>
      </c>
      <c r="AN11" s="29">
        <v>9223.9616406002351</v>
      </c>
      <c r="AO11" s="29">
        <v>3964.8196655304378</v>
      </c>
      <c r="AP11" s="29">
        <v>4959.004850644923</v>
      </c>
      <c r="AQ11" s="29">
        <v>909.31895666226455</v>
      </c>
      <c r="AR11" s="29">
        <v>374.36421424105259</v>
      </c>
      <c r="AS11" s="29">
        <v>558.96628543846828</v>
      </c>
      <c r="AT11" s="29">
        <v>237.87318897030025</v>
      </c>
      <c r="AU11" s="29">
        <v>386.38944402047542</v>
      </c>
      <c r="AV11" s="29">
        <v>1867.2856942393239</v>
      </c>
      <c r="AW11" s="29">
        <v>639.61983123729794</v>
      </c>
      <c r="AX11" s="29">
        <v>6641.7590884201818</v>
      </c>
      <c r="AY11" s="29">
        <v>5536.239766547129</v>
      </c>
      <c r="AZ11" s="29">
        <v>4825.9921960621241</v>
      </c>
      <c r="BA11" s="29">
        <v>6.6968363839228919</v>
      </c>
      <c r="BB11" s="29">
        <v>1874.5776337879129</v>
      </c>
      <c r="BC11" s="29">
        <v>913.9896943016995</v>
      </c>
      <c r="BD11" s="29">
        <v>3942.6788995719635</v>
      </c>
      <c r="BE11" s="29">
        <v>1980.6736864199468</v>
      </c>
      <c r="BF11" s="29">
        <v>68.527604802220395</v>
      </c>
      <c r="BG11" s="29">
        <v>52819.73843298397</v>
      </c>
      <c r="BH11" s="29">
        <v>5634.8373724127359</v>
      </c>
      <c r="BI11" s="29">
        <v>599.46958474753046</v>
      </c>
      <c r="BJ11" s="29">
        <v>3621.9059296267042</v>
      </c>
      <c r="BK11" s="29">
        <v>206.29138526585027</v>
      </c>
      <c r="BL11" s="29">
        <v>1814.2072818353472</v>
      </c>
      <c r="BM11" s="29">
        <v>3377.4081212799333</v>
      </c>
      <c r="BN11" s="29">
        <v>44019.843144425271</v>
      </c>
      <c r="BO11" s="29">
        <v>20263.586369489403</v>
      </c>
      <c r="BP11" s="29">
        <v>3185.078505903899</v>
      </c>
      <c r="BQ11" s="29">
        <v>10054.825982664988</v>
      </c>
      <c r="BR11" s="29">
        <v>2973.1707539787803</v>
      </c>
      <c r="BS11" s="29">
        <v>0</v>
      </c>
      <c r="BT11" s="59">
        <f t="shared" si="0"/>
        <v>8663901.0432633553</v>
      </c>
      <c r="BU11" s="29">
        <v>510262.14319902583</v>
      </c>
      <c r="BV11" s="29">
        <v>0</v>
      </c>
      <c r="BW11" s="29">
        <v>4.6826528486120527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170670.72449692266</v>
      </c>
      <c r="CE11" s="29">
        <v>0</v>
      </c>
      <c r="CF11" s="29">
        <v>34936</v>
      </c>
      <c r="CG11" s="29">
        <v>0</v>
      </c>
      <c r="CH11" s="29">
        <v>6992.3727011941555</v>
      </c>
      <c r="CI11" s="29">
        <v>2932005.0476110065</v>
      </c>
      <c r="CJ11" s="38">
        <f t="shared" si="1"/>
        <v>12318772.013924353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7497.8652117959282</v>
      </c>
      <c r="D12" s="29">
        <v>30.970176851959778</v>
      </c>
      <c r="E12" s="29">
        <v>39.005034698454722</v>
      </c>
      <c r="F12" s="29">
        <v>12866.114433905535</v>
      </c>
      <c r="G12" s="29">
        <v>902190.96254198242</v>
      </c>
      <c r="H12" s="29">
        <v>7815.6290502457396</v>
      </c>
      <c r="I12" s="29">
        <v>18038.282138509614</v>
      </c>
      <c r="J12" s="29">
        <v>146292.86582705355</v>
      </c>
      <c r="K12" s="29">
        <v>209693.83017332866</v>
      </c>
      <c r="L12" s="29">
        <v>179.30978878890988</v>
      </c>
      <c r="M12" s="29">
        <v>208125.21069767428</v>
      </c>
      <c r="N12" s="29">
        <v>111474.15993235346</v>
      </c>
      <c r="O12" s="29">
        <v>111907.18088240795</v>
      </c>
      <c r="P12" s="29">
        <v>30980.092847802091</v>
      </c>
      <c r="Q12" s="29">
        <v>6848.7336925173095</v>
      </c>
      <c r="R12" s="29">
        <v>58481.266239457989</v>
      </c>
      <c r="S12" s="29">
        <v>31171.376402508056</v>
      </c>
      <c r="T12" s="29">
        <v>20292.917484981226</v>
      </c>
      <c r="U12" s="29">
        <v>48218.264767964341</v>
      </c>
      <c r="V12" s="29">
        <v>4241.2214346448254</v>
      </c>
      <c r="W12" s="29">
        <v>736.44715573061376</v>
      </c>
      <c r="X12" s="29">
        <v>73160.212361924641</v>
      </c>
      <c r="Y12" s="29">
        <v>8065.1399401541012</v>
      </c>
      <c r="Z12" s="29">
        <v>1932.4525290433301</v>
      </c>
      <c r="AA12" s="29">
        <v>62.335155645870522</v>
      </c>
      <c r="AB12" s="29">
        <v>47542.550969442782</v>
      </c>
      <c r="AC12" s="29">
        <v>2773.6957175301545</v>
      </c>
      <c r="AD12" s="29">
        <v>140029.30250943644</v>
      </c>
      <c r="AE12" s="29">
        <v>1595392.3314668362</v>
      </c>
      <c r="AF12" s="29">
        <v>193162.16054266872</v>
      </c>
      <c r="AG12" s="29">
        <v>27023.103584278251</v>
      </c>
      <c r="AH12" s="29">
        <v>471.63663340937683</v>
      </c>
      <c r="AI12" s="29">
        <v>683.14620839772704</v>
      </c>
      <c r="AJ12" s="29">
        <v>1731.1569010087453</v>
      </c>
      <c r="AK12" s="29">
        <v>17510.678101061301</v>
      </c>
      <c r="AL12" s="29">
        <v>6756.1444673829546</v>
      </c>
      <c r="AM12" s="29">
        <v>18256.547709136765</v>
      </c>
      <c r="AN12" s="29">
        <v>1555.3315563400583</v>
      </c>
      <c r="AO12" s="29">
        <v>30811.085056666885</v>
      </c>
      <c r="AP12" s="29">
        <v>14375.542156706018</v>
      </c>
      <c r="AQ12" s="29">
        <v>6734.3434056552396</v>
      </c>
      <c r="AR12" s="29">
        <v>1882.3488846595878</v>
      </c>
      <c r="AS12" s="29">
        <v>1708.5756472594458</v>
      </c>
      <c r="AT12" s="29">
        <v>769.84405813781927</v>
      </c>
      <c r="AU12" s="29">
        <v>437.80272553736955</v>
      </c>
      <c r="AV12" s="29">
        <v>131.36503394895294</v>
      </c>
      <c r="AW12" s="29">
        <v>28.389352152434149</v>
      </c>
      <c r="AX12" s="29">
        <v>10903.196881178508</v>
      </c>
      <c r="AY12" s="29">
        <v>8120.8997698998219</v>
      </c>
      <c r="AZ12" s="29">
        <v>5776.3747771059316</v>
      </c>
      <c r="BA12" s="29">
        <v>4.3119754485880932</v>
      </c>
      <c r="BB12" s="29">
        <v>8589.4107342862917</v>
      </c>
      <c r="BC12" s="29">
        <v>3999.3358855244683</v>
      </c>
      <c r="BD12" s="29">
        <v>3241.539581681749</v>
      </c>
      <c r="BE12" s="29">
        <v>1587.2114539072861</v>
      </c>
      <c r="BF12" s="29">
        <v>207.38535437073716</v>
      </c>
      <c r="BG12" s="29">
        <v>71673.078070040501</v>
      </c>
      <c r="BH12" s="29">
        <v>26743.19996842567</v>
      </c>
      <c r="BI12" s="29">
        <v>1046.204684394442</v>
      </c>
      <c r="BJ12" s="29">
        <v>16864.978327611305</v>
      </c>
      <c r="BK12" s="29">
        <v>237.98028351109187</v>
      </c>
      <c r="BL12" s="29">
        <v>12139.363025435345</v>
      </c>
      <c r="BM12" s="29">
        <v>45213.083367667408</v>
      </c>
      <c r="BN12" s="29">
        <v>6161.6994307001187</v>
      </c>
      <c r="BO12" s="29">
        <v>3255.7860741947279</v>
      </c>
      <c r="BP12" s="29">
        <v>5054.8139746447314</v>
      </c>
      <c r="BQ12" s="29">
        <v>3582.3879114097977</v>
      </c>
      <c r="BR12" s="29">
        <v>857.45206653925322</v>
      </c>
      <c r="BS12" s="29">
        <v>0</v>
      </c>
      <c r="BT12" s="59">
        <f t="shared" si="0"/>
        <v>4365368.6221876023</v>
      </c>
      <c r="BU12" s="29">
        <v>233471.74060893708</v>
      </c>
      <c r="BV12" s="29">
        <v>0</v>
      </c>
      <c r="BW12" s="29">
        <v>56791.890249335775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17172.646413085076</v>
      </c>
      <c r="CE12" s="29">
        <v>0</v>
      </c>
      <c r="CF12" s="29">
        <v>33157</v>
      </c>
      <c r="CG12" s="29">
        <v>0</v>
      </c>
      <c r="CH12" s="29">
        <v>-83390.122348752004</v>
      </c>
      <c r="CI12" s="29">
        <v>4117715.9435983808</v>
      </c>
      <c r="CJ12" s="38">
        <f t="shared" si="1"/>
        <v>8740287.72070859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5293.6321716611837</v>
      </c>
      <c r="D13" s="29">
        <v>72.480759870675143</v>
      </c>
      <c r="E13" s="29">
        <v>179.89366350819532</v>
      </c>
      <c r="F13" s="29">
        <v>2362.6772338967612</v>
      </c>
      <c r="G13" s="29">
        <v>14178.993270048926</v>
      </c>
      <c r="H13" s="29">
        <v>3693.6065484334936</v>
      </c>
      <c r="I13" s="29">
        <v>1341.3512940324545</v>
      </c>
      <c r="J13" s="29">
        <v>70434.659904705375</v>
      </c>
      <c r="K13" s="29">
        <v>677911.58406556072</v>
      </c>
      <c r="L13" s="29">
        <v>566.11270274389574</v>
      </c>
      <c r="M13" s="29">
        <v>5379.0729861727832</v>
      </c>
      <c r="N13" s="29">
        <v>17494.293158252109</v>
      </c>
      <c r="O13" s="29">
        <v>19056.704619134034</v>
      </c>
      <c r="P13" s="29">
        <v>3756.1041864018748</v>
      </c>
      <c r="Q13" s="29">
        <v>1121.6412741827428</v>
      </c>
      <c r="R13" s="29">
        <v>5639.8521219090562</v>
      </c>
      <c r="S13" s="29">
        <v>31244.960164547345</v>
      </c>
      <c r="T13" s="29">
        <v>3918.9578294048542</v>
      </c>
      <c r="U13" s="29">
        <v>20659.37079724385</v>
      </c>
      <c r="V13" s="29">
        <v>438.78953343227658</v>
      </c>
      <c r="W13" s="29">
        <v>905.3795029299813</v>
      </c>
      <c r="X13" s="29">
        <v>17460.490301041817</v>
      </c>
      <c r="Y13" s="29">
        <v>5928.5085836418784</v>
      </c>
      <c r="Z13" s="29">
        <v>4143.9293824668312</v>
      </c>
      <c r="AA13" s="29">
        <v>214.7447393828983</v>
      </c>
      <c r="AB13" s="29">
        <v>12789.118069281052</v>
      </c>
      <c r="AC13" s="29">
        <v>56724.292650576434</v>
      </c>
      <c r="AD13" s="29">
        <v>17542.685251429128</v>
      </c>
      <c r="AE13" s="29">
        <v>269580.33437600057</v>
      </c>
      <c r="AF13" s="29">
        <v>67003.834175626544</v>
      </c>
      <c r="AG13" s="29">
        <v>9630.8236938209266</v>
      </c>
      <c r="AH13" s="29">
        <v>1029.1673954603693</v>
      </c>
      <c r="AI13" s="29">
        <v>6438.9722942620965</v>
      </c>
      <c r="AJ13" s="29">
        <v>3839.9143330855977</v>
      </c>
      <c r="AK13" s="29">
        <v>11140.701051542093</v>
      </c>
      <c r="AL13" s="29">
        <v>4625.3566509116745</v>
      </c>
      <c r="AM13" s="29">
        <v>2587141.6692066146</v>
      </c>
      <c r="AN13" s="29">
        <v>32250.022035901311</v>
      </c>
      <c r="AO13" s="29">
        <v>27865.656479159792</v>
      </c>
      <c r="AP13" s="29">
        <v>168922.44120097932</v>
      </c>
      <c r="AQ13" s="29">
        <v>43518.743950581025</v>
      </c>
      <c r="AR13" s="29">
        <v>7257.287231368181</v>
      </c>
      <c r="AS13" s="29">
        <v>23550.977554415575</v>
      </c>
      <c r="AT13" s="29">
        <v>82626.795394590867</v>
      </c>
      <c r="AU13" s="29">
        <v>856.61803783629739</v>
      </c>
      <c r="AV13" s="29">
        <v>248.23411725416264</v>
      </c>
      <c r="AW13" s="29">
        <v>49.195172793603106</v>
      </c>
      <c r="AX13" s="29">
        <v>103789.93209548664</v>
      </c>
      <c r="AY13" s="29">
        <v>39458.083160764974</v>
      </c>
      <c r="AZ13" s="29">
        <v>13566.92641315437</v>
      </c>
      <c r="BA13" s="29">
        <v>38.048957396902416</v>
      </c>
      <c r="BB13" s="29">
        <v>309910.63804827241</v>
      </c>
      <c r="BC13" s="29">
        <v>46775.144386727676</v>
      </c>
      <c r="BD13" s="29">
        <v>7434.0653557939722</v>
      </c>
      <c r="BE13" s="29">
        <v>40818.821435696329</v>
      </c>
      <c r="BF13" s="29">
        <v>616.901570010412</v>
      </c>
      <c r="BG13" s="29">
        <v>81385.273549297272</v>
      </c>
      <c r="BH13" s="29">
        <v>182967.23047364297</v>
      </c>
      <c r="BI13" s="29">
        <v>9236.3045960651252</v>
      </c>
      <c r="BJ13" s="29">
        <v>42262.144404473933</v>
      </c>
      <c r="BK13" s="29">
        <v>2872.7293259045655</v>
      </c>
      <c r="BL13" s="29">
        <v>11755.131675295801</v>
      </c>
      <c r="BM13" s="29">
        <v>8743.0805021475862</v>
      </c>
      <c r="BN13" s="29">
        <v>48452.627403037928</v>
      </c>
      <c r="BO13" s="29">
        <v>20331.169519518677</v>
      </c>
      <c r="BP13" s="29">
        <v>46910.955993304044</v>
      </c>
      <c r="BQ13" s="29">
        <v>1985.659423490996</v>
      </c>
      <c r="BR13" s="29">
        <v>4333.3838908845646</v>
      </c>
      <c r="BS13" s="29">
        <v>0</v>
      </c>
      <c r="BT13" s="59">
        <f t="shared" si="0"/>
        <v>5371674.8832984632</v>
      </c>
      <c r="BU13" s="29">
        <v>59005.011036887881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14386.23817893856</v>
      </c>
      <c r="CE13" s="29">
        <v>0</v>
      </c>
      <c r="CF13" s="29">
        <v>76546.15122315925</v>
      </c>
      <c r="CG13" s="29">
        <v>0</v>
      </c>
      <c r="CH13" s="29">
        <v>17062.397533345862</v>
      </c>
      <c r="CI13" s="29">
        <v>1277570.982732004</v>
      </c>
      <c r="CJ13" s="38">
        <f t="shared" si="1"/>
        <v>6816245.6640027985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576945.80194342777</v>
      </c>
      <c r="D14" s="29">
        <v>41097.14684655716</v>
      </c>
      <c r="E14" s="29">
        <v>144774.48765031912</v>
      </c>
      <c r="F14" s="29">
        <v>60244.638742070994</v>
      </c>
      <c r="G14" s="29">
        <v>109092.72832514682</v>
      </c>
      <c r="H14" s="29">
        <v>5422.1559015440989</v>
      </c>
      <c r="I14" s="29">
        <v>16201.910920128583</v>
      </c>
      <c r="J14" s="29">
        <v>4949.1086800606517</v>
      </c>
      <c r="K14" s="29">
        <v>3651.5524488449778</v>
      </c>
      <c r="L14" s="29">
        <v>379261.15450118855</v>
      </c>
      <c r="M14" s="29">
        <v>9301.7865314403043</v>
      </c>
      <c r="N14" s="29">
        <v>7062.5886082985608</v>
      </c>
      <c r="O14" s="29">
        <v>13186.230741460098</v>
      </c>
      <c r="P14" s="29">
        <v>96579.563426300272</v>
      </c>
      <c r="Q14" s="29">
        <v>7000.1194776622287</v>
      </c>
      <c r="R14" s="29">
        <v>88150.373930192203</v>
      </c>
      <c r="S14" s="29">
        <v>5327.9829428318617</v>
      </c>
      <c r="T14" s="29">
        <v>6983.6175047064553</v>
      </c>
      <c r="U14" s="29">
        <v>70375.976338434266</v>
      </c>
      <c r="V14" s="29">
        <v>6176.0576837868166</v>
      </c>
      <c r="W14" s="29">
        <v>3095.567964046319</v>
      </c>
      <c r="X14" s="29">
        <v>20295.758648069801</v>
      </c>
      <c r="Y14" s="29">
        <v>49311.597135838107</v>
      </c>
      <c r="Z14" s="29">
        <v>89318.632728242868</v>
      </c>
      <c r="AA14" s="29">
        <v>5933.4672545206595</v>
      </c>
      <c r="AB14" s="29">
        <v>140449.10626809622</v>
      </c>
      <c r="AC14" s="29">
        <v>1242449.1972623195</v>
      </c>
      <c r="AD14" s="29">
        <v>247478.7775278897</v>
      </c>
      <c r="AE14" s="29">
        <v>395715.64140685374</v>
      </c>
      <c r="AF14" s="29">
        <v>96410.42016803319</v>
      </c>
      <c r="AG14" s="29">
        <v>1684769.9669407182</v>
      </c>
      <c r="AH14" s="29">
        <v>196978.52873226433</v>
      </c>
      <c r="AI14" s="29">
        <v>58472.751752289034</v>
      </c>
      <c r="AJ14" s="29">
        <v>159721.59489779649</v>
      </c>
      <c r="AK14" s="29">
        <v>77936.147211952746</v>
      </c>
      <c r="AL14" s="29">
        <v>40371.617701730094</v>
      </c>
      <c r="AM14" s="29">
        <v>3987.5273752112453</v>
      </c>
      <c r="AN14" s="29">
        <v>8970.4655043481453</v>
      </c>
      <c r="AO14" s="29">
        <v>13972.816255425505</v>
      </c>
      <c r="AP14" s="29">
        <v>16436.956251702755</v>
      </c>
      <c r="AQ14" s="29">
        <v>26716.063913929669</v>
      </c>
      <c r="AR14" s="29">
        <v>2874.5704741338982</v>
      </c>
      <c r="AS14" s="29">
        <v>2125.1408421349784</v>
      </c>
      <c r="AT14" s="29">
        <v>15123.10295689233</v>
      </c>
      <c r="AU14" s="29">
        <v>45397.425440590239</v>
      </c>
      <c r="AV14" s="29">
        <v>24391.251327585738</v>
      </c>
      <c r="AW14" s="29">
        <v>7281.6934056136406</v>
      </c>
      <c r="AX14" s="29">
        <v>48848.205927829651</v>
      </c>
      <c r="AY14" s="29">
        <v>39818.932345977388</v>
      </c>
      <c r="AZ14" s="29">
        <v>1937.1383043398801</v>
      </c>
      <c r="BA14" s="29">
        <v>2646.7431961380112</v>
      </c>
      <c r="BB14" s="29">
        <v>7449.4431165441265</v>
      </c>
      <c r="BC14" s="29">
        <v>14027.392175850513</v>
      </c>
      <c r="BD14" s="29">
        <v>28583.291520337225</v>
      </c>
      <c r="BE14" s="29">
        <v>7106.690303569515</v>
      </c>
      <c r="BF14" s="29">
        <v>1346.4142880739621</v>
      </c>
      <c r="BG14" s="29">
        <v>190814.81124907653</v>
      </c>
      <c r="BH14" s="29">
        <v>278513.6808552806</v>
      </c>
      <c r="BI14" s="29">
        <v>2002.1538156572308</v>
      </c>
      <c r="BJ14" s="29">
        <v>49469.532819595996</v>
      </c>
      <c r="BK14" s="29">
        <v>3876.29211091257</v>
      </c>
      <c r="BL14" s="29">
        <v>18189.743483578153</v>
      </c>
      <c r="BM14" s="29">
        <v>26633.34239634177</v>
      </c>
      <c r="BN14" s="29">
        <v>17129.570031491399</v>
      </c>
      <c r="BO14" s="29">
        <v>14458.538431193308</v>
      </c>
      <c r="BP14" s="29">
        <v>12534.65477173221</v>
      </c>
      <c r="BQ14" s="29">
        <v>16452.743952647845</v>
      </c>
      <c r="BR14" s="29">
        <v>23121.834099461008</v>
      </c>
      <c r="BS14" s="29">
        <v>0</v>
      </c>
      <c r="BT14" s="59">
        <f t="shared" si="0"/>
        <v>7132731.9196882574</v>
      </c>
      <c r="BU14" s="29">
        <v>4129509.874129225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7621</v>
      </c>
      <c r="CG14" s="29">
        <v>0</v>
      </c>
      <c r="CH14" s="29">
        <v>838816.19467490132</v>
      </c>
      <c r="CI14" s="29">
        <v>8295174.2613312639</v>
      </c>
      <c r="CJ14" s="38">
        <f t="shared" si="1"/>
        <v>20403853.249823648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506564.34664120787</v>
      </c>
      <c r="D15" s="29">
        <v>197.33682911046134</v>
      </c>
      <c r="E15" s="29">
        <v>1381.4633982357454</v>
      </c>
      <c r="F15" s="29">
        <v>146222.3682833577</v>
      </c>
      <c r="G15" s="29">
        <v>1161440.4525829409</v>
      </c>
      <c r="H15" s="29">
        <v>77587.688037111744</v>
      </c>
      <c r="I15" s="29">
        <v>42782.865547563633</v>
      </c>
      <c r="J15" s="29">
        <v>73502.497245892198</v>
      </c>
      <c r="K15" s="29">
        <v>12118.233264098206</v>
      </c>
      <c r="L15" s="29">
        <v>322906.30955876783</v>
      </c>
      <c r="M15" s="29">
        <v>4218624.0046909265</v>
      </c>
      <c r="N15" s="29">
        <v>882897.89767511724</v>
      </c>
      <c r="O15" s="29">
        <v>289552.3969578637</v>
      </c>
      <c r="P15" s="29">
        <v>276048.95594641491</v>
      </c>
      <c r="Q15" s="29">
        <v>58887.851037836197</v>
      </c>
      <c r="R15" s="29">
        <v>198567.77593924192</v>
      </c>
      <c r="S15" s="29">
        <v>191103.35774167522</v>
      </c>
      <c r="T15" s="29">
        <v>56893.795033931587</v>
      </c>
      <c r="U15" s="29">
        <v>277450.02022400737</v>
      </c>
      <c r="V15" s="29">
        <v>19281.155206787622</v>
      </c>
      <c r="W15" s="29">
        <v>29560.632842379011</v>
      </c>
      <c r="X15" s="29">
        <v>104917.63518770866</v>
      </c>
      <c r="Y15" s="29">
        <v>62517.274750008677</v>
      </c>
      <c r="Z15" s="29">
        <v>25513.015415734517</v>
      </c>
      <c r="AA15" s="29">
        <v>435.15304368385029</v>
      </c>
      <c r="AB15" s="29">
        <v>45477.359150270262</v>
      </c>
      <c r="AC15" s="29">
        <v>503944.67193752551</v>
      </c>
      <c r="AD15" s="29">
        <v>60128.065596556749</v>
      </c>
      <c r="AE15" s="29">
        <v>232152.06560746123</v>
      </c>
      <c r="AF15" s="29">
        <v>46516.806328912062</v>
      </c>
      <c r="AG15" s="29">
        <v>44711.038229113525</v>
      </c>
      <c r="AH15" s="29">
        <v>3587.7082481131056</v>
      </c>
      <c r="AI15" s="29">
        <v>316.64099821896019</v>
      </c>
      <c r="AJ15" s="29">
        <v>23973.05033766909</v>
      </c>
      <c r="AK15" s="29">
        <v>1487.4827149734931</v>
      </c>
      <c r="AL15" s="29">
        <v>56251.143350555751</v>
      </c>
      <c r="AM15" s="29">
        <v>6817.2098480650011</v>
      </c>
      <c r="AN15" s="29">
        <v>39217.864375411329</v>
      </c>
      <c r="AO15" s="29">
        <v>4403.8411924591601</v>
      </c>
      <c r="AP15" s="29">
        <v>24937.269141562185</v>
      </c>
      <c r="AQ15" s="29">
        <v>6483.5101678636147</v>
      </c>
      <c r="AR15" s="29">
        <v>2508.4922327716431</v>
      </c>
      <c r="AS15" s="29">
        <v>3064.9031358756774</v>
      </c>
      <c r="AT15" s="29">
        <v>1048.6110573213045</v>
      </c>
      <c r="AU15" s="29">
        <v>4526.4704889848344</v>
      </c>
      <c r="AV15" s="29">
        <v>2844.9712734869654</v>
      </c>
      <c r="AW15" s="29">
        <v>22.548974240591086</v>
      </c>
      <c r="AX15" s="29">
        <v>15356.930582021356</v>
      </c>
      <c r="AY15" s="29">
        <v>29581.223959017156</v>
      </c>
      <c r="AZ15" s="29">
        <v>632621.29703769239</v>
      </c>
      <c r="BA15" s="29">
        <v>48.096200644862776</v>
      </c>
      <c r="BB15" s="29">
        <v>4056.9083394648037</v>
      </c>
      <c r="BC15" s="29">
        <v>71111.286931614246</v>
      </c>
      <c r="BD15" s="29">
        <v>17220.548316912867</v>
      </c>
      <c r="BE15" s="29">
        <v>7783.4550430670206</v>
      </c>
      <c r="BF15" s="29">
        <v>264.47683042302742</v>
      </c>
      <c r="BG15" s="29">
        <v>351023.0981778031</v>
      </c>
      <c r="BH15" s="29">
        <v>107122.49438077702</v>
      </c>
      <c r="BI15" s="29">
        <v>3674.5272311648896</v>
      </c>
      <c r="BJ15" s="29">
        <v>141311.91284082909</v>
      </c>
      <c r="BK15" s="29">
        <v>1202.4889004564939</v>
      </c>
      <c r="BL15" s="29">
        <v>682454.90522949223</v>
      </c>
      <c r="BM15" s="29">
        <v>144586.49877270509</v>
      </c>
      <c r="BN15" s="29">
        <v>21369.422539490552</v>
      </c>
      <c r="BO15" s="29">
        <v>10049.332951388125</v>
      </c>
      <c r="BP15" s="29">
        <v>21020.359879803193</v>
      </c>
      <c r="BQ15" s="29">
        <v>2077.6157409550378</v>
      </c>
      <c r="BR15" s="29">
        <v>141497.92075472415</v>
      </c>
      <c r="BS15" s="29">
        <v>0</v>
      </c>
      <c r="BT15" s="59">
        <f t="shared" si="0"/>
        <v>12556811.008109452</v>
      </c>
      <c r="BU15" s="29">
        <v>1364359.7862138592</v>
      </c>
      <c r="BV15" s="29">
        <v>0</v>
      </c>
      <c r="BW15" s="29">
        <v>93809.828956570156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12723.179693563587</v>
      </c>
      <c r="CE15" s="29">
        <v>0</v>
      </c>
      <c r="CF15" s="29">
        <v>2435173</v>
      </c>
      <c r="CG15" s="29">
        <v>0</v>
      </c>
      <c r="CH15" s="29">
        <v>-122106.28539247133</v>
      </c>
      <c r="CI15" s="29">
        <v>32864935.718060546</v>
      </c>
      <c r="CJ15" s="38">
        <f t="shared" si="1"/>
        <v>49205706.235641524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212779.22244134039</v>
      </c>
      <c r="D16" s="29">
        <v>510.23801577760224</v>
      </c>
      <c r="E16" s="29">
        <v>87.917494656322077</v>
      </c>
      <c r="F16" s="29">
        <v>4362.6556454447091</v>
      </c>
      <c r="G16" s="29">
        <v>625804.2408371194</v>
      </c>
      <c r="H16" s="29">
        <v>3099.6235403495848</v>
      </c>
      <c r="I16" s="29">
        <v>1523.4155060650432</v>
      </c>
      <c r="J16" s="29">
        <v>883.27910368284938</v>
      </c>
      <c r="K16" s="29">
        <v>300.21629144494108</v>
      </c>
      <c r="L16" s="29">
        <v>2387.8891475383698</v>
      </c>
      <c r="M16" s="29">
        <v>243335.36747149835</v>
      </c>
      <c r="N16" s="29">
        <v>3394103.8901677425</v>
      </c>
      <c r="O16" s="29">
        <v>2776.7309875054998</v>
      </c>
      <c r="P16" s="29">
        <v>2539.5614739117218</v>
      </c>
      <c r="Q16" s="29">
        <v>37.699029901552088</v>
      </c>
      <c r="R16" s="29">
        <v>2683.7585778247067</v>
      </c>
      <c r="S16" s="29">
        <v>53581.44348294966</v>
      </c>
      <c r="T16" s="29">
        <v>1096.2914055772003</v>
      </c>
      <c r="U16" s="29">
        <v>7815.2772907381559</v>
      </c>
      <c r="V16" s="29">
        <v>277.50241772110837</v>
      </c>
      <c r="W16" s="29">
        <v>162.47005975200167</v>
      </c>
      <c r="X16" s="29">
        <v>21742.224102250308</v>
      </c>
      <c r="Y16" s="29">
        <v>2438.6125662872346</v>
      </c>
      <c r="Z16" s="29">
        <v>7789.7630111245244</v>
      </c>
      <c r="AA16" s="29">
        <v>1523.281711665235</v>
      </c>
      <c r="AB16" s="29">
        <v>13076.5511460419</v>
      </c>
      <c r="AC16" s="29">
        <v>15284.946951663642</v>
      </c>
      <c r="AD16" s="29">
        <v>6140.5760911602256</v>
      </c>
      <c r="AE16" s="29">
        <v>109211.13761112622</v>
      </c>
      <c r="AF16" s="29">
        <v>26059.800426166545</v>
      </c>
      <c r="AG16" s="29">
        <v>9396.660397672098</v>
      </c>
      <c r="AH16" s="29">
        <v>9592.0810649502437</v>
      </c>
      <c r="AI16" s="29">
        <v>737.7865714808147</v>
      </c>
      <c r="AJ16" s="29">
        <v>30024.880447028721</v>
      </c>
      <c r="AK16" s="29">
        <v>3638.4485299268063</v>
      </c>
      <c r="AL16" s="29">
        <v>10336.263540442291</v>
      </c>
      <c r="AM16" s="29">
        <v>6747.2121503993203</v>
      </c>
      <c r="AN16" s="29">
        <v>6488.2719288318731</v>
      </c>
      <c r="AO16" s="29">
        <v>6947.9392943221083</v>
      </c>
      <c r="AP16" s="29">
        <v>65097.695206431694</v>
      </c>
      <c r="AQ16" s="29">
        <v>30357.998091136844</v>
      </c>
      <c r="AR16" s="29">
        <v>1178.8831125842057</v>
      </c>
      <c r="AS16" s="29">
        <v>2759.069043116493</v>
      </c>
      <c r="AT16" s="29">
        <v>8352.4439165158055</v>
      </c>
      <c r="AU16" s="29">
        <v>7422.3699885971164</v>
      </c>
      <c r="AV16" s="29">
        <v>1434.6309553316132</v>
      </c>
      <c r="AW16" s="29">
        <v>316.45095182535817</v>
      </c>
      <c r="AX16" s="29">
        <v>62133.036418632706</v>
      </c>
      <c r="AY16" s="29">
        <v>59569.048287534635</v>
      </c>
      <c r="AZ16" s="29">
        <v>333129.59002651006</v>
      </c>
      <c r="BA16" s="29">
        <v>174.88962760829452</v>
      </c>
      <c r="BB16" s="29">
        <v>12964.781295596425</v>
      </c>
      <c r="BC16" s="29">
        <v>101247.31847084803</v>
      </c>
      <c r="BD16" s="29">
        <v>74858.793601472309</v>
      </c>
      <c r="BE16" s="29">
        <v>17906.961950050187</v>
      </c>
      <c r="BF16" s="29">
        <v>199.44686572132028</v>
      </c>
      <c r="BG16" s="29">
        <v>42101.686345402988</v>
      </c>
      <c r="BH16" s="29">
        <v>111968.63175754731</v>
      </c>
      <c r="BI16" s="29">
        <v>17566.915406582844</v>
      </c>
      <c r="BJ16" s="29">
        <v>118492.77030626597</v>
      </c>
      <c r="BK16" s="29">
        <v>1618.2050048443557</v>
      </c>
      <c r="BL16" s="29">
        <v>1571623.0836845646</v>
      </c>
      <c r="BM16" s="29">
        <v>254082.06889321268</v>
      </c>
      <c r="BN16" s="29">
        <v>7735.7213474232231</v>
      </c>
      <c r="BO16" s="29">
        <v>3570.5264365169737</v>
      </c>
      <c r="BP16" s="29">
        <v>11628.163348287573</v>
      </c>
      <c r="BQ16" s="29">
        <v>1874.6986243125627</v>
      </c>
      <c r="BR16" s="29">
        <v>4077.57864854332</v>
      </c>
      <c r="BS16" s="29">
        <v>0</v>
      </c>
      <c r="BT16" s="59">
        <f t="shared" si="0"/>
        <v>7772768.5855441019</v>
      </c>
      <c r="BU16" s="29">
        <v>867334.36984094558</v>
      </c>
      <c r="BV16" s="29">
        <v>0</v>
      </c>
      <c r="BW16" s="29">
        <v>543478.07015744364</v>
      </c>
      <c r="BX16" s="29">
        <v>0</v>
      </c>
      <c r="BY16" s="29">
        <v>0</v>
      </c>
      <c r="BZ16" s="29">
        <v>89711.598779689288</v>
      </c>
      <c r="CA16" s="29">
        <v>26963.513397009403</v>
      </c>
      <c r="CB16" s="29">
        <v>0</v>
      </c>
      <c r="CC16" s="29">
        <v>0</v>
      </c>
      <c r="CD16" s="29">
        <v>77443.325956687913</v>
      </c>
      <c r="CE16" s="29">
        <v>0</v>
      </c>
      <c r="CF16" s="29">
        <v>11913576.999999998</v>
      </c>
      <c r="CG16" s="29">
        <v>0</v>
      </c>
      <c r="CH16" s="29">
        <v>1375613.2516250352</v>
      </c>
      <c r="CI16" s="29">
        <v>121369944.16265906</v>
      </c>
      <c r="CJ16" s="38">
        <f t="shared" si="1"/>
        <v>144036833.87795997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65543.731504319992</v>
      </c>
      <c r="D17" s="29">
        <v>499.01462529774295</v>
      </c>
      <c r="E17" s="29">
        <v>4074.7221191252765</v>
      </c>
      <c r="F17" s="29">
        <v>32507.844538595749</v>
      </c>
      <c r="G17" s="29">
        <v>910279.53246557375</v>
      </c>
      <c r="H17" s="29">
        <v>72379.189123419637</v>
      </c>
      <c r="I17" s="29">
        <v>45539.420420609982</v>
      </c>
      <c r="J17" s="29">
        <v>61191.575585625505</v>
      </c>
      <c r="K17" s="29">
        <v>40917.643820646714</v>
      </c>
      <c r="L17" s="29">
        <v>4988.0029830846634</v>
      </c>
      <c r="M17" s="29">
        <v>297267.61177965259</v>
      </c>
      <c r="N17" s="29">
        <v>241355.00519174934</v>
      </c>
      <c r="O17" s="29">
        <v>724659.88367558992</v>
      </c>
      <c r="P17" s="29">
        <v>92806.513466006087</v>
      </c>
      <c r="Q17" s="29">
        <v>44892.963342203489</v>
      </c>
      <c r="R17" s="29">
        <v>233366.3086536128</v>
      </c>
      <c r="S17" s="29">
        <v>199195.15666965087</v>
      </c>
      <c r="T17" s="29">
        <v>111035.4910004831</v>
      </c>
      <c r="U17" s="29">
        <v>613694.10650817771</v>
      </c>
      <c r="V17" s="29">
        <v>22762.969835405573</v>
      </c>
      <c r="W17" s="29">
        <v>73784.17861884</v>
      </c>
      <c r="X17" s="29">
        <v>310762.53892321244</v>
      </c>
      <c r="Y17" s="29">
        <v>114282.20695346735</v>
      </c>
      <c r="Z17" s="29">
        <v>25997.85459126483</v>
      </c>
      <c r="AA17" s="29">
        <v>1453.6223859123263</v>
      </c>
      <c r="AB17" s="29">
        <v>36152.523686608867</v>
      </c>
      <c r="AC17" s="29">
        <v>2358008.8256193027</v>
      </c>
      <c r="AD17" s="29">
        <v>269596.71758066624</v>
      </c>
      <c r="AE17" s="29">
        <v>1367527.4250569914</v>
      </c>
      <c r="AF17" s="29">
        <v>234767.50684480678</v>
      </c>
      <c r="AG17" s="29">
        <v>57761.456333186077</v>
      </c>
      <c r="AH17" s="29">
        <v>3661.6997920725735</v>
      </c>
      <c r="AI17" s="29">
        <v>8811.6066531725319</v>
      </c>
      <c r="AJ17" s="29">
        <v>33081.869342533821</v>
      </c>
      <c r="AK17" s="29">
        <v>9525.7421854959284</v>
      </c>
      <c r="AL17" s="29">
        <v>25763.268245433603</v>
      </c>
      <c r="AM17" s="29">
        <v>12759.992263187729</v>
      </c>
      <c r="AN17" s="29">
        <v>33285.267120251832</v>
      </c>
      <c r="AO17" s="29">
        <v>22899.143534587165</v>
      </c>
      <c r="AP17" s="29">
        <v>45396.240240118655</v>
      </c>
      <c r="AQ17" s="29">
        <v>7524.6943340718462</v>
      </c>
      <c r="AR17" s="29">
        <v>3283.2926567319628</v>
      </c>
      <c r="AS17" s="29">
        <v>8384.5471520460706</v>
      </c>
      <c r="AT17" s="29">
        <v>1763.4447808478317</v>
      </c>
      <c r="AU17" s="29">
        <v>2218.6710962397274</v>
      </c>
      <c r="AV17" s="29">
        <v>12059.720925698119</v>
      </c>
      <c r="AW17" s="29">
        <v>7115.1495111685344</v>
      </c>
      <c r="AX17" s="29">
        <v>38448.727478944609</v>
      </c>
      <c r="AY17" s="29">
        <v>34352.369380484204</v>
      </c>
      <c r="AZ17" s="29">
        <v>62267.812953335801</v>
      </c>
      <c r="BA17" s="29">
        <v>176.76250677123619</v>
      </c>
      <c r="BB17" s="29">
        <v>3963.8150665330186</v>
      </c>
      <c r="BC17" s="29">
        <v>13997.157776785281</v>
      </c>
      <c r="BD17" s="29">
        <v>14273.315561578675</v>
      </c>
      <c r="BE17" s="29">
        <v>2539.1727020948388</v>
      </c>
      <c r="BF17" s="29">
        <v>1602.875443524943</v>
      </c>
      <c r="BG17" s="29">
        <v>62823.016626795186</v>
      </c>
      <c r="BH17" s="29">
        <v>172573.81392423826</v>
      </c>
      <c r="BI17" s="29">
        <v>15648.89830502294</v>
      </c>
      <c r="BJ17" s="29">
        <v>92072.352874457312</v>
      </c>
      <c r="BK17" s="29">
        <v>2392.1232736485263</v>
      </c>
      <c r="BL17" s="29">
        <v>88304.075181653287</v>
      </c>
      <c r="BM17" s="29">
        <v>101534.21195140672</v>
      </c>
      <c r="BN17" s="29">
        <v>54553.633482523401</v>
      </c>
      <c r="BO17" s="29">
        <v>32324.661021994001</v>
      </c>
      <c r="BP17" s="29">
        <v>36458.081340601086</v>
      </c>
      <c r="BQ17" s="29">
        <v>13834.069879889164</v>
      </c>
      <c r="BR17" s="29">
        <v>5041.993606328735</v>
      </c>
      <c r="BS17" s="29">
        <v>0</v>
      </c>
      <c r="BT17" s="59">
        <f t="shared" si="0"/>
        <v>9755768.8340753634</v>
      </c>
      <c r="BU17" s="29">
        <v>523811.24806282268</v>
      </c>
      <c r="BV17" s="29">
        <v>0</v>
      </c>
      <c r="BW17" s="29">
        <v>100407.1916857943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164716.15443992949</v>
      </c>
      <c r="CE17" s="29">
        <v>0</v>
      </c>
      <c r="CF17" s="29">
        <v>197248.00000000003</v>
      </c>
      <c r="CG17" s="29">
        <v>0</v>
      </c>
      <c r="CH17" s="29">
        <v>46219.084407437113</v>
      </c>
      <c r="CI17" s="29">
        <v>10836763.02098983</v>
      </c>
      <c r="CJ17" s="38">
        <f t="shared" si="1"/>
        <v>21624933.533661179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28426.902920125489</v>
      </c>
      <c r="D18" s="29">
        <v>197.60948609145822</v>
      </c>
      <c r="E18" s="29">
        <v>670.5580942646568</v>
      </c>
      <c r="F18" s="29">
        <v>101851.53172710678</v>
      </c>
      <c r="G18" s="29">
        <v>137552.44762912055</v>
      </c>
      <c r="H18" s="29">
        <v>7150.2267225492624</v>
      </c>
      <c r="I18" s="29">
        <v>129685.1981883766</v>
      </c>
      <c r="J18" s="29">
        <v>4231.53280222373</v>
      </c>
      <c r="K18" s="29">
        <v>843.62715333287838</v>
      </c>
      <c r="L18" s="29">
        <v>10128.504041307206</v>
      </c>
      <c r="M18" s="29">
        <v>83112.812947545463</v>
      </c>
      <c r="N18" s="29">
        <v>88551.673110634612</v>
      </c>
      <c r="O18" s="29">
        <v>79287.455158901066</v>
      </c>
      <c r="P18" s="29">
        <v>1820453.0634457034</v>
      </c>
      <c r="Q18" s="29">
        <v>38904.904506988634</v>
      </c>
      <c r="R18" s="29">
        <v>117945.73580078955</v>
      </c>
      <c r="S18" s="29">
        <v>45113.905279439568</v>
      </c>
      <c r="T18" s="29">
        <v>43705.655924506929</v>
      </c>
      <c r="U18" s="29">
        <v>261661.62419748562</v>
      </c>
      <c r="V18" s="29">
        <v>8728.664341677144</v>
      </c>
      <c r="W18" s="29">
        <v>36218.857800512022</v>
      </c>
      <c r="X18" s="29">
        <v>33311.017907584537</v>
      </c>
      <c r="Y18" s="29">
        <v>155097.93790201357</v>
      </c>
      <c r="Z18" s="29">
        <v>23389.212524752733</v>
      </c>
      <c r="AA18" s="29">
        <v>712.39642001786558</v>
      </c>
      <c r="AB18" s="29">
        <v>46283.334939110158</v>
      </c>
      <c r="AC18" s="29">
        <v>15651525.033663135</v>
      </c>
      <c r="AD18" s="29">
        <v>10851.748210398415</v>
      </c>
      <c r="AE18" s="29">
        <v>134583.98899394355</v>
      </c>
      <c r="AF18" s="29">
        <v>29591.573748779894</v>
      </c>
      <c r="AG18" s="29">
        <v>16755.487462487257</v>
      </c>
      <c r="AH18" s="29">
        <v>2509.457335014356</v>
      </c>
      <c r="AI18" s="29">
        <v>1393.6027606780394</v>
      </c>
      <c r="AJ18" s="29">
        <v>8680.3716533062161</v>
      </c>
      <c r="AK18" s="29">
        <v>1770.1197265829803</v>
      </c>
      <c r="AL18" s="29">
        <v>17736.759363090656</v>
      </c>
      <c r="AM18" s="29">
        <v>6189.6329683650529</v>
      </c>
      <c r="AN18" s="29">
        <v>2424.1343210224759</v>
      </c>
      <c r="AO18" s="29">
        <v>6862.9105633967274</v>
      </c>
      <c r="AP18" s="29">
        <v>27349.924470217655</v>
      </c>
      <c r="AQ18" s="29">
        <v>4766.8549589944423</v>
      </c>
      <c r="AR18" s="29">
        <v>2098.3068762696644</v>
      </c>
      <c r="AS18" s="29">
        <v>3139.9854343990523</v>
      </c>
      <c r="AT18" s="29">
        <v>1028.5284274845096</v>
      </c>
      <c r="AU18" s="29">
        <v>1863.4672680494405</v>
      </c>
      <c r="AV18" s="29">
        <v>375.93627019290193</v>
      </c>
      <c r="AW18" s="29">
        <v>10.043003510057893</v>
      </c>
      <c r="AX18" s="29">
        <v>17697.489950347845</v>
      </c>
      <c r="AY18" s="29">
        <v>29716.52597406162</v>
      </c>
      <c r="AZ18" s="29">
        <v>26745.157440967949</v>
      </c>
      <c r="BA18" s="29">
        <v>59.187300849469828</v>
      </c>
      <c r="BB18" s="29">
        <v>3091.8213129908268</v>
      </c>
      <c r="BC18" s="29">
        <v>4000.5453577952603</v>
      </c>
      <c r="BD18" s="29">
        <v>11697.95213712545</v>
      </c>
      <c r="BE18" s="29">
        <v>2123.1629329532448</v>
      </c>
      <c r="BF18" s="29">
        <v>475.87896910036704</v>
      </c>
      <c r="BG18" s="29">
        <v>18642.349698771985</v>
      </c>
      <c r="BH18" s="29">
        <v>46207.456975860136</v>
      </c>
      <c r="BI18" s="29">
        <v>875.77306020578351</v>
      </c>
      <c r="BJ18" s="29">
        <v>8623.5306622388925</v>
      </c>
      <c r="BK18" s="29">
        <v>1069.6650856088595</v>
      </c>
      <c r="BL18" s="29">
        <v>27943.669325727504</v>
      </c>
      <c r="BM18" s="29">
        <v>20770.91306984302</v>
      </c>
      <c r="BN18" s="29">
        <v>4209.1053292504785</v>
      </c>
      <c r="BO18" s="29">
        <v>3515.8579327903267</v>
      </c>
      <c r="BP18" s="29">
        <v>16268.360662367617</v>
      </c>
      <c r="BQ18" s="29">
        <v>1208.1349141351468</v>
      </c>
      <c r="BR18" s="29">
        <v>3064.7548179767423</v>
      </c>
      <c r="BS18" s="29">
        <v>0</v>
      </c>
      <c r="BT18" s="59">
        <f t="shared" si="0"/>
        <v>19482731.55136244</v>
      </c>
      <c r="BU18" s="29">
        <v>1438386.9691674975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31098.975439174115</v>
      </c>
      <c r="CE18" s="29">
        <v>0</v>
      </c>
      <c r="CF18" s="29">
        <v>45032.000000000007</v>
      </c>
      <c r="CG18" s="29">
        <v>0</v>
      </c>
      <c r="CH18" s="29">
        <v>-76541.115870229507</v>
      </c>
      <c r="CI18" s="29">
        <v>4588999.9367916668</v>
      </c>
      <c r="CJ18" s="38">
        <f t="shared" si="1"/>
        <v>25509708.316890549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10396.64664664032</v>
      </c>
      <c r="D19" s="29">
        <v>52.33979916443856</v>
      </c>
      <c r="E19" s="29">
        <v>179.26931297196666</v>
      </c>
      <c r="F19" s="29">
        <v>2758.1348713110701</v>
      </c>
      <c r="G19" s="29">
        <v>24462.211327176963</v>
      </c>
      <c r="H19" s="29">
        <v>10889.435349932741</v>
      </c>
      <c r="I19" s="29">
        <v>33980.701058984378</v>
      </c>
      <c r="J19" s="29">
        <v>2438.1892634055735</v>
      </c>
      <c r="K19" s="29">
        <v>763.41977376770376</v>
      </c>
      <c r="L19" s="29">
        <v>790.64733907753418</v>
      </c>
      <c r="M19" s="29">
        <v>11205.53967998679</v>
      </c>
      <c r="N19" s="29">
        <v>23323.393274085163</v>
      </c>
      <c r="O19" s="29">
        <v>77052.63645926243</v>
      </c>
      <c r="P19" s="29">
        <v>48039.534751742438</v>
      </c>
      <c r="Q19" s="29">
        <v>243475.61565241683</v>
      </c>
      <c r="R19" s="29">
        <v>1148513.5746103646</v>
      </c>
      <c r="S19" s="29">
        <v>154684.69333479056</v>
      </c>
      <c r="T19" s="29">
        <v>105206.48372496157</v>
      </c>
      <c r="U19" s="29">
        <v>968694.62556675659</v>
      </c>
      <c r="V19" s="29">
        <v>163627.89078084263</v>
      </c>
      <c r="W19" s="29">
        <v>117679.64573075062</v>
      </c>
      <c r="X19" s="29">
        <v>72571.25487429084</v>
      </c>
      <c r="Y19" s="29">
        <v>221072.00698914262</v>
      </c>
      <c r="Z19" s="29">
        <v>6220.3333505190003</v>
      </c>
      <c r="AA19" s="29">
        <v>205.24473085120923</v>
      </c>
      <c r="AB19" s="29">
        <v>106001.77310964918</v>
      </c>
      <c r="AC19" s="29">
        <v>561697.87989186647</v>
      </c>
      <c r="AD19" s="29">
        <v>87446.226537269104</v>
      </c>
      <c r="AE19" s="29">
        <v>149895.04326502423</v>
      </c>
      <c r="AF19" s="29">
        <v>19245.233516479668</v>
      </c>
      <c r="AG19" s="29">
        <v>29157.486837027147</v>
      </c>
      <c r="AH19" s="29">
        <v>668.35355141736636</v>
      </c>
      <c r="AI19" s="29">
        <v>826.73332273874473</v>
      </c>
      <c r="AJ19" s="29">
        <v>3576.4491864368838</v>
      </c>
      <c r="AK19" s="29">
        <v>664.95236230392493</v>
      </c>
      <c r="AL19" s="29">
        <v>3266.6826915824713</v>
      </c>
      <c r="AM19" s="29">
        <v>1663.1418621993153</v>
      </c>
      <c r="AN19" s="29">
        <v>828.57359226790709</v>
      </c>
      <c r="AO19" s="29">
        <v>2328.4500972675851</v>
      </c>
      <c r="AP19" s="29">
        <v>7235.1582401618234</v>
      </c>
      <c r="AQ19" s="29">
        <v>1358.9898124553254</v>
      </c>
      <c r="AR19" s="29">
        <v>556.6842186261639</v>
      </c>
      <c r="AS19" s="29">
        <v>958.03209307744305</v>
      </c>
      <c r="AT19" s="29">
        <v>271.62562430581994</v>
      </c>
      <c r="AU19" s="29">
        <v>500.01277306173449</v>
      </c>
      <c r="AV19" s="29">
        <v>113.43885746307315</v>
      </c>
      <c r="AW19" s="29">
        <v>10.538552772390897</v>
      </c>
      <c r="AX19" s="29">
        <v>4837.525639953772</v>
      </c>
      <c r="AY19" s="29">
        <v>8056.2376038409839</v>
      </c>
      <c r="AZ19" s="29">
        <v>6497.7325061514339</v>
      </c>
      <c r="BA19" s="29">
        <v>15.354918363550567</v>
      </c>
      <c r="BB19" s="29">
        <v>1393.451259070918</v>
      </c>
      <c r="BC19" s="29">
        <v>1009.3315710800327</v>
      </c>
      <c r="BD19" s="29">
        <v>13284.402955412763</v>
      </c>
      <c r="BE19" s="29">
        <v>572.56213105389827</v>
      </c>
      <c r="BF19" s="29">
        <v>125.16509620645466</v>
      </c>
      <c r="BG19" s="29">
        <v>1797.7850236657164</v>
      </c>
      <c r="BH19" s="29">
        <v>19470.571872731132</v>
      </c>
      <c r="BI19" s="29">
        <v>262.84916520074114</v>
      </c>
      <c r="BJ19" s="29">
        <v>6656.2337670361048</v>
      </c>
      <c r="BK19" s="29">
        <v>284.35764735988766</v>
      </c>
      <c r="BL19" s="29">
        <v>3329.475484869005</v>
      </c>
      <c r="BM19" s="29">
        <v>2498.4112896441311</v>
      </c>
      <c r="BN19" s="29">
        <v>2226.8818423298139</v>
      </c>
      <c r="BO19" s="29">
        <v>1613.2091337366135</v>
      </c>
      <c r="BP19" s="29">
        <v>4639.0210454505395</v>
      </c>
      <c r="BQ19" s="29">
        <v>2133.0836656092406</v>
      </c>
      <c r="BR19" s="29">
        <v>822.87408092334624</v>
      </c>
      <c r="BS19" s="29">
        <v>0</v>
      </c>
      <c r="BT19" s="59">
        <f t="shared" si="0"/>
        <v>4508081.4459483447</v>
      </c>
      <c r="BU19" s="29">
        <v>48457.498163410317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1305.0539839575019</v>
      </c>
      <c r="CD19" s="29">
        <v>46724.447370107642</v>
      </c>
      <c r="CE19" s="29">
        <v>0</v>
      </c>
      <c r="CF19" s="29">
        <v>56358</v>
      </c>
      <c r="CG19" s="29">
        <v>0</v>
      </c>
      <c r="CH19" s="29">
        <v>26597.023391632607</v>
      </c>
      <c r="CI19" s="29">
        <v>4871165.5426694769</v>
      </c>
      <c r="CJ19" s="38">
        <f t="shared" si="1"/>
        <v>9558689.0115269292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852434.16090939718</v>
      </c>
      <c r="D20" s="29">
        <v>16746.808164769165</v>
      </c>
      <c r="E20" s="29">
        <v>110226.25213457271</v>
      </c>
      <c r="F20" s="29">
        <v>242656.82749232664</v>
      </c>
      <c r="G20" s="29">
        <v>919369.31961272447</v>
      </c>
      <c r="H20" s="29">
        <v>69710.761412908876</v>
      </c>
      <c r="I20" s="29">
        <v>245602.10545261222</v>
      </c>
      <c r="J20" s="29">
        <v>17284.332868405931</v>
      </c>
      <c r="K20" s="29">
        <v>13347.177822462641</v>
      </c>
      <c r="L20" s="29">
        <v>18346.574074462242</v>
      </c>
      <c r="M20" s="29">
        <v>262260.91989035509</v>
      </c>
      <c r="N20" s="29">
        <v>451423.8469964214</v>
      </c>
      <c r="O20" s="29">
        <v>265021.38636002096</v>
      </c>
      <c r="P20" s="29">
        <v>358692.07491391565</v>
      </c>
      <c r="Q20" s="29">
        <v>227741.96925469895</v>
      </c>
      <c r="R20" s="29">
        <v>5299195.7297013178</v>
      </c>
      <c r="S20" s="29">
        <v>442006.32584370696</v>
      </c>
      <c r="T20" s="29">
        <v>395493.40037472092</v>
      </c>
      <c r="U20" s="29">
        <v>5662723.3409177996</v>
      </c>
      <c r="V20" s="29">
        <v>127098.05664695303</v>
      </c>
      <c r="W20" s="29">
        <v>396252.2470531002</v>
      </c>
      <c r="X20" s="29">
        <v>389465.2239233416</v>
      </c>
      <c r="Y20" s="29">
        <v>1085102.7310669883</v>
      </c>
      <c r="Z20" s="29">
        <v>106732.30965327934</v>
      </c>
      <c r="AA20" s="29">
        <v>37274.699358077036</v>
      </c>
      <c r="AB20" s="29">
        <v>202062.70575420556</v>
      </c>
      <c r="AC20" s="29">
        <v>13152530.445732802</v>
      </c>
      <c r="AD20" s="29">
        <v>136238.67257872122</v>
      </c>
      <c r="AE20" s="29">
        <v>662057.08826546569</v>
      </c>
      <c r="AF20" s="29">
        <v>134709.08248810703</v>
      </c>
      <c r="AG20" s="29">
        <v>150687.6001859188</v>
      </c>
      <c r="AH20" s="29">
        <v>20010.272812405572</v>
      </c>
      <c r="AI20" s="29">
        <v>6112.3747810270434</v>
      </c>
      <c r="AJ20" s="29">
        <v>68380.474706531415</v>
      </c>
      <c r="AK20" s="29">
        <v>15839.801504798546</v>
      </c>
      <c r="AL20" s="29">
        <v>77201.881524744938</v>
      </c>
      <c r="AM20" s="29">
        <v>49468.376868724314</v>
      </c>
      <c r="AN20" s="29">
        <v>14866.74490281957</v>
      </c>
      <c r="AO20" s="29">
        <v>70927.454527316047</v>
      </c>
      <c r="AP20" s="29">
        <v>189635.45621476165</v>
      </c>
      <c r="AQ20" s="29">
        <v>32617.286128285436</v>
      </c>
      <c r="AR20" s="29">
        <v>12330.331877991766</v>
      </c>
      <c r="AS20" s="29">
        <v>26094.065248983145</v>
      </c>
      <c r="AT20" s="29">
        <v>7762.3654182145401</v>
      </c>
      <c r="AU20" s="29">
        <v>3174.7155885379393</v>
      </c>
      <c r="AV20" s="29">
        <v>1375.9737110226426</v>
      </c>
      <c r="AW20" s="29">
        <v>472.79049730636712</v>
      </c>
      <c r="AX20" s="29">
        <v>59772.569711964949</v>
      </c>
      <c r="AY20" s="29">
        <v>88755.610650073882</v>
      </c>
      <c r="AZ20" s="29">
        <v>69179.773508983984</v>
      </c>
      <c r="BA20" s="29">
        <v>838.03972704324303</v>
      </c>
      <c r="BB20" s="29">
        <v>8419.8655357188018</v>
      </c>
      <c r="BC20" s="29">
        <v>14219.343355499159</v>
      </c>
      <c r="BD20" s="29">
        <v>26347.622870706589</v>
      </c>
      <c r="BE20" s="29">
        <v>3615.1183129069932</v>
      </c>
      <c r="BF20" s="29">
        <v>5128.8595133560002</v>
      </c>
      <c r="BG20" s="29">
        <v>320048.65922632028</v>
      </c>
      <c r="BH20" s="29">
        <v>610151.96852891357</v>
      </c>
      <c r="BI20" s="29">
        <v>7331.5949328794259</v>
      </c>
      <c r="BJ20" s="29">
        <v>125955.61925318796</v>
      </c>
      <c r="BK20" s="29">
        <v>5493.5346190111932</v>
      </c>
      <c r="BL20" s="29">
        <v>68128.26982427873</v>
      </c>
      <c r="BM20" s="29">
        <v>75797.688841636438</v>
      </c>
      <c r="BN20" s="29">
        <v>29488.992506112256</v>
      </c>
      <c r="BO20" s="29">
        <v>33643.038545342482</v>
      </c>
      <c r="BP20" s="29">
        <v>64085.470694516465</v>
      </c>
      <c r="BQ20" s="29">
        <v>22277.331264305769</v>
      </c>
      <c r="BR20" s="29">
        <v>15867.348601544392</v>
      </c>
      <c r="BS20" s="29">
        <v>0</v>
      </c>
      <c r="BT20" s="59">
        <f t="shared" si="0"/>
        <v>34701310.863242313</v>
      </c>
      <c r="BU20" s="29">
        <v>390986.85259022698</v>
      </c>
      <c r="BV20" s="29">
        <v>0</v>
      </c>
      <c r="BW20" s="29">
        <v>38.124541619160595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3.3872503438913713</v>
      </c>
      <c r="CD20" s="29">
        <v>1020097.7287471881</v>
      </c>
      <c r="CE20" s="29">
        <v>0</v>
      </c>
      <c r="CF20" s="29">
        <v>112848</v>
      </c>
      <c r="CG20" s="29">
        <v>0</v>
      </c>
      <c r="CH20" s="29">
        <v>149694.50739331252</v>
      </c>
      <c r="CI20" s="29">
        <v>14206866.152414408</v>
      </c>
      <c r="CJ20" s="38">
        <f t="shared" si="1"/>
        <v>50581845.616179407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85748.609674517968</v>
      </c>
      <c r="D21" s="29">
        <v>378.47588305453945</v>
      </c>
      <c r="E21" s="29">
        <v>1988.5396908317157</v>
      </c>
      <c r="F21" s="29">
        <v>21697.473252907384</v>
      </c>
      <c r="G21" s="29">
        <v>88285.309408491608</v>
      </c>
      <c r="H21" s="29">
        <v>6553.5661048356396</v>
      </c>
      <c r="I21" s="29">
        <v>9696.194082540098</v>
      </c>
      <c r="J21" s="29">
        <v>6594.0581987354381</v>
      </c>
      <c r="K21" s="29">
        <v>4796.1653304216634</v>
      </c>
      <c r="L21" s="29">
        <v>4569.7088400770281</v>
      </c>
      <c r="M21" s="29">
        <v>92501.610072226555</v>
      </c>
      <c r="N21" s="29">
        <v>170530.05527936143</v>
      </c>
      <c r="O21" s="29">
        <v>18354.597267257242</v>
      </c>
      <c r="P21" s="29">
        <v>31198.669850048729</v>
      </c>
      <c r="Q21" s="29">
        <v>19410.831227315986</v>
      </c>
      <c r="R21" s="29">
        <v>188202.00156540106</v>
      </c>
      <c r="S21" s="29">
        <v>1875615.4762958246</v>
      </c>
      <c r="T21" s="29">
        <v>144979.42553613731</v>
      </c>
      <c r="U21" s="29">
        <v>1272389.1706229406</v>
      </c>
      <c r="V21" s="29">
        <v>6133.9143048151764</v>
      </c>
      <c r="W21" s="29">
        <v>141349.36321260603</v>
      </c>
      <c r="X21" s="29">
        <v>279175.11395895161</v>
      </c>
      <c r="Y21" s="29">
        <v>249179.08240039978</v>
      </c>
      <c r="Z21" s="29">
        <v>32684.666702987652</v>
      </c>
      <c r="AA21" s="29">
        <v>1852.5457739223814</v>
      </c>
      <c r="AB21" s="29">
        <v>65616.982161431821</v>
      </c>
      <c r="AC21" s="29">
        <v>1716003.3695844032</v>
      </c>
      <c r="AD21" s="29">
        <v>120891.25562936891</v>
      </c>
      <c r="AE21" s="29">
        <v>102045.90227508143</v>
      </c>
      <c r="AF21" s="29">
        <v>115461.10975991076</v>
      </c>
      <c r="AG21" s="29">
        <v>71874.641675555205</v>
      </c>
      <c r="AH21" s="29">
        <v>42636.925463172651</v>
      </c>
      <c r="AI21" s="29">
        <v>10175.059953706939</v>
      </c>
      <c r="AJ21" s="29">
        <v>50326.655900750025</v>
      </c>
      <c r="AK21" s="29">
        <v>31731.677042283798</v>
      </c>
      <c r="AL21" s="29">
        <v>23203.649712502811</v>
      </c>
      <c r="AM21" s="29">
        <v>17070.650057576582</v>
      </c>
      <c r="AN21" s="29">
        <v>12686.778932668822</v>
      </c>
      <c r="AO21" s="29">
        <v>73583.848798009334</v>
      </c>
      <c r="AP21" s="29">
        <v>83966.790581901645</v>
      </c>
      <c r="AQ21" s="29">
        <v>8379.2931573807946</v>
      </c>
      <c r="AR21" s="29">
        <v>3640.0743275923032</v>
      </c>
      <c r="AS21" s="29">
        <v>7342.2972889527373</v>
      </c>
      <c r="AT21" s="29">
        <v>2130.1435487080716</v>
      </c>
      <c r="AU21" s="29">
        <v>1671.9828535936313</v>
      </c>
      <c r="AV21" s="29">
        <v>427.40822620633429</v>
      </c>
      <c r="AW21" s="29">
        <v>65.974631895484691</v>
      </c>
      <c r="AX21" s="29">
        <v>22016.219852444054</v>
      </c>
      <c r="AY21" s="29">
        <v>111522.96772436274</v>
      </c>
      <c r="AZ21" s="29">
        <v>207243.55743272521</v>
      </c>
      <c r="BA21" s="29">
        <v>247.67343588702923</v>
      </c>
      <c r="BB21" s="29">
        <v>3504.4646770100062</v>
      </c>
      <c r="BC21" s="29">
        <v>31166.460687757241</v>
      </c>
      <c r="BD21" s="29">
        <v>23401.898838272544</v>
      </c>
      <c r="BE21" s="29">
        <v>1912.4849450519441</v>
      </c>
      <c r="BF21" s="29">
        <v>1300.483239558813</v>
      </c>
      <c r="BG21" s="29">
        <v>19398.572184739212</v>
      </c>
      <c r="BH21" s="29">
        <v>138466.59621202591</v>
      </c>
      <c r="BI21" s="29">
        <v>6772.2129094886013</v>
      </c>
      <c r="BJ21" s="29">
        <v>73118.788254763844</v>
      </c>
      <c r="BK21" s="29">
        <v>1696.9968716370342</v>
      </c>
      <c r="BL21" s="29">
        <v>197659.64761804993</v>
      </c>
      <c r="BM21" s="29">
        <v>17368.316345796851</v>
      </c>
      <c r="BN21" s="29">
        <v>10740.568831881619</v>
      </c>
      <c r="BO21" s="29">
        <v>8921.3807389379544</v>
      </c>
      <c r="BP21" s="29">
        <v>21603.76150425215</v>
      </c>
      <c r="BQ21" s="29">
        <v>60744.588409791759</v>
      </c>
      <c r="BR21" s="29">
        <v>5942.7347334381448</v>
      </c>
      <c r="BS21" s="29">
        <v>0</v>
      </c>
      <c r="BT21" s="59">
        <f t="shared" si="0"/>
        <v>8279547.471547137</v>
      </c>
      <c r="BU21" s="29">
        <v>620304.73591510928</v>
      </c>
      <c r="BV21" s="29">
        <v>0</v>
      </c>
      <c r="BW21" s="29">
        <v>203011.74332943143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448.04198414282024</v>
      </c>
      <c r="CD21" s="29">
        <v>2848781.9896598789</v>
      </c>
      <c r="CE21" s="29">
        <v>0</v>
      </c>
      <c r="CF21" s="29">
        <v>3399665.6772080627</v>
      </c>
      <c r="CG21" s="29">
        <v>0</v>
      </c>
      <c r="CH21" s="29">
        <v>-99076.544830441577</v>
      </c>
      <c r="CI21" s="29">
        <v>19157285.878919676</v>
      </c>
      <c r="CJ21" s="38">
        <f t="shared" si="1"/>
        <v>34409968.993732996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64761.485459477088</v>
      </c>
      <c r="D22" s="29">
        <v>269.47991890216622</v>
      </c>
      <c r="E22" s="29">
        <v>1689.4031533847221</v>
      </c>
      <c r="F22" s="29">
        <v>15906.672608349771</v>
      </c>
      <c r="G22" s="29">
        <v>62601.394052629796</v>
      </c>
      <c r="H22" s="29">
        <v>7714.4406602168519</v>
      </c>
      <c r="I22" s="29">
        <v>9279.5578737554442</v>
      </c>
      <c r="J22" s="29">
        <v>3295.0799580951798</v>
      </c>
      <c r="K22" s="29">
        <v>5394.3982718611287</v>
      </c>
      <c r="L22" s="29">
        <v>3610.1954922957007</v>
      </c>
      <c r="M22" s="29">
        <v>22138.941973820882</v>
      </c>
      <c r="N22" s="29">
        <v>71035.233886015892</v>
      </c>
      <c r="O22" s="29">
        <v>32373.734572530135</v>
      </c>
      <c r="P22" s="29">
        <v>27642.956540687399</v>
      </c>
      <c r="Q22" s="29">
        <v>30821.382592172882</v>
      </c>
      <c r="R22" s="29">
        <v>211068.93973004073</v>
      </c>
      <c r="S22" s="29">
        <v>464526.85542240291</v>
      </c>
      <c r="T22" s="29">
        <v>838338.20211809815</v>
      </c>
      <c r="U22" s="29">
        <v>2370460.1868946869</v>
      </c>
      <c r="V22" s="29">
        <v>21122.879662412601</v>
      </c>
      <c r="W22" s="29">
        <v>68226.780445558776</v>
      </c>
      <c r="X22" s="29">
        <v>114938.36431888017</v>
      </c>
      <c r="Y22" s="29">
        <v>216210.59987590046</v>
      </c>
      <c r="Z22" s="29">
        <v>47473.323723226058</v>
      </c>
      <c r="AA22" s="29">
        <v>1502.2932762222626</v>
      </c>
      <c r="AB22" s="29">
        <v>80732.300008602819</v>
      </c>
      <c r="AC22" s="29">
        <v>1001814.6847530581</v>
      </c>
      <c r="AD22" s="29">
        <v>31245.309913776739</v>
      </c>
      <c r="AE22" s="29">
        <v>51381.698786071756</v>
      </c>
      <c r="AF22" s="29">
        <v>23459.216264207615</v>
      </c>
      <c r="AG22" s="29">
        <v>26311.103709739262</v>
      </c>
      <c r="AH22" s="29">
        <v>4316.0818339015605</v>
      </c>
      <c r="AI22" s="29">
        <v>7156.5646286475676</v>
      </c>
      <c r="AJ22" s="29">
        <v>6921.2816912980625</v>
      </c>
      <c r="AK22" s="29">
        <v>35581.981858580177</v>
      </c>
      <c r="AL22" s="29">
        <v>15398.403355856428</v>
      </c>
      <c r="AM22" s="29">
        <v>10081.498672612694</v>
      </c>
      <c r="AN22" s="29">
        <v>43927.329531969706</v>
      </c>
      <c r="AO22" s="29">
        <v>61242.567995570105</v>
      </c>
      <c r="AP22" s="29">
        <v>38364.503605989237</v>
      </c>
      <c r="AQ22" s="29">
        <v>5798.5953109636657</v>
      </c>
      <c r="AR22" s="29">
        <v>2445.6942550485546</v>
      </c>
      <c r="AS22" s="29">
        <v>4652.7076579727936</v>
      </c>
      <c r="AT22" s="29">
        <v>1575.5407830434008</v>
      </c>
      <c r="AU22" s="29">
        <v>472.94035690507445</v>
      </c>
      <c r="AV22" s="29">
        <v>141.02844002219129</v>
      </c>
      <c r="AW22" s="29">
        <v>31.505712919958199</v>
      </c>
      <c r="AX22" s="29">
        <v>10707.710670382568</v>
      </c>
      <c r="AY22" s="29">
        <v>15923.113830281298</v>
      </c>
      <c r="AZ22" s="29">
        <v>12225.305493116659</v>
      </c>
      <c r="BA22" s="29">
        <v>176.29821551859604</v>
      </c>
      <c r="BB22" s="29">
        <v>1497.190435729729</v>
      </c>
      <c r="BC22" s="29">
        <v>2611.5144693827506</v>
      </c>
      <c r="BD22" s="29">
        <v>6795.7772295338355</v>
      </c>
      <c r="BE22" s="29">
        <v>510.97706501547839</v>
      </c>
      <c r="BF22" s="29">
        <v>1059.1616072805307</v>
      </c>
      <c r="BG22" s="29">
        <v>10977.128671675082</v>
      </c>
      <c r="BH22" s="29">
        <v>30932.138223942566</v>
      </c>
      <c r="BI22" s="29">
        <v>1443.4625286761261</v>
      </c>
      <c r="BJ22" s="29">
        <v>12214.345332431001</v>
      </c>
      <c r="BK22" s="29">
        <v>1073.8480689421804</v>
      </c>
      <c r="BL22" s="29">
        <v>14472.625225140329</v>
      </c>
      <c r="BM22" s="29">
        <v>14616.484529644409</v>
      </c>
      <c r="BN22" s="29">
        <v>13609.955048723083</v>
      </c>
      <c r="BO22" s="29">
        <v>11541.306759736952</v>
      </c>
      <c r="BP22" s="29">
        <v>11811.134045986993</v>
      </c>
      <c r="BQ22" s="29">
        <v>28018.423310377239</v>
      </c>
      <c r="BR22" s="29">
        <v>3071.6909078731223</v>
      </c>
      <c r="BS22" s="29">
        <v>0</v>
      </c>
      <c r="BT22" s="59">
        <f t="shared" si="0"/>
        <v>6370744.9132777704</v>
      </c>
      <c r="BU22" s="29">
        <v>370185.14626544656</v>
      </c>
      <c r="BV22" s="29">
        <v>0</v>
      </c>
      <c r="BW22" s="29">
        <v>12.555353940950781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689716.17180972127</v>
      </c>
      <c r="CE22" s="29">
        <v>0</v>
      </c>
      <c r="CF22" s="29">
        <v>477804.99999999994</v>
      </c>
      <c r="CG22" s="29">
        <v>0</v>
      </c>
      <c r="CH22" s="29">
        <v>-4870.8875447923092</v>
      </c>
      <c r="CI22" s="29">
        <v>11220264.309264965</v>
      </c>
      <c r="CJ22" s="38">
        <f t="shared" si="1"/>
        <v>19123857.208427053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316630.25111577543</v>
      </c>
      <c r="D23" s="29">
        <v>1617.5070976006346</v>
      </c>
      <c r="E23" s="29">
        <v>21977.195794591764</v>
      </c>
      <c r="F23" s="29">
        <v>106930.65066213641</v>
      </c>
      <c r="G23" s="29">
        <v>394877.4483048711</v>
      </c>
      <c r="H23" s="29">
        <v>39743.482470536859</v>
      </c>
      <c r="I23" s="29">
        <v>65130.478464734413</v>
      </c>
      <c r="J23" s="29">
        <v>81513.624450685689</v>
      </c>
      <c r="K23" s="29">
        <v>15164.743107203363</v>
      </c>
      <c r="L23" s="29">
        <v>25508.206710079059</v>
      </c>
      <c r="M23" s="29">
        <v>172977.92675458867</v>
      </c>
      <c r="N23" s="29">
        <v>511996.14212058694</v>
      </c>
      <c r="O23" s="29">
        <v>171676.91828389789</v>
      </c>
      <c r="P23" s="29">
        <v>219999.76339988611</v>
      </c>
      <c r="Q23" s="29">
        <v>159267.48280007503</v>
      </c>
      <c r="R23" s="29">
        <v>1285165.2452757987</v>
      </c>
      <c r="S23" s="29">
        <v>420689.18020804867</v>
      </c>
      <c r="T23" s="29">
        <v>1092247.4198636529</v>
      </c>
      <c r="U23" s="29">
        <v>16183324.130147934</v>
      </c>
      <c r="V23" s="29">
        <v>194123.26478295017</v>
      </c>
      <c r="W23" s="29">
        <v>482153.55588335596</v>
      </c>
      <c r="X23" s="29">
        <v>241194.1783773214</v>
      </c>
      <c r="Y23" s="29">
        <v>1089933.93260841</v>
      </c>
      <c r="Z23" s="29">
        <v>193240.13447502567</v>
      </c>
      <c r="AA23" s="29">
        <v>11440.240371370855</v>
      </c>
      <c r="AB23" s="29">
        <v>332846.27584369422</v>
      </c>
      <c r="AC23" s="29">
        <v>6530178.4481714359</v>
      </c>
      <c r="AD23" s="29">
        <v>391207.08497752424</v>
      </c>
      <c r="AE23" s="29">
        <v>488476.47219756176</v>
      </c>
      <c r="AF23" s="29">
        <v>172547.70788246661</v>
      </c>
      <c r="AG23" s="29">
        <v>173659.90635887592</v>
      </c>
      <c r="AH23" s="29">
        <v>927855.18964811484</v>
      </c>
      <c r="AI23" s="29">
        <v>20511.606357061908</v>
      </c>
      <c r="AJ23" s="29">
        <v>62284.037538442361</v>
      </c>
      <c r="AK23" s="29">
        <v>59938.525842617368</v>
      </c>
      <c r="AL23" s="29">
        <v>97177.972112077958</v>
      </c>
      <c r="AM23" s="29">
        <v>58310.526923351215</v>
      </c>
      <c r="AN23" s="29">
        <v>64163.495120673426</v>
      </c>
      <c r="AO23" s="29">
        <v>155997.34480432633</v>
      </c>
      <c r="AP23" s="29">
        <v>243061.84616421018</v>
      </c>
      <c r="AQ23" s="29">
        <v>36541.570703564408</v>
      </c>
      <c r="AR23" s="29">
        <v>15457.619395994294</v>
      </c>
      <c r="AS23" s="29">
        <v>31399.999578209128</v>
      </c>
      <c r="AT23" s="29">
        <v>9042.3067380221673</v>
      </c>
      <c r="AU23" s="29">
        <v>7158.6072903844115</v>
      </c>
      <c r="AV23" s="29">
        <v>2250.103650023214</v>
      </c>
      <c r="AW23" s="29">
        <v>539.55474893989697</v>
      </c>
      <c r="AX23" s="29">
        <v>94331.408404643371</v>
      </c>
      <c r="AY23" s="29">
        <v>163396.69208403165</v>
      </c>
      <c r="AZ23" s="29">
        <v>168240.61655219298</v>
      </c>
      <c r="BA23" s="29">
        <v>850.14202610558232</v>
      </c>
      <c r="BB23" s="29">
        <v>15257.552892586533</v>
      </c>
      <c r="BC23" s="29">
        <v>23603.096910181168</v>
      </c>
      <c r="BD23" s="29">
        <v>174017.4250318991</v>
      </c>
      <c r="BE23" s="29">
        <v>8542.7606784437739</v>
      </c>
      <c r="BF23" s="29">
        <v>5483.6380539432384</v>
      </c>
      <c r="BG23" s="29">
        <v>44893.668244402696</v>
      </c>
      <c r="BH23" s="29">
        <v>133646.37932055607</v>
      </c>
      <c r="BI23" s="29">
        <v>18197.652784682065</v>
      </c>
      <c r="BJ23" s="29">
        <v>78470.379639599094</v>
      </c>
      <c r="BK23" s="29">
        <v>7212.427902787229</v>
      </c>
      <c r="BL23" s="29">
        <v>86837.575912114073</v>
      </c>
      <c r="BM23" s="29">
        <v>68454.539098847861</v>
      </c>
      <c r="BN23" s="29">
        <v>42272.815286400582</v>
      </c>
      <c r="BO23" s="29">
        <v>40867.306172095734</v>
      </c>
      <c r="BP23" s="29">
        <v>93353.626966363241</v>
      </c>
      <c r="BQ23" s="29">
        <v>25297.683578694116</v>
      </c>
      <c r="BR23" s="29">
        <v>36705.428077699922</v>
      </c>
      <c r="BS23" s="29">
        <v>0</v>
      </c>
      <c r="BT23" s="59">
        <f t="shared" si="0"/>
        <v>34709062.121196955</v>
      </c>
      <c r="BU23" s="29">
        <v>581802.58799846447</v>
      </c>
      <c r="BV23" s="29">
        <v>0</v>
      </c>
      <c r="BW23" s="29">
        <v>542.18719193021286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163202.09123055512</v>
      </c>
      <c r="CD23" s="29">
        <v>13355993.029498447</v>
      </c>
      <c r="CE23" s="29">
        <v>0</v>
      </c>
      <c r="CF23" s="29">
        <v>3864296.0800183783</v>
      </c>
      <c r="CG23" s="29">
        <v>0</v>
      </c>
      <c r="CH23" s="29">
        <v>1158898.8151597623</v>
      </c>
      <c r="CI23" s="29">
        <v>84523235.584401503</v>
      </c>
      <c r="CJ23" s="38">
        <f t="shared" si="1"/>
        <v>138357032.496696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8289.4957479059249</v>
      </c>
      <c r="D24" s="29">
        <v>31.333367505803597</v>
      </c>
      <c r="E24" s="29">
        <v>214.69519392824373</v>
      </c>
      <c r="F24" s="29">
        <v>1877.9491157379655</v>
      </c>
      <c r="G24" s="29">
        <v>7300.3693228636066</v>
      </c>
      <c r="H24" s="29">
        <v>1840.495149684459</v>
      </c>
      <c r="I24" s="29">
        <v>1006.7159354502877</v>
      </c>
      <c r="J24" s="29">
        <v>279.56691885305116</v>
      </c>
      <c r="K24" s="29">
        <v>215.81666849067261</v>
      </c>
      <c r="L24" s="29">
        <v>447.76648997814254</v>
      </c>
      <c r="M24" s="29">
        <v>2364.034245311972</v>
      </c>
      <c r="N24" s="29">
        <v>8661.8304999936918</v>
      </c>
      <c r="O24" s="29">
        <v>2907.6342864460203</v>
      </c>
      <c r="P24" s="29">
        <v>2669.4721303187812</v>
      </c>
      <c r="Q24" s="29">
        <v>2600.1869096938476</v>
      </c>
      <c r="R24" s="29">
        <v>5226.946515386564</v>
      </c>
      <c r="S24" s="29">
        <v>1168.1903558844278</v>
      </c>
      <c r="T24" s="29">
        <v>10071.948189079336</v>
      </c>
      <c r="U24" s="29">
        <v>112231.41550452368</v>
      </c>
      <c r="V24" s="29">
        <v>148484.27860845288</v>
      </c>
      <c r="W24" s="29">
        <v>22112.965896736128</v>
      </c>
      <c r="X24" s="29">
        <v>25462.261821741598</v>
      </c>
      <c r="Y24" s="29">
        <v>24410.722009113491</v>
      </c>
      <c r="Z24" s="29">
        <v>2196.2388672607271</v>
      </c>
      <c r="AA24" s="29">
        <v>188.23917543269187</v>
      </c>
      <c r="AB24" s="29">
        <v>11274.928927853492</v>
      </c>
      <c r="AC24" s="29">
        <v>14881.679318221739</v>
      </c>
      <c r="AD24" s="29">
        <v>603676.54894644173</v>
      </c>
      <c r="AE24" s="29">
        <v>66786.28669012076</v>
      </c>
      <c r="AF24" s="29">
        <v>2246.2214854985423</v>
      </c>
      <c r="AG24" s="29">
        <v>342081.1184172642</v>
      </c>
      <c r="AH24" s="29">
        <v>218.5632531480413</v>
      </c>
      <c r="AI24" s="29">
        <v>164.23534706334772</v>
      </c>
      <c r="AJ24" s="29">
        <v>186.70674529990674</v>
      </c>
      <c r="AK24" s="29">
        <v>2108.3451490155744</v>
      </c>
      <c r="AL24" s="29">
        <v>1760.9923569114271</v>
      </c>
      <c r="AM24" s="29">
        <v>1213.7100527224368</v>
      </c>
      <c r="AN24" s="29">
        <v>235.91896464079827</v>
      </c>
      <c r="AO24" s="29">
        <v>6467.5352320285519</v>
      </c>
      <c r="AP24" s="29">
        <v>4470.8254771036673</v>
      </c>
      <c r="AQ24" s="29">
        <v>635.8017961636258</v>
      </c>
      <c r="AR24" s="29">
        <v>274.98712497613911</v>
      </c>
      <c r="AS24" s="29">
        <v>524.54395961762646</v>
      </c>
      <c r="AT24" s="29">
        <v>187.78742858389938</v>
      </c>
      <c r="AU24" s="29">
        <v>4.404427671938361</v>
      </c>
      <c r="AV24" s="29">
        <v>1.0072394999574723</v>
      </c>
      <c r="AW24" s="29">
        <v>0.38955042991049194</v>
      </c>
      <c r="AX24" s="29">
        <v>946.28898824634666</v>
      </c>
      <c r="AY24" s="29">
        <v>1299.1773513697672</v>
      </c>
      <c r="AZ24" s="29">
        <v>909.71663102568959</v>
      </c>
      <c r="BA24" s="29">
        <v>22.875533441871838</v>
      </c>
      <c r="BB24" s="29">
        <v>104.53189444829779</v>
      </c>
      <c r="BC24" s="29">
        <v>240.01916607669784</v>
      </c>
      <c r="BD24" s="29">
        <v>90876.944269149157</v>
      </c>
      <c r="BE24" s="29">
        <v>0.54627872027550484</v>
      </c>
      <c r="BF24" s="29">
        <v>133.23250208467419</v>
      </c>
      <c r="BG24" s="29">
        <v>282.78218129514084</v>
      </c>
      <c r="BH24" s="29">
        <v>75435.621299557199</v>
      </c>
      <c r="BI24" s="29">
        <v>666.2883284538409</v>
      </c>
      <c r="BJ24" s="29">
        <v>1161.7470065319701</v>
      </c>
      <c r="BK24" s="29">
        <v>115.75065888663885</v>
      </c>
      <c r="BL24" s="29">
        <v>1583.2503546721628</v>
      </c>
      <c r="BM24" s="29">
        <v>1494.6381863328611</v>
      </c>
      <c r="BN24" s="29">
        <v>516.27362734646874</v>
      </c>
      <c r="BO24" s="29">
        <v>692.48588678247779</v>
      </c>
      <c r="BP24" s="29">
        <v>1101.6762992113561</v>
      </c>
      <c r="BQ24" s="29">
        <v>982.14644254857728</v>
      </c>
      <c r="BR24" s="29">
        <v>331.06245962555346</v>
      </c>
      <c r="BS24" s="29">
        <v>0</v>
      </c>
      <c r="BT24" s="59">
        <f t="shared" si="0"/>
        <v>1630560.1621618585</v>
      </c>
      <c r="BU24" s="29">
        <v>225440.64789908961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811006.40326482081</v>
      </c>
      <c r="CD24" s="29">
        <v>16471.381489490093</v>
      </c>
      <c r="CE24" s="29">
        <v>0</v>
      </c>
      <c r="CF24" s="29">
        <v>18030</v>
      </c>
      <c r="CG24" s="29">
        <v>0</v>
      </c>
      <c r="CH24" s="29">
        <v>-108866.54441646118</v>
      </c>
      <c r="CI24" s="29">
        <v>2732922.7048712522</v>
      </c>
      <c r="CJ24" s="38">
        <f t="shared" si="1"/>
        <v>5325564.7552700499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359.0047754901118</v>
      </c>
      <c r="D25" s="29">
        <v>30.477063501241417</v>
      </c>
      <c r="E25" s="29">
        <v>2983.76015008888</v>
      </c>
      <c r="F25" s="29">
        <v>723.01159420307999</v>
      </c>
      <c r="G25" s="29">
        <v>3034.2777881636384</v>
      </c>
      <c r="H25" s="29">
        <v>5605.3272431838395</v>
      </c>
      <c r="I25" s="29">
        <v>603.39480629265086</v>
      </c>
      <c r="J25" s="29">
        <v>54.486157442276848</v>
      </c>
      <c r="K25" s="29">
        <v>105.56158870822226</v>
      </c>
      <c r="L25" s="29">
        <v>173.59348847527551</v>
      </c>
      <c r="M25" s="29">
        <v>1936.7796846803208</v>
      </c>
      <c r="N25" s="29">
        <v>3040.2950321357557</v>
      </c>
      <c r="O25" s="29">
        <v>680.41009562762747</v>
      </c>
      <c r="P25" s="29">
        <v>699.52683892009168</v>
      </c>
      <c r="Q25" s="29">
        <v>79.518991656789339</v>
      </c>
      <c r="R25" s="29">
        <v>4623.8859450856589</v>
      </c>
      <c r="S25" s="29">
        <v>28486.165536227152</v>
      </c>
      <c r="T25" s="29">
        <v>773.27588098162835</v>
      </c>
      <c r="U25" s="29">
        <v>9536.8230655310981</v>
      </c>
      <c r="V25" s="29">
        <v>4347.3298815219832</v>
      </c>
      <c r="W25" s="29">
        <v>129672.00973958442</v>
      </c>
      <c r="X25" s="29">
        <v>8865.9207390377578</v>
      </c>
      <c r="Y25" s="29">
        <v>162230.43653220244</v>
      </c>
      <c r="Z25" s="29">
        <v>2596.960537093104</v>
      </c>
      <c r="AA25" s="29">
        <v>60.455922230963232</v>
      </c>
      <c r="AB25" s="29">
        <v>83367.746231585144</v>
      </c>
      <c r="AC25" s="29">
        <v>501815.92749801057</v>
      </c>
      <c r="AD25" s="29">
        <v>15812.911407113585</v>
      </c>
      <c r="AE25" s="29">
        <v>12564.529141676503</v>
      </c>
      <c r="AF25" s="29">
        <v>24922.041283054277</v>
      </c>
      <c r="AG25" s="29">
        <v>4226.1294234744873</v>
      </c>
      <c r="AH25" s="29">
        <v>655459.30869520467</v>
      </c>
      <c r="AI25" s="29">
        <v>234627.30846645072</v>
      </c>
      <c r="AJ25" s="29">
        <v>8615.1995197614178</v>
      </c>
      <c r="AK25" s="29">
        <v>2615.0248653229946</v>
      </c>
      <c r="AL25" s="29">
        <v>2017.1310158674028</v>
      </c>
      <c r="AM25" s="29">
        <v>798.61597951761257</v>
      </c>
      <c r="AN25" s="29">
        <v>608.95962274967246</v>
      </c>
      <c r="AO25" s="29">
        <v>696.37096821165153</v>
      </c>
      <c r="AP25" s="29">
        <v>4111.4075826138123</v>
      </c>
      <c r="AQ25" s="29">
        <v>810.44973992769837</v>
      </c>
      <c r="AR25" s="29">
        <v>359.42101099572187</v>
      </c>
      <c r="AS25" s="29">
        <v>465.78836679916373</v>
      </c>
      <c r="AT25" s="29">
        <v>141.90187447590506</v>
      </c>
      <c r="AU25" s="29">
        <v>474.29026342622802</v>
      </c>
      <c r="AV25" s="29">
        <v>138.70390168327214</v>
      </c>
      <c r="AW25" s="29">
        <v>28.670668588973584</v>
      </c>
      <c r="AX25" s="29">
        <v>2575.5015513377884</v>
      </c>
      <c r="AY25" s="29">
        <v>4995.4422391685403</v>
      </c>
      <c r="AZ25" s="29">
        <v>5631.2230457079677</v>
      </c>
      <c r="BA25" s="29">
        <v>0.3600671428608499</v>
      </c>
      <c r="BB25" s="29">
        <v>724.05146327337502</v>
      </c>
      <c r="BC25" s="29">
        <v>829.53701687219564</v>
      </c>
      <c r="BD25" s="29">
        <v>22316.356602342465</v>
      </c>
      <c r="BE25" s="29">
        <v>3142.797778400281</v>
      </c>
      <c r="BF25" s="29">
        <v>37.696483088106078</v>
      </c>
      <c r="BG25" s="29">
        <v>30839.318971279023</v>
      </c>
      <c r="BH25" s="29">
        <v>66943.210851640193</v>
      </c>
      <c r="BI25" s="29">
        <v>760.97450663478719</v>
      </c>
      <c r="BJ25" s="29">
        <v>1121.3904580115279</v>
      </c>
      <c r="BK25" s="29">
        <v>199.02474045602327</v>
      </c>
      <c r="BL25" s="29">
        <v>6498.383343197158</v>
      </c>
      <c r="BM25" s="29">
        <v>14118.386679058673</v>
      </c>
      <c r="BN25" s="29">
        <v>1120.4931447118088</v>
      </c>
      <c r="BO25" s="29">
        <v>620.50762422902255</v>
      </c>
      <c r="BP25" s="29">
        <v>3494.877083705217</v>
      </c>
      <c r="BQ25" s="29">
        <v>6201.6978744031194</v>
      </c>
      <c r="BR25" s="29">
        <v>63352.772717259853</v>
      </c>
      <c r="BS25" s="29">
        <v>0</v>
      </c>
      <c r="BT25" s="59">
        <f t="shared" si="0"/>
        <v>2161504.5308464975</v>
      </c>
      <c r="BU25" s="29">
        <v>742158.80269019911</v>
      </c>
      <c r="BV25" s="29">
        <v>0</v>
      </c>
      <c r="BW25" s="29">
        <v>32523.867553739266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792129.00224118051</v>
      </c>
      <c r="CD25" s="29">
        <v>115948.2317672084</v>
      </c>
      <c r="CE25" s="29">
        <v>0</v>
      </c>
      <c r="CF25" s="29">
        <v>89691</v>
      </c>
      <c r="CG25" s="29">
        <v>0</v>
      </c>
      <c r="CH25" s="29">
        <v>-104541.43221942861</v>
      </c>
      <c r="CI25" s="29">
        <v>2098579.9914015057</v>
      </c>
      <c r="CJ25" s="38">
        <f t="shared" si="1"/>
        <v>5927993.9942809027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16931.59501701234</v>
      </c>
      <c r="D26" s="29">
        <v>158.38554115232193</v>
      </c>
      <c r="E26" s="29">
        <v>1076.1773852024576</v>
      </c>
      <c r="F26" s="29">
        <v>6676.8875729837973</v>
      </c>
      <c r="G26" s="29">
        <v>31791.584730999417</v>
      </c>
      <c r="H26" s="29">
        <v>27408.53570664049</v>
      </c>
      <c r="I26" s="29">
        <v>15018.786004327601</v>
      </c>
      <c r="J26" s="29">
        <v>1722.0827918961795</v>
      </c>
      <c r="K26" s="29">
        <v>882.96333554075204</v>
      </c>
      <c r="L26" s="29">
        <v>1403.8723180578427</v>
      </c>
      <c r="M26" s="29">
        <v>17064.792183242625</v>
      </c>
      <c r="N26" s="29">
        <v>79558.159699440381</v>
      </c>
      <c r="O26" s="29">
        <v>14469.327860830301</v>
      </c>
      <c r="P26" s="29">
        <v>23720.320063550949</v>
      </c>
      <c r="Q26" s="29">
        <v>9055.0791963520387</v>
      </c>
      <c r="R26" s="29">
        <v>74221.694335779437</v>
      </c>
      <c r="S26" s="29">
        <v>131530.30463452532</v>
      </c>
      <c r="T26" s="29">
        <v>10034.613945093781</v>
      </c>
      <c r="U26" s="29">
        <v>129349.42843620041</v>
      </c>
      <c r="V26" s="29">
        <v>5978.6817445012894</v>
      </c>
      <c r="W26" s="29">
        <v>34156.31121862799</v>
      </c>
      <c r="X26" s="29">
        <v>661419.94009037735</v>
      </c>
      <c r="Y26" s="29">
        <v>27091.931505381635</v>
      </c>
      <c r="Z26" s="29">
        <v>16471.667504731216</v>
      </c>
      <c r="AA26" s="29">
        <v>541.26185570971393</v>
      </c>
      <c r="AB26" s="29">
        <v>22509.053801469308</v>
      </c>
      <c r="AC26" s="29">
        <v>1126273.6914642074</v>
      </c>
      <c r="AD26" s="29">
        <v>5101.14553007012</v>
      </c>
      <c r="AE26" s="29">
        <v>64753.097742566555</v>
      </c>
      <c r="AF26" s="29">
        <v>105383.82037459295</v>
      </c>
      <c r="AG26" s="29">
        <v>12521.648857681292</v>
      </c>
      <c r="AH26" s="29">
        <v>2249.762375226574</v>
      </c>
      <c r="AI26" s="29">
        <v>1025.0093485641939</v>
      </c>
      <c r="AJ26" s="29">
        <v>11323.052224218984</v>
      </c>
      <c r="AK26" s="29">
        <v>1628.3138926787421</v>
      </c>
      <c r="AL26" s="29">
        <v>14034.798252741353</v>
      </c>
      <c r="AM26" s="29">
        <v>4917.7116349927446</v>
      </c>
      <c r="AN26" s="29">
        <v>83602.217204404282</v>
      </c>
      <c r="AO26" s="29">
        <v>5551.3268284284004</v>
      </c>
      <c r="AP26" s="29">
        <v>21777.410492038242</v>
      </c>
      <c r="AQ26" s="29">
        <v>4037.9160072071663</v>
      </c>
      <c r="AR26" s="29">
        <v>1689.6762460190653</v>
      </c>
      <c r="AS26" s="29">
        <v>2705.5505576606774</v>
      </c>
      <c r="AT26" s="29">
        <v>810.3961495501635</v>
      </c>
      <c r="AU26" s="29">
        <v>1583.2216616860569</v>
      </c>
      <c r="AV26" s="29">
        <v>734.31240026357818</v>
      </c>
      <c r="AW26" s="29">
        <v>175.49912883742081</v>
      </c>
      <c r="AX26" s="29">
        <v>13327.210814643653</v>
      </c>
      <c r="AY26" s="29">
        <v>22526.225489527435</v>
      </c>
      <c r="AZ26" s="29">
        <v>66863.811494928945</v>
      </c>
      <c r="BA26" s="29">
        <v>304.21749071007582</v>
      </c>
      <c r="BB26" s="29">
        <v>2601.6395364333621</v>
      </c>
      <c r="BC26" s="29">
        <v>14973.795365848866</v>
      </c>
      <c r="BD26" s="29">
        <v>10062.278739410329</v>
      </c>
      <c r="BE26" s="29">
        <v>1969.4410849683659</v>
      </c>
      <c r="BF26" s="29">
        <v>368.67238056075507</v>
      </c>
      <c r="BG26" s="29">
        <v>12023.039691669735</v>
      </c>
      <c r="BH26" s="29">
        <v>43565.349479597782</v>
      </c>
      <c r="BI26" s="29">
        <v>8375.6230090734207</v>
      </c>
      <c r="BJ26" s="29">
        <v>81387.992188495162</v>
      </c>
      <c r="BK26" s="29">
        <v>882.05408669050757</v>
      </c>
      <c r="BL26" s="29">
        <v>584256.2206683784</v>
      </c>
      <c r="BM26" s="29">
        <v>530230.06166634022</v>
      </c>
      <c r="BN26" s="29">
        <v>36353.995551425236</v>
      </c>
      <c r="BO26" s="29">
        <v>106468.25678666279</v>
      </c>
      <c r="BP26" s="29">
        <v>15110.965851892721</v>
      </c>
      <c r="BQ26" s="29">
        <v>14414.668790221818</v>
      </c>
      <c r="BR26" s="29">
        <v>2727.2127266494545</v>
      </c>
      <c r="BS26" s="29">
        <v>0</v>
      </c>
      <c r="BT26" s="59">
        <f t="shared" si="0"/>
        <v>4400915.7497473927</v>
      </c>
      <c r="BU26" s="29">
        <v>3975403.9927912364</v>
      </c>
      <c r="BV26" s="29">
        <v>0</v>
      </c>
      <c r="BW26" s="29">
        <v>400773.2922079112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51.284879849342488</v>
      </c>
      <c r="CD26" s="29">
        <v>1977179.9182721574</v>
      </c>
      <c r="CE26" s="29">
        <v>0</v>
      </c>
      <c r="CF26" s="29">
        <v>2469681</v>
      </c>
      <c r="CG26" s="29">
        <v>383341.68319170811</v>
      </c>
      <c r="CH26" s="29">
        <v>99688.683533687101</v>
      </c>
      <c r="CI26" s="29">
        <v>28186284.147490203</v>
      </c>
      <c r="CJ26" s="38">
        <f t="shared" si="1"/>
        <v>41893319.752114147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1674650.1738734089</v>
      </c>
      <c r="D27" s="29">
        <v>17775.307185181387</v>
      </c>
      <c r="E27" s="29">
        <v>191847.33392635177</v>
      </c>
      <c r="F27" s="29">
        <v>129361.02573066957</v>
      </c>
      <c r="G27" s="29">
        <v>504475.63690107357</v>
      </c>
      <c r="H27" s="29">
        <v>31016.451769722578</v>
      </c>
      <c r="I27" s="29">
        <v>67673.598652192552</v>
      </c>
      <c r="J27" s="29">
        <v>19138.874576008606</v>
      </c>
      <c r="K27" s="29">
        <v>19597.2710980257</v>
      </c>
      <c r="L27" s="29">
        <v>30856.836219073495</v>
      </c>
      <c r="M27" s="29">
        <v>166270.76201709075</v>
      </c>
      <c r="N27" s="29">
        <v>627657.84418820345</v>
      </c>
      <c r="O27" s="29">
        <v>105389.36204585603</v>
      </c>
      <c r="P27" s="29">
        <v>182023.27415776456</v>
      </c>
      <c r="Q27" s="29">
        <v>121327.17259933709</v>
      </c>
      <c r="R27" s="29">
        <v>207412.20278594585</v>
      </c>
      <c r="S27" s="29">
        <v>944698.15389425505</v>
      </c>
      <c r="T27" s="29">
        <v>57227.652855604436</v>
      </c>
      <c r="U27" s="29">
        <v>541661.88507493434</v>
      </c>
      <c r="V27" s="29">
        <v>37989.004649992887</v>
      </c>
      <c r="W27" s="29">
        <v>54837.723693256034</v>
      </c>
      <c r="X27" s="29">
        <v>199362.27968196868</v>
      </c>
      <c r="Y27" s="29">
        <v>64234.476227517371</v>
      </c>
      <c r="Z27" s="29">
        <v>156506.89352246054</v>
      </c>
      <c r="AA27" s="29">
        <v>12945.561730080619</v>
      </c>
      <c r="AB27" s="29">
        <v>212654.0481431837</v>
      </c>
      <c r="AC27" s="29">
        <v>865563.52223892719</v>
      </c>
      <c r="AD27" s="29">
        <v>104505.45062353912</v>
      </c>
      <c r="AE27" s="29">
        <v>306646.48126928107</v>
      </c>
      <c r="AF27" s="29">
        <v>161826.23662622317</v>
      </c>
      <c r="AG27" s="29">
        <v>1905377.8478724575</v>
      </c>
      <c r="AH27" s="29">
        <v>1406178.0243704715</v>
      </c>
      <c r="AI27" s="29">
        <v>118503.77750928774</v>
      </c>
      <c r="AJ27" s="29">
        <v>140793.66256187946</v>
      </c>
      <c r="AK27" s="29">
        <v>25946.256038780772</v>
      </c>
      <c r="AL27" s="29">
        <v>123142.61015392115</v>
      </c>
      <c r="AM27" s="29">
        <v>84126.543494202488</v>
      </c>
      <c r="AN27" s="29">
        <v>17684.779119192306</v>
      </c>
      <c r="AO27" s="29">
        <v>124076.55520532225</v>
      </c>
      <c r="AP27" s="29">
        <v>311216.37763670413</v>
      </c>
      <c r="AQ27" s="29">
        <v>44628.639924328258</v>
      </c>
      <c r="AR27" s="29">
        <v>19291.384093262706</v>
      </c>
      <c r="AS27" s="29">
        <v>36543.024637582763</v>
      </c>
      <c r="AT27" s="29">
        <v>13028.802884552291</v>
      </c>
      <c r="AU27" s="29">
        <v>965.97704507674666</v>
      </c>
      <c r="AV27" s="29">
        <v>204.53009211863321</v>
      </c>
      <c r="AW27" s="29">
        <v>30.877360234223033</v>
      </c>
      <c r="AX27" s="29">
        <v>70314.6740143098</v>
      </c>
      <c r="AY27" s="29">
        <v>98461.31297676485</v>
      </c>
      <c r="AZ27" s="29">
        <v>70048.994949904081</v>
      </c>
      <c r="BA27" s="29">
        <v>1563.3841517024157</v>
      </c>
      <c r="BB27" s="29">
        <v>8157.0070785212356</v>
      </c>
      <c r="BC27" s="29">
        <v>17532.143576386952</v>
      </c>
      <c r="BD27" s="29">
        <v>21201.388331742015</v>
      </c>
      <c r="BE27" s="29">
        <v>799.09409329965195</v>
      </c>
      <c r="BF27" s="29">
        <v>9255.68616877563</v>
      </c>
      <c r="BG27" s="29">
        <v>108421.17572303813</v>
      </c>
      <c r="BH27" s="29">
        <v>649567.6384477705</v>
      </c>
      <c r="BI27" s="29">
        <v>27675.548762095044</v>
      </c>
      <c r="BJ27" s="29">
        <v>80778.151123077681</v>
      </c>
      <c r="BK27" s="29">
        <v>8187.2781136656495</v>
      </c>
      <c r="BL27" s="29">
        <v>109394.76146918915</v>
      </c>
      <c r="BM27" s="29">
        <v>103807.14185289304</v>
      </c>
      <c r="BN27" s="29">
        <v>36424.695075618605</v>
      </c>
      <c r="BO27" s="29">
        <v>50354.633094265984</v>
      </c>
      <c r="BP27" s="29">
        <v>80445.545489346463</v>
      </c>
      <c r="BQ27" s="29">
        <v>14079.385246589489</v>
      </c>
      <c r="BR27" s="29">
        <v>23417.798360967743</v>
      </c>
      <c r="BS27" s="29">
        <v>0</v>
      </c>
      <c r="BT27" s="59">
        <f t="shared" si="0"/>
        <v>13778759.606056426</v>
      </c>
      <c r="BU27" s="29">
        <v>62039.904009514714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927244.20412212925</v>
      </c>
      <c r="CD27" s="29">
        <v>314261.40058841673</v>
      </c>
      <c r="CE27" s="29">
        <v>0</v>
      </c>
      <c r="CF27" s="29">
        <v>41430</v>
      </c>
      <c r="CG27" s="29">
        <v>0</v>
      </c>
      <c r="CH27" s="29">
        <v>-60535.607238954304</v>
      </c>
      <c r="CI27" s="29">
        <v>2884714.4207326979</v>
      </c>
      <c r="CJ27" s="38">
        <f t="shared" si="1"/>
        <v>17947913.928270232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1260444.3050391497</v>
      </c>
      <c r="D28" s="29">
        <v>6845.781123460225</v>
      </c>
      <c r="E28" s="29">
        <v>45530.556908538289</v>
      </c>
      <c r="F28" s="29">
        <v>121441.73607869005</v>
      </c>
      <c r="G28" s="29">
        <v>2064203.6461038322</v>
      </c>
      <c r="H28" s="29">
        <v>81716.575689156278</v>
      </c>
      <c r="I28" s="29">
        <v>137412.58986854108</v>
      </c>
      <c r="J28" s="29">
        <v>167458.98616724685</v>
      </c>
      <c r="K28" s="29">
        <v>61061.438500943841</v>
      </c>
      <c r="L28" s="29">
        <v>216223.12990039666</v>
      </c>
      <c r="M28" s="29">
        <v>764152.36823725293</v>
      </c>
      <c r="N28" s="29">
        <v>390216.8593141262</v>
      </c>
      <c r="O28" s="29">
        <v>337554.34595050709</v>
      </c>
      <c r="P28" s="29">
        <v>779412.18694379658</v>
      </c>
      <c r="Q28" s="29">
        <v>310303.3079349933</v>
      </c>
      <c r="R28" s="29">
        <v>375036.68290804967</v>
      </c>
      <c r="S28" s="29">
        <v>84261.81908512878</v>
      </c>
      <c r="T28" s="29">
        <v>102142.94512099572</v>
      </c>
      <c r="U28" s="29">
        <v>439976.62279149471</v>
      </c>
      <c r="V28" s="29">
        <v>38761.670120676397</v>
      </c>
      <c r="W28" s="29">
        <v>26180.266793961659</v>
      </c>
      <c r="X28" s="29">
        <v>173250.1410381881</v>
      </c>
      <c r="Y28" s="29">
        <v>67967.021245311626</v>
      </c>
      <c r="Z28" s="29">
        <v>8049904.2708124649</v>
      </c>
      <c r="AA28" s="29">
        <v>116601.67588120313</v>
      </c>
      <c r="AB28" s="29">
        <v>305668.7541963298</v>
      </c>
      <c r="AC28" s="29">
        <v>283160.26631160307</v>
      </c>
      <c r="AD28" s="29">
        <v>342075.54289067636</v>
      </c>
      <c r="AE28" s="29">
        <v>1190179.29937406</v>
      </c>
      <c r="AF28" s="29">
        <v>1208372.0757244704</v>
      </c>
      <c r="AG28" s="29">
        <v>288873.87808223552</v>
      </c>
      <c r="AH28" s="29">
        <v>19695.929042751261</v>
      </c>
      <c r="AI28" s="29">
        <v>5277.7811826625102</v>
      </c>
      <c r="AJ28" s="29">
        <v>213399.79640707161</v>
      </c>
      <c r="AK28" s="29">
        <v>54338.81127161358</v>
      </c>
      <c r="AL28" s="29">
        <v>867264.10722016334</v>
      </c>
      <c r="AM28" s="29">
        <v>48686.325910165382</v>
      </c>
      <c r="AN28" s="29">
        <v>199478.36076681028</v>
      </c>
      <c r="AO28" s="29">
        <v>99952.132911382723</v>
      </c>
      <c r="AP28" s="29">
        <v>207162.21815606923</v>
      </c>
      <c r="AQ28" s="29">
        <v>141790.25496018905</v>
      </c>
      <c r="AR28" s="29">
        <v>54196.592812222487</v>
      </c>
      <c r="AS28" s="29">
        <v>17861.068041464754</v>
      </c>
      <c r="AT28" s="29">
        <v>66184.336776159427</v>
      </c>
      <c r="AU28" s="29">
        <v>79728.468704583152</v>
      </c>
      <c r="AV28" s="29">
        <v>54346.933270465524</v>
      </c>
      <c r="AW28" s="29">
        <v>4230.9369297266276</v>
      </c>
      <c r="AX28" s="29">
        <v>144619.09194086547</v>
      </c>
      <c r="AY28" s="29">
        <v>256963.52810483676</v>
      </c>
      <c r="AZ28" s="29">
        <v>29565.814765301518</v>
      </c>
      <c r="BA28" s="29">
        <v>14626.991525352822</v>
      </c>
      <c r="BB28" s="29">
        <v>43463.29376727395</v>
      </c>
      <c r="BC28" s="29">
        <v>70080.895934750617</v>
      </c>
      <c r="BD28" s="29">
        <v>54152.885624829614</v>
      </c>
      <c r="BE28" s="29">
        <v>79576.230006400452</v>
      </c>
      <c r="BF28" s="29">
        <v>15467.18169384407</v>
      </c>
      <c r="BG28" s="29">
        <v>191367.85893445014</v>
      </c>
      <c r="BH28" s="29">
        <v>329615.21261137503</v>
      </c>
      <c r="BI28" s="29">
        <v>20458.990997569093</v>
      </c>
      <c r="BJ28" s="29">
        <v>1010134.5015948089</v>
      </c>
      <c r="BK28" s="29">
        <v>5361.4034993004389</v>
      </c>
      <c r="BL28" s="29">
        <v>721085.99136437604</v>
      </c>
      <c r="BM28" s="29">
        <v>769254.50107741868</v>
      </c>
      <c r="BN28" s="29">
        <v>325329.40418388328</v>
      </c>
      <c r="BO28" s="29">
        <v>258957.56179696822</v>
      </c>
      <c r="BP28" s="29">
        <v>82686.395070921746</v>
      </c>
      <c r="BQ28" s="29">
        <v>13276.994793798814</v>
      </c>
      <c r="BR28" s="29">
        <v>30859.716955737349</v>
      </c>
      <c r="BS28" s="29">
        <v>0</v>
      </c>
      <c r="BT28" s="59">
        <f t="shared" si="0"/>
        <v>26436889.246745035</v>
      </c>
      <c r="BU28" s="29">
        <v>23286688.891165063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864464</v>
      </c>
      <c r="CE28" s="29">
        <v>0</v>
      </c>
      <c r="CF28" s="29">
        <v>925602</v>
      </c>
      <c r="CG28" s="29">
        <v>0</v>
      </c>
      <c r="CH28" s="29">
        <v>-28328.000000000033</v>
      </c>
      <c r="CI28" s="29">
        <v>5235401.9722248781</v>
      </c>
      <c r="CJ28" s="38">
        <f t="shared" si="1"/>
        <v>56720718.110134974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239934</v>
      </c>
      <c r="D29" s="29">
        <v>2660</v>
      </c>
      <c r="E29" s="29">
        <v>4873</v>
      </c>
      <c r="F29" s="29">
        <v>1411</v>
      </c>
      <c r="G29" s="29">
        <v>168225</v>
      </c>
      <c r="H29" s="29">
        <v>7993</v>
      </c>
      <c r="I29" s="29">
        <v>4238</v>
      </c>
      <c r="J29" s="29">
        <v>8507</v>
      </c>
      <c r="K29" s="29">
        <v>1609</v>
      </c>
      <c r="L29" s="29">
        <v>417</v>
      </c>
      <c r="M29" s="29">
        <v>81749</v>
      </c>
      <c r="N29" s="29">
        <v>51731</v>
      </c>
      <c r="O29" s="29">
        <v>7405</v>
      </c>
      <c r="P29" s="29">
        <v>10933</v>
      </c>
      <c r="Q29" s="29">
        <v>1454</v>
      </c>
      <c r="R29" s="29">
        <v>10643</v>
      </c>
      <c r="S29" s="29">
        <v>4602</v>
      </c>
      <c r="T29" s="29">
        <v>3244</v>
      </c>
      <c r="U29" s="29">
        <v>10488</v>
      </c>
      <c r="V29" s="29">
        <v>1050</v>
      </c>
      <c r="W29" s="29">
        <v>1345</v>
      </c>
      <c r="X29" s="29">
        <v>7512</v>
      </c>
      <c r="Y29" s="29">
        <v>3034</v>
      </c>
      <c r="Z29" s="29">
        <v>25346</v>
      </c>
      <c r="AA29" s="29">
        <v>254568</v>
      </c>
      <c r="AB29" s="29">
        <v>10839</v>
      </c>
      <c r="AC29" s="29">
        <v>48700</v>
      </c>
      <c r="AD29" s="29">
        <v>16607</v>
      </c>
      <c r="AE29" s="29">
        <v>131708</v>
      </c>
      <c r="AF29" s="29">
        <v>55206</v>
      </c>
      <c r="AG29" s="29">
        <v>10907</v>
      </c>
      <c r="AH29" s="29">
        <v>2391</v>
      </c>
      <c r="AI29" s="29">
        <v>216</v>
      </c>
      <c r="AJ29" s="29">
        <v>15458</v>
      </c>
      <c r="AK29" s="29">
        <v>1270</v>
      </c>
      <c r="AL29" s="29">
        <v>57782</v>
      </c>
      <c r="AM29" s="29">
        <v>2193</v>
      </c>
      <c r="AN29" s="29">
        <v>2770</v>
      </c>
      <c r="AO29" s="29">
        <v>4568</v>
      </c>
      <c r="AP29" s="29">
        <v>7831</v>
      </c>
      <c r="AQ29" s="29">
        <v>3980</v>
      </c>
      <c r="AR29" s="29">
        <v>1827</v>
      </c>
      <c r="AS29" s="29">
        <v>174</v>
      </c>
      <c r="AT29" s="29">
        <v>6251</v>
      </c>
      <c r="AU29" s="29">
        <v>23260</v>
      </c>
      <c r="AV29" s="29">
        <v>92871</v>
      </c>
      <c r="AW29" s="29">
        <v>149103</v>
      </c>
      <c r="AX29" s="29">
        <v>4459</v>
      </c>
      <c r="AY29" s="29">
        <v>8637</v>
      </c>
      <c r="AZ29" s="29">
        <v>1226</v>
      </c>
      <c r="BA29" s="29">
        <v>892</v>
      </c>
      <c r="BB29" s="29">
        <v>1716</v>
      </c>
      <c r="BC29" s="29">
        <v>2167</v>
      </c>
      <c r="BD29" s="29">
        <v>4359</v>
      </c>
      <c r="BE29" s="29">
        <v>1050</v>
      </c>
      <c r="BF29" s="29">
        <v>1740</v>
      </c>
      <c r="BG29" s="29">
        <v>8033</v>
      </c>
      <c r="BH29" s="29">
        <v>14713</v>
      </c>
      <c r="BI29" s="29">
        <v>533</v>
      </c>
      <c r="BJ29" s="29">
        <v>116943</v>
      </c>
      <c r="BK29" s="29">
        <v>434</v>
      </c>
      <c r="BL29" s="29">
        <v>40651</v>
      </c>
      <c r="BM29" s="29">
        <v>66122</v>
      </c>
      <c r="BN29" s="29">
        <v>14998</v>
      </c>
      <c r="BO29" s="29">
        <v>12797</v>
      </c>
      <c r="BP29" s="29">
        <v>1430</v>
      </c>
      <c r="BQ29" s="29">
        <v>4128</v>
      </c>
      <c r="BR29" s="29">
        <v>27568</v>
      </c>
      <c r="BS29" s="29">
        <v>0</v>
      </c>
      <c r="BT29" s="59">
        <f t="shared" si="0"/>
        <v>1895479</v>
      </c>
      <c r="BU29" s="29">
        <v>3726358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55146</v>
      </c>
      <c r="CG29" s="29">
        <v>0</v>
      </c>
      <c r="CH29" s="29">
        <v>0</v>
      </c>
      <c r="CI29" s="29">
        <v>0</v>
      </c>
      <c r="CJ29" s="38">
        <f t="shared" si="1"/>
        <v>5676983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229257.00664543454</v>
      </c>
      <c r="D30" s="29">
        <v>5507.223046458972</v>
      </c>
      <c r="E30" s="29">
        <v>11280.842041283222</v>
      </c>
      <c r="F30" s="29">
        <v>30106.484685291543</v>
      </c>
      <c r="G30" s="29">
        <v>774524.08578929957</v>
      </c>
      <c r="H30" s="29">
        <v>49236.339150888147</v>
      </c>
      <c r="I30" s="29">
        <v>38491.206090889937</v>
      </c>
      <c r="J30" s="29">
        <v>427785.99660922121</v>
      </c>
      <c r="K30" s="29">
        <v>9982.4363585035317</v>
      </c>
      <c r="L30" s="29">
        <v>42058.79829223764</v>
      </c>
      <c r="M30" s="29">
        <v>206726.82128900918</v>
      </c>
      <c r="N30" s="29">
        <v>133149.65214013399</v>
      </c>
      <c r="O30" s="29">
        <v>1200667.1060858469</v>
      </c>
      <c r="P30" s="29">
        <v>211623.16499627038</v>
      </c>
      <c r="Q30" s="29">
        <v>153180.24831835425</v>
      </c>
      <c r="R30" s="29">
        <v>2917292.1296111168</v>
      </c>
      <c r="S30" s="29">
        <v>55581.840456018581</v>
      </c>
      <c r="T30" s="29">
        <v>22631.865583467144</v>
      </c>
      <c r="U30" s="29">
        <v>231253.49418450895</v>
      </c>
      <c r="V30" s="29">
        <v>13422.106886888127</v>
      </c>
      <c r="W30" s="29">
        <v>11143.404738301506</v>
      </c>
      <c r="X30" s="29">
        <v>49895.535887434853</v>
      </c>
      <c r="Y30" s="29">
        <v>40342.083748265854</v>
      </c>
      <c r="Z30" s="29">
        <v>335552.77309153561</v>
      </c>
      <c r="AA30" s="29">
        <v>40256.67513441576</v>
      </c>
      <c r="AB30" s="29">
        <v>2013601.4804571345</v>
      </c>
      <c r="AC30" s="29">
        <v>74592.542998457138</v>
      </c>
      <c r="AD30" s="29">
        <v>136079.49194146835</v>
      </c>
      <c r="AE30" s="29">
        <v>1320068.5212371496</v>
      </c>
      <c r="AF30" s="29">
        <v>485756.21393057599</v>
      </c>
      <c r="AG30" s="29">
        <v>111126.14904750625</v>
      </c>
      <c r="AH30" s="29">
        <v>113318.49363094044</v>
      </c>
      <c r="AI30" s="29">
        <v>2514.060158507245</v>
      </c>
      <c r="AJ30" s="29">
        <v>221300.91229095627</v>
      </c>
      <c r="AK30" s="29">
        <v>104486.15355212759</v>
      </c>
      <c r="AL30" s="29">
        <v>385337.19189899613</v>
      </c>
      <c r="AM30" s="29">
        <v>207986.7942250506</v>
      </c>
      <c r="AN30" s="29">
        <v>141567.75021612659</v>
      </c>
      <c r="AO30" s="29">
        <v>242980.46465287247</v>
      </c>
      <c r="AP30" s="29">
        <v>431496.15772488271</v>
      </c>
      <c r="AQ30" s="29">
        <v>246782.83087264778</v>
      </c>
      <c r="AR30" s="29">
        <v>23107.680401359681</v>
      </c>
      <c r="AS30" s="29">
        <v>31890.371790065448</v>
      </c>
      <c r="AT30" s="29">
        <v>167444.40760513276</v>
      </c>
      <c r="AU30" s="29">
        <v>66856.686257581256</v>
      </c>
      <c r="AV30" s="29">
        <v>12241.249519075633</v>
      </c>
      <c r="AW30" s="29">
        <v>4028.501935412578</v>
      </c>
      <c r="AX30" s="29">
        <v>355320.49053889257</v>
      </c>
      <c r="AY30" s="29">
        <v>531479.34259464825</v>
      </c>
      <c r="AZ30" s="29">
        <v>194580.24411573602</v>
      </c>
      <c r="BA30" s="29">
        <v>3172.7599643216154</v>
      </c>
      <c r="BB30" s="29">
        <v>48381.575626786427</v>
      </c>
      <c r="BC30" s="29">
        <v>169300.59372920124</v>
      </c>
      <c r="BD30" s="29">
        <v>190148.87523845531</v>
      </c>
      <c r="BE30" s="29">
        <v>120519.41596421703</v>
      </c>
      <c r="BF30" s="29">
        <v>12593.401806691523</v>
      </c>
      <c r="BG30" s="29">
        <v>218233.74119534873</v>
      </c>
      <c r="BH30" s="29">
        <v>974358.07753907284</v>
      </c>
      <c r="BI30" s="29">
        <v>16564.773228487815</v>
      </c>
      <c r="BJ30" s="29">
        <v>1177808.5546214827</v>
      </c>
      <c r="BK30" s="29">
        <v>28447.175153340584</v>
      </c>
      <c r="BL30" s="29">
        <v>1543625.615356609</v>
      </c>
      <c r="BM30" s="29">
        <v>1704332.1608497291</v>
      </c>
      <c r="BN30" s="29">
        <v>241886.49440435303</v>
      </c>
      <c r="BO30" s="29">
        <v>150857.05995488557</v>
      </c>
      <c r="BP30" s="29">
        <v>157672.50828723109</v>
      </c>
      <c r="BQ30" s="29">
        <v>35933.685604015598</v>
      </c>
      <c r="BR30" s="29">
        <v>109904.15536082383</v>
      </c>
      <c r="BS30" s="29">
        <v>0</v>
      </c>
      <c r="BT30" s="59">
        <f t="shared" si="0"/>
        <v>21770634.128339443</v>
      </c>
      <c r="BU30" s="29">
        <v>16622811.163960394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53293</v>
      </c>
      <c r="CG30" s="29">
        <v>0</v>
      </c>
      <c r="CH30" s="29">
        <v>59917.999999999993</v>
      </c>
      <c r="CI30" s="29">
        <v>291853.02777512168</v>
      </c>
      <c r="CJ30" s="38">
        <f t="shared" si="1"/>
        <v>38798509.320074961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1055094.4837715758</v>
      </c>
      <c r="D31" s="29">
        <v>28486.164904964095</v>
      </c>
      <c r="E31" s="29">
        <v>10772.783422007982</v>
      </c>
      <c r="F31" s="29">
        <v>758760.13681506622</v>
      </c>
      <c r="G31" s="29">
        <v>712707.30616894749</v>
      </c>
      <c r="H31" s="29">
        <v>30574.907758935715</v>
      </c>
      <c r="I31" s="29">
        <v>125579.74929076352</v>
      </c>
      <c r="J31" s="29">
        <v>33186.230786389366</v>
      </c>
      <c r="K31" s="29">
        <v>24711.156286858099</v>
      </c>
      <c r="L31" s="29">
        <v>25167.451749082375</v>
      </c>
      <c r="M31" s="29">
        <v>188997.13052091945</v>
      </c>
      <c r="N31" s="29">
        <v>919711.30677000945</v>
      </c>
      <c r="O31" s="29">
        <v>86730.114483831261</v>
      </c>
      <c r="P31" s="29">
        <v>157032.85830499214</v>
      </c>
      <c r="Q31" s="29">
        <v>53636.945169948689</v>
      </c>
      <c r="R31" s="29">
        <v>178592.3460797497</v>
      </c>
      <c r="S31" s="29">
        <v>145970.60081193419</v>
      </c>
      <c r="T31" s="29">
        <v>93227.649268962152</v>
      </c>
      <c r="U31" s="29">
        <v>846540.42865761963</v>
      </c>
      <c r="V31" s="29">
        <v>19074.347608656219</v>
      </c>
      <c r="W31" s="29">
        <v>14992.470158030159</v>
      </c>
      <c r="X31" s="29">
        <v>178926.98509407806</v>
      </c>
      <c r="Y31" s="29">
        <v>86866.128493716344</v>
      </c>
      <c r="Z31" s="29">
        <v>3327702.7234015837</v>
      </c>
      <c r="AA31" s="29">
        <v>463517.48740237637</v>
      </c>
      <c r="AB31" s="29">
        <v>942963.77754415385</v>
      </c>
      <c r="AC31" s="29">
        <v>1932898.03662085</v>
      </c>
      <c r="AD31" s="29">
        <v>177457.67946141836</v>
      </c>
      <c r="AE31" s="29">
        <v>828260.66926445917</v>
      </c>
      <c r="AF31" s="29">
        <v>402928.28188459226</v>
      </c>
      <c r="AG31" s="29">
        <v>1121526.8791980795</v>
      </c>
      <c r="AH31" s="29">
        <v>360728.77318041713</v>
      </c>
      <c r="AI31" s="29">
        <v>7682.3539182562254</v>
      </c>
      <c r="AJ31" s="29">
        <v>470124.7315578009</v>
      </c>
      <c r="AK31" s="29">
        <v>292824.62770603446</v>
      </c>
      <c r="AL31" s="29">
        <v>454930.31619432766</v>
      </c>
      <c r="AM31" s="29">
        <v>73249.746166058569</v>
      </c>
      <c r="AN31" s="29">
        <v>105072.2171059067</v>
      </c>
      <c r="AO31" s="29">
        <v>2365277.3785394537</v>
      </c>
      <c r="AP31" s="29">
        <v>270316.50925424841</v>
      </c>
      <c r="AQ31" s="29">
        <v>1967977.6554025267</v>
      </c>
      <c r="AR31" s="29">
        <v>491930.75978117739</v>
      </c>
      <c r="AS31" s="29">
        <v>1788772.8168686251</v>
      </c>
      <c r="AT31" s="29">
        <v>426657.29909590108</v>
      </c>
      <c r="AU31" s="29">
        <v>17799406.566886306</v>
      </c>
      <c r="AV31" s="29">
        <v>14725865.458420936</v>
      </c>
      <c r="AW31" s="29">
        <v>7045176.1878328435</v>
      </c>
      <c r="AX31" s="29">
        <v>371432.67100023164</v>
      </c>
      <c r="AY31" s="29">
        <v>190681.63525394167</v>
      </c>
      <c r="AZ31" s="29">
        <v>51565.149933086672</v>
      </c>
      <c r="BA31" s="29">
        <v>9324.8103765626747</v>
      </c>
      <c r="BB31" s="29">
        <v>42569.441829161689</v>
      </c>
      <c r="BC31" s="29">
        <v>176349.62031930286</v>
      </c>
      <c r="BD31" s="29">
        <v>117474.61623561432</v>
      </c>
      <c r="BE31" s="29">
        <v>47428.350869719558</v>
      </c>
      <c r="BF31" s="29">
        <v>6377.066128562612</v>
      </c>
      <c r="BG31" s="29">
        <v>436471.15332729369</v>
      </c>
      <c r="BH31" s="29">
        <v>3719444.9271685332</v>
      </c>
      <c r="BI31" s="29">
        <v>14790.619164374279</v>
      </c>
      <c r="BJ31" s="29">
        <v>793775.33241994306</v>
      </c>
      <c r="BK31" s="29">
        <v>12283.813218160441</v>
      </c>
      <c r="BL31" s="29">
        <v>1612294.7775298974</v>
      </c>
      <c r="BM31" s="29">
        <v>1391503.9382174863</v>
      </c>
      <c r="BN31" s="29">
        <v>192785.31513386819</v>
      </c>
      <c r="BO31" s="29">
        <v>319411.99167019187</v>
      </c>
      <c r="BP31" s="29">
        <v>807434.71634048922</v>
      </c>
      <c r="BQ31" s="29">
        <v>34987.816105517661</v>
      </c>
      <c r="BR31" s="29">
        <v>45371.850259915649</v>
      </c>
      <c r="BS31" s="29">
        <v>0</v>
      </c>
      <c r="BT31" s="59">
        <f t="shared" si="0"/>
        <v>74012348.227567211</v>
      </c>
      <c r="BU31" s="29">
        <v>4378123.5885557346</v>
      </c>
      <c r="BV31" s="29">
        <v>0</v>
      </c>
      <c r="BW31" s="29">
        <v>284214.9910491723</v>
      </c>
      <c r="BX31" s="29">
        <v>0</v>
      </c>
      <c r="BY31" s="29">
        <v>6479758</v>
      </c>
      <c r="BZ31" s="29">
        <v>92687520</v>
      </c>
      <c r="CA31" s="29">
        <v>56211619</v>
      </c>
      <c r="CB31" s="29">
        <v>46165479.995424204</v>
      </c>
      <c r="CC31" s="29">
        <v>0</v>
      </c>
      <c r="CD31" s="29">
        <v>362307</v>
      </c>
      <c r="CE31" s="29">
        <v>0</v>
      </c>
      <c r="CF31" s="29">
        <v>277158</v>
      </c>
      <c r="CG31" s="29">
        <v>0</v>
      </c>
      <c r="CH31" s="29">
        <v>0</v>
      </c>
      <c r="CI31" s="29">
        <v>16170039.999999998</v>
      </c>
      <c r="CJ31" s="38">
        <f t="shared" si="1"/>
        <v>297028568.80259633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163613.02759532706</v>
      </c>
      <c r="D32" s="29">
        <v>19473.945424845057</v>
      </c>
      <c r="E32" s="29">
        <v>3908.6514605932016</v>
      </c>
      <c r="F32" s="29">
        <v>7855.9458139512008</v>
      </c>
      <c r="G32" s="29">
        <v>58404.056352901214</v>
      </c>
      <c r="H32" s="29">
        <v>4734.5815024751028</v>
      </c>
      <c r="I32" s="29">
        <v>11583.46304455121</v>
      </c>
      <c r="J32" s="29">
        <v>2470.8840365416841</v>
      </c>
      <c r="K32" s="29">
        <v>3961.9883904239441</v>
      </c>
      <c r="L32" s="29">
        <v>2443.8696555717033</v>
      </c>
      <c r="M32" s="29">
        <v>8684.4844824599713</v>
      </c>
      <c r="N32" s="29">
        <v>3378.4017229819265</v>
      </c>
      <c r="O32" s="29">
        <v>13969.8267255153</v>
      </c>
      <c r="P32" s="29">
        <v>55387.106885155881</v>
      </c>
      <c r="Q32" s="29">
        <v>7646.5640840580745</v>
      </c>
      <c r="R32" s="29">
        <v>78519.8107684922</v>
      </c>
      <c r="S32" s="29">
        <v>5135.2640232882077</v>
      </c>
      <c r="T32" s="29">
        <v>10292.398468972067</v>
      </c>
      <c r="U32" s="29">
        <v>173977.79838350171</v>
      </c>
      <c r="V32" s="29">
        <v>49026.482493730262</v>
      </c>
      <c r="W32" s="29">
        <v>5397.2086320645758</v>
      </c>
      <c r="X32" s="29">
        <v>13830.536603988834</v>
      </c>
      <c r="Y32" s="29">
        <v>88027.01516893087</v>
      </c>
      <c r="Z32" s="29">
        <v>27686.557041726832</v>
      </c>
      <c r="AA32" s="29">
        <v>4151.7940579323013</v>
      </c>
      <c r="AB32" s="29">
        <v>89379.457279384296</v>
      </c>
      <c r="AC32" s="29">
        <v>1124961.6638897271</v>
      </c>
      <c r="AD32" s="29">
        <v>2768957.6170368837</v>
      </c>
      <c r="AE32" s="29">
        <v>449037.08932060248</v>
      </c>
      <c r="AF32" s="29">
        <v>90643.94595549017</v>
      </c>
      <c r="AG32" s="29">
        <v>3518481.1522397883</v>
      </c>
      <c r="AH32" s="29">
        <v>2942.5509005828021</v>
      </c>
      <c r="AI32" s="29">
        <v>1341.7922933411269</v>
      </c>
      <c r="AJ32" s="29">
        <v>195701.54155675243</v>
      </c>
      <c r="AK32" s="29">
        <v>32463.065677929513</v>
      </c>
      <c r="AL32" s="29">
        <v>36970.837075192154</v>
      </c>
      <c r="AM32" s="29">
        <v>4266.8879781807009</v>
      </c>
      <c r="AN32" s="29">
        <v>9622.0453766027313</v>
      </c>
      <c r="AO32" s="29">
        <v>13868.937214856196</v>
      </c>
      <c r="AP32" s="29">
        <v>20304.750801499693</v>
      </c>
      <c r="AQ32" s="29">
        <v>355011.45764831221</v>
      </c>
      <c r="AR32" s="29">
        <v>5126.6079483770955</v>
      </c>
      <c r="AS32" s="29">
        <v>2079.1555266841219</v>
      </c>
      <c r="AT32" s="29">
        <v>11508.0869773225</v>
      </c>
      <c r="AU32" s="29">
        <v>41427.039989622979</v>
      </c>
      <c r="AV32" s="29">
        <v>10947.150998317749</v>
      </c>
      <c r="AW32" s="29">
        <v>4338.0082292108673</v>
      </c>
      <c r="AX32" s="29">
        <v>82944.950686195094</v>
      </c>
      <c r="AY32" s="29">
        <v>34095.622371777179</v>
      </c>
      <c r="AZ32" s="29">
        <v>5371.7992885510648</v>
      </c>
      <c r="BA32" s="29">
        <v>1573.4389003184758</v>
      </c>
      <c r="BB32" s="29">
        <v>6358.9268210987684</v>
      </c>
      <c r="BC32" s="29">
        <v>13361.741437731664</v>
      </c>
      <c r="BD32" s="29">
        <v>850339.86996435188</v>
      </c>
      <c r="BE32" s="29">
        <v>6870.7432233592499</v>
      </c>
      <c r="BF32" s="29">
        <v>1785.078941553963</v>
      </c>
      <c r="BG32" s="29">
        <v>143453.93217105031</v>
      </c>
      <c r="BH32" s="29">
        <v>294619.50066795881</v>
      </c>
      <c r="BI32" s="29">
        <v>3111.2131281924644</v>
      </c>
      <c r="BJ32" s="29">
        <v>53589.37598128058</v>
      </c>
      <c r="BK32" s="29">
        <v>4055.1041015239562</v>
      </c>
      <c r="BL32" s="29">
        <v>21225.083838040558</v>
      </c>
      <c r="BM32" s="29">
        <v>107362.19727482508</v>
      </c>
      <c r="BN32" s="29">
        <v>26658.877888226838</v>
      </c>
      <c r="BO32" s="29">
        <v>13230.060515988607</v>
      </c>
      <c r="BP32" s="29">
        <v>16963.494886200169</v>
      </c>
      <c r="BQ32" s="29">
        <v>11027.713435140198</v>
      </c>
      <c r="BR32" s="29">
        <v>15097.954753158157</v>
      </c>
      <c r="BS32" s="29">
        <v>0</v>
      </c>
      <c r="BT32" s="59">
        <f t="shared" si="0"/>
        <v>11326039.185011169</v>
      </c>
      <c r="BU32" s="29">
        <v>26761042.574659824</v>
      </c>
      <c r="BV32" s="29">
        <v>0</v>
      </c>
      <c r="BW32" s="29">
        <v>54501.091760115545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5336023.0629831981</v>
      </c>
      <c r="CD32" s="29">
        <v>41262.657182821604</v>
      </c>
      <c r="CE32" s="29">
        <v>0</v>
      </c>
      <c r="CF32" s="29">
        <v>277359</v>
      </c>
      <c r="CG32" s="29">
        <v>98912.30697364184</v>
      </c>
      <c r="CH32" s="29">
        <v>-108193.81753027898</v>
      </c>
      <c r="CI32" s="29">
        <v>4582636.1001605531</v>
      </c>
      <c r="CJ32" s="38">
        <f t="shared" si="1"/>
        <v>48369582.161201045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3668120.6815146296</v>
      </c>
      <c r="D33" s="29">
        <v>13365.653616305302</v>
      </c>
      <c r="E33" s="29">
        <v>159003.33299139782</v>
      </c>
      <c r="F33" s="29">
        <v>358723.69923779683</v>
      </c>
      <c r="G33" s="29">
        <v>7470872.1747796629</v>
      </c>
      <c r="H33" s="29">
        <v>746731.86074085429</v>
      </c>
      <c r="I33" s="29">
        <v>1794215.0395988273</v>
      </c>
      <c r="J33" s="29">
        <v>887577.11994641088</v>
      </c>
      <c r="K33" s="29">
        <v>591370.41396480042</v>
      </c>
      <c r="L33" s="29">
        <v>103192.59225685352</v>
      </c>
      <c r="M33" s="29">
        <v>2101669.8835763345</v>
      </c>
      <c r="N33" s="29">
        <v>1041159.2997071148</v>
      </c>
      <c r="O33" s="29">
        <v>1229556.8495873767</v>
      </c>
      <c r="P33" s="29">
        <v>2907145.3949800902</v>
      </c>
      <c r="Q33" s="29">
        <v>724099.07629453775</v>
      </c>
      <c r="R33" s="29">
        <v>3353131.2802102356</v>
      </c>
      <c r="S33" s="29">
        <v>1668493.3415525444</v>
      </c>
      <c r="T33" s="29">
        <v>1575267.2987657413</v>
      </c>
      <c r="U33" s="29">
        <v>8880686.2502341121</v>
      </c>
      <c r="V33" s="29">
        <v>368095.16012088407</v>
      </c>
      <c r="W33" s="29">
        <v>292744.29785245092</v>
      </c>
      <c r="X33" s="29">
        <v>2369811.2278389721</v>
      </c>
      <c r="Y33" s="29">
        <v>1268379.2385146194</v>
      </c>
      <c r="Z33" s="29">
        <v>192323.59545334787</v>
      </c>
      <c r="AA33" s="29">
        <v>12414.536493998939</v>
      </c>
      <c r="AB33" s="29">
        <v>4438086.1628786791</v>
      </c>
      <c r="AC33" s="29">
        <v>33225769.924990505</v>
      </c>
      <c r="AD33" s="29">
        <v>2893241.4698647638</v>
      </c>
      <c r="AE33" s="29">
        <v>5199941.4238191564</v>
      </c>
      <c r="AF33" s="29">
        <v>1177592.6857326387</v>
      </c>
      <c r="AG33" s="29">
        <v>922387.78350697563</v>
      </c>
      <c r="AH33" s="29">
        <v>134174.56934901586</v>
      </c>
      <c r="AI33" s="29">
        <v>171841.60759638736</v>
      </c>
      <c r="AJ33" s="29">
        <v>249798.91172429378</v>
      </c>
      <c r="AK33" s="29">
        <v>230092.66565694241</v>
      </c>
      <c r="AL33" s="29">
        <v>3744247.796540088</v>
      </c>
      <c r="AM33" s="29">
        <v>175186.33091753288</v>
      </c>
      <c r="AN33" s="29">
        <v>729311.5381295156</v>
      </c>
      <c r="AO33" s="29">
        <v>406194.65737897321</v>
      </c>
      <c r="AP33" s="29">
        <v>623145.37792729272</v>
      </c>
      <c r="AQ33" s="29">
        <v>93440.010036520835</v>
      </c>
      <c r="AR33" s="29">
        <v>36869.496687196101</v>
      </c>
      <c r="AS33" s="29">
        <v>54050.094822072468</v>
      </c>
      <c r="AT33" s="29">
        <v>20128.23391600289</v>
      </c>
      <c r="AU33" s="29">
        <v>32409.713875806789</v>
      </c>
      <c r="AV33" s="29">
        <v>16011.961092368501</v>
      </c>
      <c r="AW33" s="29">
        <v>6483.0234943137966</v>
      </c>
      <c r="AX33" s="29">
        <v>443970.61627241963</v>
      </c>
      <c r="AY33" s="29">
        <v>685685.51330028614</v>
      </c>
      <c r="AZ33" s="29">
        <v>1149372.363670879</v>
      </c>
      <c r="BA33" s="29">
        <v>3227.9068870767883</v>
      </c>
      <c r="BB33" s="29">
        <v>52483.560193032783</v>
      </c>
      <c r="BC33" s="29">
        <v>283439.46066999523</v>
      </c>
      <c r="BD33" s="29">
        <v>227794.36015505891</v>
      </c>
      <c r="BE33" s="29">
        <v>45208.587461664181</v>
      </c>
      <c r="BF33" s="29">
        <v>8394.2087487068093</v>
      </c>
      <c r="BG33" s="29">
        <v>1455284.5927249868</v>
      </c>
      <c r="BH33" s="29">
        <v>1696031.3669691144</v>
      </c>
      <c r="BI33" s="29">
        <v>80128.459025700286</v>
      </c>
      <c r="BJ33" s="29">
        <v>700793.36726336437</v>
      </c>
      <c r="BK33" s="29">
        <v>14416.784941157024</v>
      </c>
      <c r="BL33" s="29">
        <v>3550896.971175612</v>
      </c>
      <c r="BM33" s="29">
        <v>1787492.9705935894</v>
      </c>
      <c r="BN33" s="29">
        <v>341738.20272222278</v>
      </c>
      <c r="BO33" s="29">
        <v>204582.21696968062</v>
      </c>
      <c r="BP33" s="29">
        <v>208863.52806421148</v>
      </c>
      <c r="BQ33" s="29">
        <v>395188.8701727335</v>
      </c>
      <c r="BR33" s="29">
        <v>471647.77161908767</v>
      </c>
      <c r="BS33" s="29">
        <v>0</v>
      </c>
      <c r="BT33" s="59">
        <f t="shared" si="0"/>
        <v>112165196.41936748</v>
      </c>
      <c r="BU33" s="29">
        <v>56640375.699944668</v>
      </c>
      <c r="BV33" s="29">
        <v>0</v>
      </c>
      <c r="BW33" s="29">
        <v>1153095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485057.05289411487</v>
      </c>
      <c r="CD33" s="29">
        <v>10944879.871625137</v>
      </c>
      <c r="CE33" s="29">
        <v>0</v>
      </c>
      <c r="CF33" s="29">
        <v>9697082</v>
      </c>
      <c r="CG33" s="29">
        <v>186930</v>
      </c>
      <c r="CH33" s="29">
        <v>105318.96403262968</v>
      </c>
      <c r="CI33" s="29">
        <v>149396608.67097592</v>
      </c>
      <c r="CJ33" s="38">
        <f t="shared" si="1"/>
        <v>340774543.67883992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127089.8238799674</v>
      </c>
      <c r="D34" s="29">
        <v>6122.2857204244465</v>
      </c>
      <c r="E34" s="29">
        <v>1630.8223378894329</v>
      </c>
      <c r="F34" s="29">
        <v>16765.323069484461</v>
      </c>
      <c r="G34" s="29">
        <v>137757.6300438196</v>
      </c>
      <c r="H34" s="29">
        <v>7876.4076066074549</v>
      </c>
      <c r="I34" s="29">
        <v>12716.333441906221</v>
      </c>
      <c r="J34" s="29">
        <v>2440.7753493924538</v>
      </c>
      <c r="K34" s="29">
        <v>2831.2907144883493</v>
      </c>
      <c r="L34" s="29">
        <v>7966.585924166051</v>
      </c>
      <c r="M34" s="29">
        <v>27733.900345270828</v>
      </c>
      <c r="N34" s="29">
        <v>45989.54600184194</v>
      </c>
      <c r="O34" s="29">
        <v>14205.86417751212</v>
      </c>
      <c r="P34" s="29">
        <v>25671.168296059321</v>
      </c>
      <c r="Q34" s="29">
        <v>6005.1814796974568</v>
      </c>
      <c r="R34" s="29">
        <v>42812.206266204346</v>
      </c>
      <c r="S34" s="29">
        <v>17025.789437651401</v>
      </c>
      <c r="T34" s="29">
        <v>7935.6375678838349</v>
      </c>
      <c r="U34" s="29">
        <v>50807.401452926875</v>
      </c>
      <c r="V34" s="29">
        <v>5073.2797093344561</v>
      </c>
      <c r="W34" s="29">
        <v>5348.8516117994159</v>
      </c>
      <c r="X34" s="29">
        <v>26302.44557924624</v>
      </c>
      <c r="Y34" s="29">
        <v>24575.346254403539</v>
      </c>
      <c r="Z34" s="29">
        <v>41294.155055433999</v>
      </c>
      <c r="AA34" s="29">
        <v>2245.5935744009034</v>
      </c>
      <c r="AB34" s="29">
        <v>65383.654324504547</v>
      </c>
      <c r="AC34" s="29">
        <v>4672185.3607852971</v>
      </c>
      <c r="AD34" s="29">
        <v>75266.067673471742</v>
      </c>
      <c r="AE34" s="29">
        <v>291836.09742590116</v>
      </c>
      <c r="AF34" s="29">
        <v>144905.68760690169</v>
      </c>
      <c r="AG34" s="29">
        <v>344697.29917684</v>
      </c>
      <c r="AH34" s="29">
        <v>11104.513068769054</v>
      </c>
      <c r="AI34" s="29">
        <v>1146.919424820929</v>
      </c>
      <c r="AJ34" s="29">
        <v>87059.625773420092</v>
      </c>
      <c r="AK34" s="29">
        <v>34593.808408659766</v>
      </c>
      <c r="AL34" s="29">
        <v>1386092.4612944392</v>
      </c>
      <c r="AM34" s="29">
        <v>20916.733490956503</v>
      </c>
      <c r="AN34" s="29">
        <v>27640.526228716975</v>
      </c>
      <c r="AO34" s="29">
        <v>1029219.8738560977</v>
      </c>
      <c r="AP34" s="29">
        <v>105867.0364268125</v>
      </c>
      <c r="AQ34" s="29">
        <v>29456.898713188493</v>
      </c>
      <c r="AR34" s="29">
        <v>14581.090916048321</v>
      </c>
      <c r="AS34" s="29">
        <v>11459.142819932085</v>
      </c>
      <c r="AT34" s="29">
        <v>7822.349675200152</v>
      </c>
      <c r="AU34" s="29">
        <v>23375.432881716111</v>
      </c>
      <c r="AV34" s="29">
        <v>7243.9431367186007</v>
      </c>
      <c r="AW34" s="29">
        <v>1677.5844440494318</v>
      </c>
      <c r="AX34" s="29">
        <v>57989.017011445845</v>
      </c>
      <c r="AY34" s="29">
        <v>90357.562896971343</v>
      </c>
      <c r="AZ34" s="29">
        <v>416842.38761303847</v>
      </c>
      <c r="BA34" s="29">
        <v>808.25369419321612</v>
      </c>
      <c r="BB34" s="29">
        <v>24867.9263973489</v>
      </c>
      <c r="BC34" s="29">
        <v>138193.98420347166</v>
      </c>
      <c r="BD34" s="29">
        <v>64282.546326682808</v>
      </c>
      <c r="BE34" s="29">
        <v>14003.870190597347</v>
      </c>
      <c r="BF34" s="29">
        <v>1012.2139513029874</v>
      </c>
      <c r="BG34" s="29">
        <v>99781.301642281032</v>
      </c>
      <c r="BH34" s="29">
        <v>472880.35885886342</v>
      </c>
      <c r="BI34" s="29">
        <v>33217.519391308284</v>
      </c>
      <c r="BJ34" s="29">
        <v>315261.63328670559</v>
      </c>
      <c r="BK34" s="29">
        <v>5559.7350447752233</v>
      </c>
      <c r="BL34" s="29">
        <v>975135.49063023936</v>
      </c>
      <c r="BM34" s="29">
        <v>1293892.4309451473</v>
      </c>
      <c r="BN34" s="29">
        <v>91203.221986961769</v>
      </c>
      <c r="BO34" s="29">
        <v>50423.111552599614</v>
      </c>
      <c r="BP34" s="29">
        <v>104758.42173240433</v>
      </c>
      <c r="BQ34" s="29">
        <v>6668.9053256187581</v>
      </c>
      <c r="BR34" s="29">
        <v>17198.932137712247</v>
      </c>
      <c r="BS34" s="29">
        <v>0</v>
      </c>
      <c r="BT34" s="59">
        <f t="shared" si="0"/>
        <v>13334094.577269945</v>
      </c>
      <c r="BU34" s="29">
        <v>95055212.466149077</v>
      </c>
      <c r="BV34" s="29">
        <v>0</v>
      </c>
      <c r="BW34" s="29">
        <v>1527982.9082398843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410804.88412268716</v>
      </c>
      <c r="CD34" s="29">
        <v>1476674.4711920419</v>
      </c>
      <c r="CE34" s="29">
        <v>0</v>
      </c>
      <c r="CF34" s="29">
        <v>1612738</v>
      </c>
      <c r="CG34" s="29">
        <v>841256.69302635815</v>
      </c>
      <c r="CH34" s="29">
        <v>0</v>
      </c>
      <c r="CI34" s="29">
        <v>1083711.0000000002</v>
      </c>
      <c r="CJ34" s="38">
        <f t="shared" si="1"/>
        <v>115342475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45907.047808142117</v>
      </c>
      <c r="D35" s="29">
        <v>11668.716450454272</v>
      </c>
      <c r="E35" s="29">
        <v>18776.42142912314</v>
      </c>
      <c r="F35" s="29">
        <v>453055.97156312398</v>
      </c>
      <c r="G35" s="29">
        <v>3074789.927688201</v>
      </c>
      <c r="H35" s="29">
        <v>63452.79468074609</v>
      </c>
      <c r="I35" s="29">
        <v>146142.26122979255</v>
      </c>
      <c r="J35" s="29">
        <v>101469.38106061968</v>
      </c>
      <c r="K35" s="29">
        <v>18523.528819618914</v>
      </c>
      <c r="L35" s="29">
        <v>12930.089625245095</v>
      </c>
      <c r="M35" s="29">
        <v>318308.28410608869</v>
      </c>
      <c r="N35" s="29">
        <v>67288.506886476433</v>
      </c>
      <c r="O35" s="29">
        <v>188907.58533684129</v>
      </c>
      <c r="P35" s="29">
        <v>832293.58729176351</v>
      </c>
      <c r="Q35" s="29">
        <v>99486.548454796648</v>
      </c>
      <c r="R35" s="29">
        <v>247380.56074606406</v>
      </c>
      <c r="S35" s="29">
        <v>83053.815235889808</v>
      </c>
      <c r="T35" s="29">
        <v>88310.150502389952</v>
      </c>
      <c r="U35" s="29">
        <v>420606.33393335086</v>
      </c>
      <c r="V35" s="29">
        <v>43479.413856666535</v>
      </c>
      <c r="W35" s="29">
        <v>8302.2577817234596</v>
      </c>
      <c r="X35" s="29">
        <v>277592.10163045384</v>
      </c>
      <c r="Y35" s="29">
        <v>39300.294591059588</v>
      </c>
      <c r="Z35" s="29">
        <v>176187.36223081523</v>
      </c>
      <c r="AA35" s="29">
        <v>11827.207006794994</v>
      </c>
      <c r="AB35" s="29">
        <v>973470.32509557216</v>
      </c>
      <c r="AC35" s="29">
        <v>677403.03488603327</v>
      </c>
      <c r="AD35" s="29">
        <v>351629.61177036486</v>
      </c>
      <c r="AE35" s="29">
        <v>13924620.112676855</v>
      </c>
      <c r="AF35" s="29">
        <v>1109098.1060645638</v>
      </c>
      <c r="AG35" s="29">
        <v>11877437.108646341</v>
      </c>
      <c r="AH35" s="29">
        <v>37695.025173587586</v>
      </c>
      <c r="AI35" s="29">
        <v>1842.0562288230285</v>
      </c>
      <c r="AJ35" s="29">
        <v>1542170.3279759414</v>
      </c>
      <c r="AK35" s="29">
        <v>333933.12210871262</v>
      </c>
      <c r="AL35" s="29">
        <v>53214.956310395894</v>
      </c>
      <c r="AM35" s="29">
        <v>114041.31301758773</v>
      </c>
      <c r="AN35" s="29">
        <v>101632.37466682267</v>
      </c>
      <c r="AO35" s="29">
        <v>657429.11173388828</v>
      </c>
      <c r="AP35" s="29">
        <v>346055.55101312167</v>
      </c>
      <c r="AQ35" s="29">
        <v>226618.29039914583</v>
      </c>
      <c r="AR35" s="29">
        <v>7312.0307273687849</v>
      </c>
      <c r="AS35" s="29">
        <v>26394.988939261031</v>
      </c>
      <c r="AT35" s="29">
        <v>41053.330996103468</v>
      </c>
      <c r="AU35" s="29">
        <v>24630.878705205236</v>
      </c>
      <c r="AV35" s="29">
        <v>1914.8886168575241</v>
      </c>
      <c r="AW35" s="29">
        <v>129.36082152944061</v>
      </c>
      <c r="AX35" s="29">
        <v>275074.32652576407</v>
      </c>
      <c r="AY35" s="29">
        <v>264667.94035807881</v>
      </c>
      <c r="AZ35" s="29">
        <v>99777.19373383843</v>
      </c>
      <c r="BA35" s="29">
        <v>29.176687031640988</v>
      </c>
      <c r="BB35" s="29">
        <v>32197.9671776006</v>
      </c>
      <c r="BC35" s="29">
        <v>107927.54844391643</v>
      </c>
      <c r="BD35" s="29">
        <v>233716.12369621667</v>
      </c>
      <c r="BE35" s="29">
        <v>84199.628189971758</v>
      </c>
      <c r="BF35" s="29">
        <v>20540.208254501485</v>
      </c>
      <c r="BG35" s="29">
        <v>190946.69930637209</v>
      </c>
      <c r="BH35" s="29">
        <v>1095091.079641311</v>
      </c>
      <c r="BI35" s="29">
        <v>26838.416063328114</v>
      </c>
      <c r="BJ35" s="29">
        <v>1899366.8975667842</v>
      </c>
      <c r="BK35" s="29">
        <v>11313.521476909082</v>
      </c>
      <c r="BL35" s="29">
        <v>1118970.2273105378</v>
      </c>
      <c r="BM35" s="29">
        <v>3059055.9573861393</v>
      </c>
      <c r="BN35" s="29">
        <v>201033.21834933228</v>
      </c>
      <c r="BO35" s="29">
        <v>249488.87468457487</v>
      </c>
      <c r="BP35" s="29">
        <v>243567.35732822449</v>
      </c>
      <c r="BQ35" s="29">
        <v>53494.792421039507</v>
      </c>
      <c r="BR35" s="29">
        <v>93483.875650313887</v>
      </c>
      <c r="BS35" s="29">
        <v>0</v>
      </c>
      <c r="BT35" s="59">
        <f t="shared" si="0"/>
        <v>48639547.086772121</v>
      </c>
      <c r="BU35" s="29">
        <v>10959372.775241053</v>
      </c>
      <c r="BV35" s="29">
        <v>0</v>
      </c>
      <c r="BW35" s="29">
        <v>343777.13798683695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2696</v>
      </c>
      <c r="CE35" s="29">
        <v>0</v>
      </c>
      <c r="CF35" s="29">
        <v>117247</v>
      </c>
      <c r="CG35" s="29">
        <v>0</v>
      </c>
      <c r="CH35" s="29">
        <v>0</v>
      </c>
      <c r="CI35" s="29">
        <v>20703978</v>
      </c>
      <c r="CJ35" s="38">
        <f t="shared" si="1"/>
        <v>80766618.000000015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1856.6190066152808</v>
      </c>
      <c r="D36" s="29">
        <v>944.14420698879428</v>
      </c>
      <c r="E36" s="29">
        <v>76.204511465552571</v>
      </c>
      <c r="F36" s="29">
        <v>283565.13116392813</v>
      </c>
      <c r="G36" s="29">
        <v>661325.14746380434</v>
      </c>
      <c r="H36" s="29">
        <v>31229.739449680354</v>
      </c>
      <c r="I36" s="29">
        <v>7051.9123562017139</v>
      </c>
      <c r="J36" s="29">
        <v>1328.2768354616071</v>
      </c>
      <c r="K36" s="29">
        <v>1131.1916442224233</v>
      </c>
      <c r="L36" s="29">
        <v>64723.916183497669</v>
      </c>
      <c r="M36" s="29">
        <v>53615.203616641535</v>
      </c>
      <c r="N36" s="29">
        <v>101373.57207852986</v>
      </c>
      <c r="O36" s="29">
        <v>11501.252738603882</v>
      </c>
      <c r="P36" s="29">
        <v>133816.58958921678</v>
      </c>
      <c r="Q36" s="29">
        <v>31766.929347852067</v>
      </c>
      <c r="R36" s="29">
        <v>65946.294022051661</v>
      </c>
      <c r="S36" s="29">
        <v>36829.860674206036</v>
      </c>
      <c r="T36" s="29">
        <v>14617.976127336671</v>
      </c>
      <c r="U36" s="29">
        <v>724067.20290719974</v>
      </c>
      <c r="V36" s="29">
        <v>12843.697249813027</v>
      </c>
      <c r="W36" s="29">
        <v>5843.4101634746812</v>
      </c>
      <c r="X36" s="29">
        <v>87223.253158063861</v>
      </c>
      <c r="Y36" s="29">
        <v>13551.498865146317</v>
      </c>
      <c r="Z36" s="29">
        <v>5630.2268276302411</v>
      </c>
      <c r="AA36" s="29">
        <v>6524.88758561543</v>
      </c>
      <c r="AB36" s="29">
        <v>38440.591734614565</v>
      </c>
      <c r="AC36" s="29">
        <v>33130.48896176889</v>
      </c>
      <c r="AD36" s="29">
        <v>52074.783260322271</v>
      </c>
      <c r="AE36" s="29">
        <v>1816039.506354494</v>
      </c>
      <c r="AF36" s="29">
        <v>57660.150075681464</v>
      </c>
      <c r="AG36" s="29">
        <v>7234060.4701231234</v>
      </c>
      <c r="AH36" s="29">
        <v>602205.95410431933</v>
      </c>
      <c r="AI36" s="29">
        <v>7297.8190590517488</v>
      </c>
      <c r="AJ36" s="29">
        <v>686510.25589667121</v>
      </c>
      <c r="AK36" s="29">
        <v>236611.89237103038</v>
      </c>
      <c r="AL36" s="29">
        <v>19992.303066436718</v>
      </c>
      <c r="AM36" s="29">
        <v>32136.01073632409</v>
      </c>
      <c r="AN36" s="29">
        <v>28261.000863787922</v>
      </c>
      <c r="AO36" s="29">
        <v>332855.09782977495</v>
      </c>
      <c r="AP36" s="29">
        <v>186173.55952422536</v>
      </c>
      <c r="AQ36" s="29">
        <v>28257.028719018926</v>
      </c>
      <c r="AR36" s="29">
        <v>221.68585153615294</v>
      </c>
      <c r="AS36" s="29">
        <v>4689.0516275816635</v>
      </c>
      <c r="AT36" s="29">
        <v>28951.776343029545</v>
      </c>
      <c r="AU36" s="29">
        <v>6901.5723737025719</v>
      </c>
      <c r="AV36" s="29">
        <v>9.8966898007211128</v>
      </c>
      <c r="AW36" s="29">
        <v>9.8966898007211128</v>
      </c>
      <c r="AX36" s="29">
        <v>217420.37823204216</v>
      </c>
      <c r="AY36" s="29">
        <v>79209.542821199095</v>
      </c>
      <c r="AZ36" s="29">
        <v>29216.017960708799</v>
      </c>
      <c r="BA36" s="29">
        <v>272.55269634325384</v>
      </c>
      <c r="BB36" s="29">
        <v>23755.024528670889</v>
      </c>
      <c r="BC36" s="29">
        <v>74780.596814142962</v>
      </c>
      <c r="BD36" s="29">
        <v>366270.06568930834</v>
      </c>
      <c r="BE36" s="29">
        <v>42074.005988071724</v>
      </c>
      <c r="BF36" s="29">
        <v>67839.829245983085</v>
      </c>
      <c r="BG36" s="29">
        <v>109820.39082879627</v>
      </c>
      <c r="BH36" s="29">
        <v>178643.78304661511</v>
      </c>
      <c r="BI36" s="29">
        <v>9434.0115859255166</v>
      </c>
      <c r="BJ36" s="29">
        <v>241653.93559375854</v>
      </c>
      <c r="BK36" s="29">
        <v>9178.1901211887598</v>
      </c>
      <c r="BL36" s="29">
        <v>41454.752690108064</v>
      </c>
      <c r="BM36" s="29">
        <v>217342.26384154323</v>
      </c>
      <c r="BN36" s="29">
        <v>36266.943611390758</v>
      </c>
      <c r="BO36" s="29">
        <v>19072.859814389318</v>
      </c>
      <c r="BP36" s="29">
        <v>48812.397918542207</v>
      </c>
      <c r="BQ36" s="29">
        <v>3196.4771087079525</v>
      </c>
      <c r="BR36" s="29">
        <v>11597.930777465073</v>
      </c>
      <c r="BS36" s="29">
        <v>0</v>
      </c>
      <c r="BT36" s="59">
        <f t="shared" si="0"/>
        <v>15618186.880944243</v>
      </c>
      <c r="BU36" s="29">
        <v>1608724.1015890117</v>
      </c>
      <c r="BV36" s="29">
        <v>0</v>
      </c>
      <c r="BW36" s="29">
        <v>0</v>
      </c>
      <c r="BX36" s="29">
        <v>0</v>
      </c>
      <c r="BY36" s="29">
        <v>260033</v>
      </c>
      <c r="BZ36" s="29">
        <v>0</v>
      </c>
      <c r="CA36" s="29">
        <v>0</v>
      </c>
      <c r="CB36" s="29">
        <v>0</v>
      </c>
      <c r="CC36" s="29">
        <v>0</v>
      </c>
      <c r="CD36" s="29">
        <v>45868</v>
      </c>
      <c r="CE36" s="29">
        <v>0</v>
      </c>
      <c r="CF36" s="29">
        <v>409688</v>
      </c>
      <c r="CG36" s="29">
        <v>0</v>
      </c>
      <c r="CH36" s="29">
        <v>0</v>
      </c>
      <c r="CI36" s="29">
        <v>220094415</v>
      </c>
      <c r="CJ36" s="38">
        <f t="shared" si="1"/>
        <v>238036914.98253325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2371.7816979148292</v>
      </c>
      <c r="D37" s="29">
        <v>209.02899866758389</v>
      </c>
      <c r="E37" s="29">
        <v>265.71210461705698</v>
      </c>
      <c r="F37" s="29">
        <v>17860.131812447882</v>
      </c>
      <c r="G37" s="29">
        <v>53396.985596580431</v>
      </c>
      <c r="H37" s="29">
        <v>5669.0864622846266</v>
      </c>
      <c r="I37" s="29">
        <v>3258.0641133359677</v>
      </c>
      <c r="J37" s="29">
        <v>1102.5531843627455</v>
      </c>
      <c r="K37" s="29">
        <v>1220.0805561398399</v>
      </c>
      <c r="L37" s="29">
        <v>12250.881702396042</v>
      </c>
      <c r="M37" s="29">
        <v>29425.677048498808</v>
      </c>
      <c r="N37" s="29">
        <v>41569.737920672742</v>
      </c>
      <c r="O37" s="29">
        <v>5017.5476782361839</v>
      </c>
      <c r="P37" s="29">
        <v>5888.613247665834</v>
      </c>
      <c r="Q37" s="29">
        <v>1123.3477513084047</v>
      </c>
      <c r="R37" s="29">
        <v>6511.5741254232489</v>
      </c>
      <c r="S37" s="29">
        <v>33869.81248038882</v>
      </c>
      <c r="T37" s="29">
        <v>32920.908801623285</v>
      </c>
      <c r="U37" s="29">
        <v>113060.22035385099</v>
      </c>
      <c r="V37" s="29">
        <v>2844.799999941768</v>
      </c>
      <c r="W37" s="29">
        <v>2380.7408784364156</v>
      </c>
      <c r="X37" s="29">
        <v>11901.336464193351</v>
      </c>
      <c r="Y37" s="29">
        <v>9771.2775129368438</v>
      </c>
      <c r="Z37" s="29">
        <v>17966.140484648382</v>
      </c>
      <c r="AA37" s="29">
        <v>2612.839482944139</v>
      </c>
      <c r="AB37" s="29">
        <v>31211.71302204387</v>
      </c>
      <c r="AC37" s="29">
        <v>31502.573866727285</v>
      </c>
      <c r="AD37" s="29">
        <v>44339.422868223664</v>
      </c>
      <c r="AE37" s="29">
        <v>460050.30215901451</v>
      </c>
      <c r="AF37" s="29">
        <v>95855.772076407884</v>
      </c>
      <c r="AG37" s="29">
        <v>13952.528166051354</v>
      </c>
      <c r="AH37" s="29">
        <v>40179.623656004638</v>
      </c>
      <c r="AI37" s="29">
        <v>111020.14265698276</v>
      </c>
      <c r="AJ37" s="29">
        <v>304744.79877394869</v>
      </c>
      <c r="AK37" s="29">
        <v>40861.858364790511</v>
      </c>
      <c r="AL37" s="29">
        <v>16024.259615190853</v>
      </c>
      <c r="AM37" s="29">
        <v>11655.695199279286</v>
      </c>
      <c r="AN37" s="29">
        <v>10504.448460701034</v>
      </c>
      <c r="AO37" s="29">
        <v>36734.355492717805</v>
      </c>
      <c r="AP37" s="29">
        <v>76647.785087619297</v>
      </c>
      <c r="AQ37" s="29">
        <v>14410.986430628709</v>
      </c>
      <c r="AR37" s="29">
        <v>2500.9828371650583</v>
      </c>
      <c r="AS37" s="29">
        <v>4431.0064489446468</v>
      </c>
      <c r="AT37" s="29">
        <v>11691.329674691948</v>
      </c>
      <c r="AU37" s="29">
        <v>6602.1897788107599</v>
      </c>
      <c r="AV37" s="29">
        <v>643.74111960768334</v>
      </c>
      <c r="AW37" s="29">
        <v>22.26234353571914</v>
      </c>
      <c r="AX37" s="29">
        <v>130686.8881649049</v>
      </c>
      <c r="AY37" s="29">
        <v>142076.31370834974</v>
      </c>
      <c r="AZ37" s="29">
        <v>42847.697365038875</v>
      </c>
      <c r="BA37" s="29">
        <v>2.8945654659340625</v>
      </c>
      <c r="BB37" s="29">
        <v>18142.974393226894</v>
      </c>
      <c r="BC37" s="29">
        <v>43489.096702057301</v>
      </c>
      <c r="BD37" s="29">
        <v>106891.00646872763</v>
      </c>
      <c r="BE37" s="29">
        <v>25693.146993610448</v>
      </c>
      <c r="BF37" s="29">
        <v>923413.12254347024</v>
      </c>
      <c r="BG37" s="29">
        <v>81362.570935052456</v>
      </c>
      <c r="BH37" s="29">
        <v>214744.56367620901</v>
      </c>
      <c r="BI37" s="29">
        <v>2526.3656282760999</v>
      </c>
      <c r="BJ37" s="29">
        <v>33373.677338920221</v>
      </c>
      <c r="BK37" s="29">
        <v>4006.8883090726304</v>
      </c>
      <c r="BL37" s="29">
        <v>16797.343605148038</v>
      </c>
      <c r="BM37" s="29">
        <v>10794.493370405431</v>
      </c>
      <c r="BN37" s="29">
        <v>15488.598118949991</v>
      </c>
      <c r="BO37" s="29">
        <v>9191.5834191244794</v>
      </c>
      <c r="BP37" s="29">
        <v>38384.95715677485</v>
      </c>
      <c r="BQ37" s="29">
        <v>3967.3679721942331</v>
      </c>
      <c r="BR37" s="29">
        <v>7330.4016220389531</v>
      </c>
      <c r="BS37" s="29">
        <v>0</v>
      </c>
      <c r="BT37" s="59">
        <f t="shared" si="0"/>
        <v>3651268.6106156223</v>
      </c>
      <c r="BU37" s="29">
        <v>241765.38938437728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40955</v>
      </c>
      <c r="CG37" s="29">
        <v>0</v>
      </c>
      <c r="CH37" s="29">
        <v>0</v>
      </c>
      <c r="CI37" s="29">
        <v>6856136</v>
      </c>
      <c r="CJ37" s="38">
        <f t="shared" ref="CJ37:CJ68" si="2">SUM(BT37:CI37)</f>
        <v>10790125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2650.6033948586751</v>
      </c>
      <c r="D38" s="29">
        <v>852.09740217600802</v>
      </c>
      <c r="E38" s="29">
        <v>125909.10704189616</v>
      </c>
      <c r="F38" s="29">
        <v>267774.19008688856</v>
      </c>
      <c r="G38" s="29">
        <v>440455.64536062517</v>
      </c>
      <c r="H38" s="29">
        <v>23198.604922644005</v>
      </c>
      <c r="I38" s="29">
        <v>12001.711341606429</v>
      </c>
      <c r="J38" s="29">
        <v>3121.9959602604931</v>
      </c>
      <c r="K38" s="29">
        <v>12971.106815656203</v>
      </c>
      <c r="L38" s="29">
        <v>26792.214096251872</v>
      </c>
      <c r="M38" s="29">
        <v>93158.449902781227</v>
      </c>
      <c r="N38" s="29">
        <v>45125.126994160411</v>
      </c>
      <c r="O38" s="29">
        <v>15560.525372714563</v>
      </c>
      <c r="P38" s="29">
        <v>31954.477001662384</v>
      </c>
      <c r="Q38" s="29">
        <v>193.55498813931771</v>
      </c>
      <c r="R38" s="29">
        <v>11643.841578944712</v>
      </c>
      <c r="S38" s="29">
        <v>24164.122798866672</v>
      </c>
      <c r="T38" s="29">
        <v>6595.7596431958445</v>
      </c>
      <c r="U38" s="29">
        <v>48134.782278386825</v>
      </c>
      <c r="V38" s="29">
        <v>2693.9857244643513</v>
      </c>
      <c r="W38" s="29">
        <v>921.77213573258791</v>
      </c>
      <c r="X38" s="29">
        <v>15961.696881868747</v>
      </c>
      <c r="Y38" s="29">
        <v>27436.523154385253</v>
      </c>
      <c r="Z38" s="29">
        <v>5612.7420756406327</v>
      </c>
      <c r="AA38" s="29">
        <v>4670.2928019660349</v>
      </c>
      <c r="AB38" s="29">
        <v>95409.727528184012</v>
      </c>
      <c r="AC38" s="29">
        <v>1134625.96474837</v>
      </c>
      <c r="AD38" s="29">
        <v>528046.25138233311</v>
      </c>
      <c r="AE38" s="29">
        <v>13870616.069052283</v>
      </c>
      <c r="AF38" s="29">
        <v>508158.00113821012</v>
      </c>
      <c r="AG38" s="29">
        <v>2517248.3814553116</v>
      </c>
      <c r="AH38" s="29">
        <v>2250115.1100330981</v>
      </c>
      <c r="AI38" s="29">
        <v>1938475.5325160846</v>
      </c>
      <c r="AJ38" s="29">
        <v>2277952.1180150085</v>
      </c>
      <c r="AK38" s="29">
        <v>69093.950868761196</v>
      </c>
      <c r="AL38" s="29">
        <v>8226.5408333692503</v>
      </c>
      <c r="AM38" s="29">
        <v>45188.152398429964</v>
      </c>
      <c r="AN38" s="29">
        <v>25814.071054967164</v>
      </c>
      <c r="AO38" s="29">
        <v>151021.05903138869</v>
      </c>
      <c r="AP38" s="29">
        <v>46788.376552981535</v>
      </c>
      <c r="AQ38" s="29">
        <v>6216.5286230678967</v>
      </c>
      <c r="AR38" s="29">
        <v>500.65952135631699</v>
      </c>
      <c r="AS38" s="29">
        <v>1921.8016609158622</v>
      </c>
      <c r="AT38" s="29">
        <v>15463.686430242591</v>
      </c>
      <c r="AU38" s="29">
        <v>9357.6265421131102</v>
      </c>
      <c r="AV38" s="29">
        <v>122.05880621265806</v>
      </c>
      <c r="AW38" s="29">
        <v>10.090665480453092</v>
      </c>
      <c r="AX38" s="29">
        <v>49376.046639011838</v>
      </c>
      <c r="AY38" s="29">
        <v>36427.475423245967</v>
      </c>
      <c r="AZ38" s="29">
        <v>12049.540654786641</v>
      </c>
      <c r="BA38" s="29">
        <v>169.46370868304783</v>
      </c>
      <c r="BB38" s="29">
        <v>6064.6236430039289</v>
      </c>
      <c r="BC38" s="29">
        <v>19124.357415691687</v>
      </c>
      <c r="BD38" s="29">
        <v>119671.09167647272</v>
      </c>
      <c r="BE38" s="29">
        <v>13126.872975149265</v>
      </c>
      <c r="BF38" s="29">
        <v>3452.8230526912321</v>
      </c>
      <c r="BG38" s="29">
        <v>35404.413651475043</v>
      </c>
      <c r="BH38" s="29">
        <v>221256.86958778507</v>
      </c>
      <c r="BI38" s="29">
        <v>7781.9905422251613</v>
      </c>
      <c r="BJ38" s="29">
        <v>132396.00381555251</v>
      </c>
      <c r="BK38" s="29">
        <v>4053.0728752044224</v>
      </c>
      <c r="BL38" s="29">
        <v>26449.046863293242</v>
      </c>
      <c r="BM38" s="29">
        <v>84921.735939860315</v>
      </c>
      <c r="BN38" s="29">
        <v>53522.186600938549</v>
      </c>
      <c r="BO38" s="29">
        <v>21798.140582416814</v>
      </c>
      <c r="BP38" s="29">
        <v>18222.253445009192</v>
      </c>
      <c r="BQ38" s="29">
        <v>27017.18819262434</v>
      </c>
      <c r="BR38" s="29">
        <v>9362.5644272548288</v>
      </c>
      <c r="BS38" s="29">
        <v>0</v>
      </c>
      <c r="BT38" s="59">
        <f t="shared" si="0"/>
        <v>27651574.450326327</v>
      </c>
      <c r="BU38" s="29">
        <v>3916989.5496736811</v>
      </c>
      <c r="BV38" s="29">
        <v>0</v>
      </c>
      <c r="BW38" s="29">
        <v>0</v>
      </c>
      <c r="BX38" s="29">
        <v>0</v>
      </c>
      <c r="BY38" s="29">
        <v>4423909</v>
      </c>
      <c r="BZ38" s="29">
        <v>0</v>
      </c>
      <c r="CA38" s="29">
        <v>0</v>
      </c>
      <c r="CB38" s="29">
        <v>0</v>
      </c>
      <c r="CC38" s="29">
        <v>0</v>
      </c>
      <c r="CD38" s="29">
        <v>12890</v>
      </c>
      <c r="CE38" s="29">
        <v>0</v>
      </c>
      <c r="CF38" s="29">
        <v>691132</v>
      </c>
      <c r="CG38" s="29">
        <v>0</v>
      </c>
      <c r="CH38" s="29">
        <v>0</v>
      </c>
      <c r="CI38" s="29">
        <v>20808592</v>
      </c>
      <c r="CJ38" s="38">
        <f t="shared" si="2"/>
        <v>57505087.000000007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20757.614502193097</v>
      </c>
      <c r="D39" s="29">
        <v>113.46211769390646</v>
      </c>
      <c r="E39" s="29">
        <v>453.24928155905718</v>
      </c>
      <c r="F39" s="29">
        <v>7089.3306790019496</v>
      </c>
      <c r="G39" s="29">
        <v>248452.26410299024</v>
      </c>
      <c r="H39" s="29">
        <v>6520.6610267139085</v>
      </c>
      <c r="I39" s="29">
        <v>36936.89424575567</v>
      </c>
      <c r="J39" s="29">
        <v>3954.6114951169352</v>
      </c>
      <c r="K39" s="29">
        <v>105547.01477474193</v>
      </c>
      <c r="L39" s="29">
        <v>44366.900036364859</v>
      </c>
      <c r="M39" s="29">
        <v>100368.09874398133</v>
      </c>
      <c r="N39" s="29">
        <v>26048.189820951939</v>
      </c>
      <c r="O39" s="29">
        <v>5188.6030070777806</v>
      </c>
      <c r="P39" s="29">
        <v>13754.111560309897</v>
      </c>
      <c r="Q39" s="29">
        <v>265.14052606209191</v>
      </c>
      <c r="R39" s="29">
        <v>13658.92743373054</v>
      </c>
      <c r="S39" s="29">
        <v>4109.1003399312858</v>
      </c>
      <c r="T39" s="29">
        <v>10344.144326355421</v>
      </c>
      <c r="U39" s="29">
        <v>35544.396629947965</v>
      </c>
      <c r="V39" s="29">
        <v>8936.5712533580336</v>
      </c>
      <c r="W39" s="29">
        <v>1770.8706615285842</v>
      </c>
      <c r="X39" s="29">
        <v>51907.149714669504</v>
      </c>
      <c r="Y39" s="29">
        <v>23622.412846430569</v>
      </c>
      <c r="Z39" s="29">
        <v>342826.59563293058</v>
      </c>
      <c r="AA39" s="29">
        <v>124615.74761708951</v>
      </c>
      <c r="AB39" s="29">
        <v>201421.88327464648</v>
      </c>
      <c r="AC39" s="29">
        <v>77186.586677520419</v>
      </c>
      <c r="AD39" s="29">
        <v>102277.31851966394</v>
      </c>
      <c r="AE39" s="29">
        <v>2024335.8850009721</v>
      </c>
      <c r="AF39" s="29">
        <v>434956.09328519268</v>
      </c>
      <c r="AG39" s="29">
        <v>259426.68278783394</v>
      </c>
      <c r="AH39" s="29">
        <v>96610.617462646798</v>
      </c>
      <c r="AI39" s="29">
        <v>43815.054356530003</v>
      </c>
      <c r="AJ39" s="29">
        <v>1237920.8651746798</v>
      </c>
      <c r="AK39" s="29">
        <v>605200.24049480841</v>
      </c>
      <c r="AL39" s="29">
        <v>109178.78434136341</v>
      </c>
      <c r="AM39" s="29">
        <v>775106.76315155579</v>
      </c>
      <c r="AN39" s="29">
        <v>149749.84975882128</v>
      </c>
      <c r="AO39" s="29">
        <v>100822.76562586767</v>
      </c>
      <c r="AP39" s="29">
        <v>500879.96287344053</v>
      </c>
      <c r="AQ39" s="29">
        <v>350755.94209134392</v>
      </c>
      <c r="AR39" s="29">
        <v>56972.623395779192</v>
      </c>
      <c r="AS39" s="29">
        <v>54349.19071476769</v>
      </c>
      <c r="AT39" s="29">
        <v>87611.514463113475</v>
      </c>
      <c r="AU39" s="29">
        <v>42464.146594670106</v>
      </c>
      <c r="AV39" s="29">
        <v>5120.4070994095528</v>
      </c>
      <c r="AW39" s="29">
        <v>1386.1579525770717</v>
      </c>
      <c r="AX39" s="29">
        <v>533921.04524594359</v>
      </c>
      <c r="AY39" s="29">
        <v>77059.582763877537</v>
      </c>
      <c r="AZ39" s="29">
        <v>195842.92004741533</v>
      </c>
      <c r="BA39" s="29">
        <v>101.10410411672821</v>
      </c>
      <c r="BB39" s="29">
        <v>188290.73599742283</v>
      </c>
      <c r="BC39" s="29">
        <v>294704.83457395493</v>
      </c>
      <c r="BD39" s="29">
        <v>388480.37808727392</v>
      </c>
      <c r="BE39" s="29">
        <v>277661.94899866346</v>
      </c>
      <c r="BF39" s="29">
        <v>15527.433799189015</v>
      </c>
      <c r="BG39" s="29">
        <v>443488.81335455889</v>
      </c>
      <c r="BH39" s="29">
        <v>641915.61578644719</v>
      </c>
      <c r="BI39" s="29">
        <v>45745.040269118996</v>
      </c>
      <c r="BJ39" s="29">
        <v>298580.88981901796</v>
      </c>
      <c r="BK39" s="29">
        <v>51434.739072275275</v>
      </c>
      <c r="BL39" s="29">
        <v>208035.25499829504</v>
      </c>
      <c r="BM39" s="29">
        <v>790343.30115845928</v>
      </c>
      <c r="BN39" s="29">
        <v>176651.28447731241</v>
      </c>
      <c r="BO39" s="29">
        <v>80991.646908827504</v>
      </c>
      <c r="BP39" s="29">
        <v>68219.220012069985</v>
      </c>
      <c r="BQ39" s="29">
        <v>50097.163636629535</v>
      </c>
      <c r="BR39" s="29">
        <v>60799.696836710908</v>
      </c>
      <c r="BS39" s="29">
        <v>0</v>
      </c>
      <c r="BT39" s="59">
        <f t="shared" si="0"/>
        <v>13442594.047421273</v>
      </c>
      <c r="BU39" s="29">
        <v>610898.95257872925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112962</v>
      </c>
      <c r="CG39" s="29">
        <v>0</v>
      </c>
      <c r="CH39" s="29">
        <v>0</v>
      </c>
      <c r="CI39" s="29">
        <v>2302335</v>
      </c>
      <c r="CJ39" s="38">
        <f t="shared" si="2"/>
        <v>16468790.000000002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12713.80131618716</v>
      </c>
      <c r="D40" s="29">
        <v>7751.9055390746598</v>
      </c>
      <c r="E40" s="29">
        <v>6643.9163085641057</v>
      </c>
      <c r="F40" s="29">
        <v>23544.484896012364</v>
      </c>
      <c r="G40" s="29">
        <v>179981.46259287599</v>
      </c>
      <c r="H40" s="29">
        <v>14044.427584731804</v>
      </c>
      <c r="I40" s="29">
        <v>17052.554711192883</v>
      </c>
      <c r="J40" s="29">
        <v>5760.6791141106014</v>
      </c>
      <c r="K40" s="29">
        <v>4959.3898855743537</v>
      </c>
      <c r="L40" s="29">
        <v>12174.173774020199</v>
      </c>
      <c r="M40" s="29">
        <v>97355.569626152632</v>
      </c>
      <c r="N40" s="29">
        <v>678903.75275942637</v>
      </c>
      <c r="O40" s="29">
        <v>31363.707350428485</v>
      </c>
      <c r="P40" s="29">
        <v>37062.490731898288</v>
      </c>
      <c r="Q40" s="29">
        <v>3404.8327599170279</v>
      </c>
      <c r="R40" s="29">
        <v>58285.552834995273</v>
      </c>
      <c r="S40" s="29">
        <v>98120.862912369106</v>
      </c>
      <c r="T40" s="29">
        <v>43898.487083899417</v>
      </c>
      <c r="U40" s="29">
        <v>151369.42788616565</v>
      </c>
      <c r="V40" s="29">
        <v>10990.582882328323</v>
      </c>
      <c r="W40" s="29">
        <v>7120.2828991182869</v>
      </c>
      <c r="X40" s="29">
        <v>33780.944531427143</v>
      </c>
      <c r="Y40" s="29">
        <v>29260.192294513814</v>
      </c>
      <c r="Z40" s="29">
        <v>30413.752577248139</v>
      </c>
      <c r="AA40" s="29">
        <v>15123.549513573362</v>
      </c>
      <c r="AB40" s="29">
        <v>146411.84947828541</v>
      </c>
      <c r="AC40" s="29">
        <v>106361.61284929923</v>
      </c>
      <c r="AD40" s="29">
        <v>100312.98983760737</v>
      </c>
      <c r="AE40" s="29">
        <v>3273531.471907353</v>
      </c>
      <c r="AF40" s="29">
        <v>455992.51360613218</v>
      </c>
      <c r="AG40" s="29">
        <v>1076633.703972273</v>
      </c>
      <c r="AH40" s="29">
        <v>204024.92775684153</v>
      </c>
      <c r="AI40" s="29">
        <v>395712.41237081494</v>
      </c>
      <c r="AJ40" s="29">
        <v>460140.34807835618</v>
      </c>
      <c r="AK40" s="29">
        <v>113053.85027285156</v>
      </c>
      <c r="AL40" s="29">
        <v>1413398.3437918145</v>
      </c>
      <c r="AM40" s="29">
        <v>89485.648066391761</v>
      </c>
      <c r="AN40" s="29">
        <v>214546.82405300709</v>
      </c>
      <c r="AO40" s="29">
        <v>100783.60228983403</v>
      </c>
      <c r="AP40" s="29">
        <v>728963.25639508956</v>
      </c>
      <c r="AQ40" s="29">
        <v>567182.86382138007</v>
      </c>
      <c r="AR40" s="29">
        <v>14273.433390848593</v>
      </c>
      <c r="AS40" s="29">
        <v>46851.007222254164</v>
      </c>
      <c r="AT40" s="29">
        <v>108253.27390618867</v>
      </c>
      <c r="AU40" s="29">
        <v>26735.55052602772</v>
      </c>
      <c r="AV40" s="29">
        <v>99.795407022961712</v>
      </c>
      <c r="AW40" s="29">
        <v>82.309185050130807</v>
      </c>
      <c r="AX40" s="29">
        <v>634427.8690644633</v>
      </c>
      <c r="AY40" s="29">
        <v>659313.77007570234</v>
      </c>
      <c r="AZ40" s="29">
        <v>245161.78372208192</v>
      </c>
      <c r="BA40" s="29">
        <v>90.296930685607009</v>
      </c>
      <c r="BB40" s="29">
        <v>112110.01697090641</v>
      </c>
      <c r="BC40" s="29">
        <v>231251.49029667108</v>
      </c>
      <c r="BD40" s="29">
        <v>664464.0902041276</v>
      </c>
      <c r="BE40" s="29">
        <v>193638.09204084362</v>
      </c>
      <c r="BF40" s="29">
        <v>35303.7039242682</v>
      </c>
      <c r="BG40" s="29">
        <v>427858.75803038082</v>
      </c>
      <c r="BH40" s="29">
        <v>760914.16801861837</v>
      </c>
      <c r="BI40" s="29">
        <v>11990.603475746617</v>
      </c>
      <c r="BJ40" s="29">
        <v>410372.10560650635</v>
      </c>
      <c r="BK40" s="29">
        <v>42489.863610413704</v>
      </c>
      <c r="BL40" s="29">
        <v>117250.15450330953</v>
      </c>
      <c r="BM40" s="29">
        <v>892469.01117346378</v>
      </c>
      <c r="BN40" s="29">
        <v>288867.31665128958</v>
      </c>
      <c r="BO40" s="29">
        <v>149050.35263611222</v>
      </c>
      <c r="BP40" s="29">
        <v>446590.78762584931</v>
      </c>
      <c r="BQ40" s="29">
        <v>23728.501483156739</v>
      </c>
      <c r="BR40" s="29">
        <v>29091.891404873666</v>
      </c>
      <c r="BS40" s="29">
        <v>0</v>
      </c>
      <c r="BT40" s="59">
        <f t="shared" si="0"/>
        <v>17630347.000000004</v>
      </c>
      <c r="BU40" s="29">
        <v>36776461</v>
      </c>
      <c r="BV40" s="29">
        <v>0</v>
      </c>
      <c r="BW40" s="29">
        <v>1960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5835</v>
      </c>
      <c r="CE40" s="29">
        <v>0</v>
      </c>
      <c r="CF40" s="29">
        <v>116594</v>
      </c>
      <c r="CG40" s="29">
        <v>0</v>
      </c>
      <c r="CH40" s="29">
        <v>0</v>
      </c>
      <c r="CI40" s="29">
        <v>787102</v>
      </c>
      <c r="CJ40" s="38">
        <f t="shared" si="2"/>
        <v>55318299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12200.78985219748</v>
      </c>
      <c r="D41" s="29">
        <v>789.11596517448891</v>
      </c>
      <c r="E41" s="29">
        <v>2208.0715736363445</v>
      </c>
      <c r="F41" s="29">
        <v>26524.288268298984</v>
      </c>
      <c r="G41" s="29">
        <v>118523.44175970006</v>
      </c>
      <c r="H41" s="29">
        <v>3207.1827860145545</v>
      </c>
      <c r="I41" s="29">
        <v>4861.3641950362253</v>
      </c>
      <c r="J41" s="29">
        <v>872.73358922029581</v>
      </c>
      <c r="K41" s="29">
        <v>2545.3729044631555</v>
      </c>
      <c r="L41" s="29">
        <v>6778.3197783885707</v>
      </c>
      <c r="M41" s="29">
        <v>26314.918784274647</v>
      </c>
      <c r="N41" s="29">
        <v>56364.027392653872</v>
      </c>
      <c r="O41" s="29">
        <v>3292.7864924325877</v>
      </c>
      <c r="P41" s="29">
        <v>9700.1216102848848</v>
      </c>
      <c r="Q41" s="29">
        <v>151.4416359301558</v>
      </c>
      <c r="R41" s="29">
        <v>9459.0644384739844</v>
      </c>
      <c r="S41" s="29">
        <v>55840.384521246531</v>
      </c>
      <c r="T41" s="29">
        <v>17716.579479315616</v>
      </c>
      <c r="U41" s="29">
        <v>47063.929864136859</v>
      </c>
      <c r="V41" s="29">
        <v>2746.7331628608163</v>
      </c>
      <c r="W41" s="29">
        <v>1207.9454054790981</v>
      </c>
      <c r="X41" s="29">
        <v>15575.935657374877</v>
      </c>
      <c r="Y41" s="29">
        <v>21334.268374355419</v>
      </c>
      <c r="Z41" s="29">
        <v>56947.286320105457</v>
      </c>
      <c r="AA41" s="29">
        <v>5771.0723898238466</v>
      </c>
      <c r="AB41" s="29">
        <v>89048.964889021459</v>
      </c>
      <c r="AC41" s="29">
        <v>32024.499719143023</v>
      </c>
      <c r="AD41" s="29">
        <v>50257.530762378403</v>
      </c>
      <c r="AE41" s="29">
        <v>1107289.643218637</v>
      </c>
      <c r="AF41" s="29">
        <v>242777.28456580127</v>
      </c>
      <c r="AG41" s="29">
        <v>65813.35178271262</v>
      </c>
      <c r="AH41" s="29">
        <v>128090.2260658447</v>
      </c>
      <c r="AI41" s="29">
        <v>25807.708400327101</v>
      </c>
      <c r="AJ41" s="29">
        <v>103609.73219768915</v>
      </c>
      <c r="AK41" s="29">
        <v>176598.29947646457</v>
      </c>
      <c r="AL41" s="29">
        <v>166424.73680067126</v>
      </c>
      <c r="AM41" s="29">
        <v>1065328.588584089</v>
      </c>
      <c r="AN41" s="29">
        <v>54966.127777441419</v>
      </c>
      <c r="AO41" s="29">
        <v>191377.05248048587</v>
      </c>
      <c r="AP41" s="29">
        <v>1532600.9184907377</v>
      </c>
      <c r="AQ41" s="29">
        <v>533261.30345695454</v>
      </c>
      <c r="AR41" s="29">
        <v>67022.261364920763</v>
      </c>
      <c r="AS41" s="29">
        <v>65957.349617091808</v>
      </c>
      <c r="AT41" s="29">
        <v>356799.62569090619</v>
      </c>
      <c r="AU41" s="29">
        <v>19887.842968960831</v>
      </c>
      <c r="AV41" s="29">
        <v>10696.232073846983</v>
      </c>
      <c r="AW41" s="29">
        <v>2402.6224045188915</v>
      </c>
      <c r="AX41" s="29">
        <v>231119.72094603293</v>
      </c>
      <c r="AY41" s="29">
        <v>438132.02343233523</v>
      </c>
      <c r="AZ41" s="29">
        <v>178947.31679860831</v>
      </c>
      <c r="BA41" s="29">
        <v>70.95882417303244</v>
      </c>
      <c r="BB41" s="29">
        <v>1607281.5986932097</v>
      </c>
      <c r="BC41" s="29">
        <v>70011.672719201844</v>
      </c>
      <c r="BD41" s="29">
        <v>112304.22044382771</v>
      </c>
      <c r="BE41" s="29">
        <v>65697.365187999661</v>
      </c>
      <c r="BF41" s="29">
        <v>2753.9950185584971</v>
      </c>
      <c r="BG41" s="29">
        <v>119812.67053773571</v>
      </c>
      <c r="BH41" s="29">
        <v>535508.74001868046</v>
      </c>
      <c r="BI41" s="29">
        <v>8460.0293315733179</v>
      </c>
      <c r="BJ41" s="29">
        <v>714622.99669685995</v>
      </c>
      <c r="BK41" s="29">
        <v>34627.008784860773</v>
      </c>
      <c r="BL41" s="29">
        <v>173446.70274389081</v>
      </c>
      <c r="BM41" s="29">
        <v>71720.65780821217</v>
      </c>
      <c r="BN41" s="29">
        <v>109719.88603947243</v>
      </c>
      <c r="BO41" s="29">
        <v>23122.493438405116</v>
      </c>
      <c r="BP41" s="29">
        <v>154203.38027134119</v>
      </c>
      <c r="BQ41" s="29">
        <v>16061.764408908444</v>
      </c>
      <c r="BR41" s="29">
        <v>24599.188644570866</v>
      </c>
      <c r="BS41" s="29">
        <v>0</v>
      </c>
      <c r="BT41" s="59">
        <f t="shared" si="0"/>
        <v>11288263.469777985</v>
      </c>
      <c r="BU41" s="29">
        <v>5531134.962879491</v>
      </c>
      <c r="BV41" s="29">
        <v>0</v>
      </c>
      <c r="BW41" s="29">
        <v>611.64338110733377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329193.75158761465</v>
      </c>
      <c r="CE41" s="29">
        <v>0</v>
      </c>
      <c r="CF41" s="29">
        <v>5593927.9351614695</v>
      </c>
      <c r="CG41" s="29">
        <v>0</v>
      </c>
      <c r="CH41" s="29">
        <v>-161.62565664453541</v>
      </c>
      <c r="CI41" s="29">
        <v>6237087.7598969219</v>
      </c>
      <c r="CJ41" s="38">
        <f t="shared" si="2"/>
        <v>28980057.897027947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2929.2447422015603</v>
      </c>
      <c r="D42" s="29">
        <v>373.35871340601346</v>
      </c>
      <c r="E42" s="29">
        <v>373.61401388406779</v>
      </c>
      <c r="F42" s="29">
        <v>8669.4936337686649</v>
      </c>
      <c r="G42" s="29">
        <v>179016.50857426581</v>
      </c>
      <c r="H42" s="29">
        <v>7480.539730447611</v>
      </c>
      <c r="I42" s="29">
        <v>2470.506254634809</v>
      </c>
      <c r="J42" s="29">
        <v>522.34477809914279</v>
      </c>
      <c r="K42" s="29">
        <v>557.50330107690945</v>
      </c>
      <c r="L42" s="29">
        <v>2091.1662157429514</v>
      </c>
      <c r="M42" s="29">
        <v>14551.068170736655</v>
      </c>
      <c r="N42" s="29">
        <v>23217.317246234961</v>
      </c>
      <c r="O42" s="29">
        <v>1592.3820246185362</v>
      </c>
      <c r="P42" s="29">
        <v>6012.3627296761479</v>
      </c>
      <c r="Q42" s="29">
        <v>24.508845893214911</v>
      </c>
      <c r="R42" s="29">
        <v>5688.8540334764502</v>
      </c>
      <c r="S42" s="29">
        <v>7040.2753973165782</v>
      </c>
      <c r="T42" s="29">
        <v>2562.6332557155542</v>
      </c>
      <c r="U42" s="29">
        <v>16446.894454221801</v>
      </c>
      <c r="V42" s="29">
        <v>1450.3984873234681</v>
      </c>
      <c r="W42" s="29">
        <v>521.66438812621357</v>
      </c>
      <c r="X42" s="29">
        <v>28518.989205667443</v>
      </c>
      <c r="Y42" s="29">
        <v>6111.6554734926212</v>
      </c>
      <c r="Z42" s="29">
        <v>19803.366310698835</v>
      </c>
      <c r="AA42" s="29">
        <v>722.8285963655153</v>
      </c>
      <c r="AB42" s="29">
        <v>23718.94621411484</v>
      </c>
      <c r="AC42" s="29">
        <v>8079.8589439537764</v>
      </c>
      <c r="AD42" s="29">
        <v>107382.0893338149</v>
      </c>
      <c r="AE42" s="29">
        <v>1601399.0422007937</v>
      </c>
      <c r="AF42" s="29">
        <v>479540.38508818863</v>
      </c>
      <c r="AG42" s="29">
        <v>41691.883519718831</v>
      </c>
      <c r="AH42" s="29">
        <v>23401.525529024329</v>
      </c>
      <c r="AI42" s="29">
        <v>8489.9306502349191</v>
      </c>
      <c r="AJ42" s="29">
        <v>49139.10535532418</v>
      </c>
      <c r="AK42" s="29">
        <v>66778.887212132846</v>
      </c>
      <c r="AL42" s="29">
        <v>89810.127195165609</v>
      </c>
      <c r="AM42" s="29">
        <v>28590.614567520897</v>
      </c>
      <c r="AN42" s="29">
        <v>3222451.5560627724</v>
      </c>
      <c r="AO42" s="29">
        <v>1202109.8260099483</v>
      </c>
      <c r="AP42" s="29">
        <v>50568.350418634909</v>
      </c>
      <c r="AQ42" s="29">
        <v>773367.44658587198</v>
      </c>
      <c r="AR42" s="29">
        <v>152752.41554291401</v>
      </c>
      <c r="AS42" s="29">
        <v>5715.3388592083757</v>
      </c>
      <c r="AT42" s="29">
        <v>40645.011371466186</v>
      </c>
      <c r="AU42" s="29">
        <v>5920.1627856016721</v>
      </c>
      <c r="AV42" s="29">
        <v>1193.3473774196307</v>
      </c>
      <c r="AW42" s="29">
        <v>28.885425517003284</v>
      </c>
      <c r="AX42" s="29">
        <v>403923.10770410288</v>
      </c>
      <c r="AY42" s="29">
        <v>60854.912032975713</v>
      </c>
      <c r="AZ42" s="29">
        <v>70144.535775362267</v>
      </c>
      <c r="BA42" s="29">
        <v>0.6200154467033534</v>
      </c>
      <c r="BB42" s="29">
        <v>2040185.7023568414</v>
      </c>
      <c r="BC42" s="29">
        <v>65672.985598859188</v>
      </c>
      <c r="BD42" s="29">
        <v>148593.10833300132</v>
      </c>
      <c r="BE42" s="29">
        <v>6781.8018990350092</v>
      </c>
      <c r="BF42" s="29">
        <v>8191.1529518059115</v>
      </c>
      <c r="BG42" s="29">
        <v>105831.04275617082</v>
      </c>
      <c r="BH42" s="29">
        <v>315311.00428948947</v>
      </c>
      <c r="BI42" s="29">
        <v>11592.363220932237</v>
      </c>
      <c r="BJ42" s="29">
        <v>246163.28359333801</v>
      </c>
      <c r="BK42" s="29">
        <v>6333.5596430814321</v>
      </c>
      <c r="BL42" s="29">
        <v>95732.057946564179</v>
      </c>
      <c r="BM42" s="29">
        <v>32283.826228764381</v>
      </c>
      <c r="BN42" s="29">
        <v>506182.07008758985</v>
      </c>
      <c r="BO42" s="29">
        <v>232468.60280773527</v>
      </c>
      <c r="BP42" s="29">
        <v>166220.74376624599</v>
      </c>
      <c r="BQ42" s="29">
        <v>2132.6343076783464</v>
      </c>
      <c r="BR42" s="29">
        <v>7059.7511766424359</v>
      </c>
      <c r="BS42" s="29">
        <v>0</v>
      </c>
      <c r="BT42" s="59">
        <f t="shared" si="0"/>
        <v>12853183.081318092</v>
      </c>
      <c r="BU42" s="29">
        <v>3313667.0775230979</v>
      </c>
      <c r="BV42" s="29">
        <v>0</v>
      </c>
      <c r="BW42" s="29">
        <v>0</v>
      </c>
      <c r="BX42" s="29">
        <v>21873</v>
      </c>
      <c r="BY42" s="29">
        <v>3344183</v>
      </c>
      <c r="BZ42" s="29">
        <v>0</v>
      </c>
      <c r="CA42" s="29">
        <v>0</v>
      </c>
      <c r="CB42" s="29">
        <v>0</v>
      </c>
      <c r="CC42" s="29">
        <v>0</v>
      </c>
      <c r="CD42" s="29">
        <v>39043.831445372482</v>
      </c>
      <c r="CE42" s="29">
        <v>0</v>
      </c>
      <c r="CF42" s="29">
        <v>3907910.5433063358</v>
      </c>
      <c r="CG42" s="29">
        <v>0</v>
      </c>
      <c r="CH42" s="29">
        <v>4389.4813117048543</v>
      </c>
      <c r="CI42" s="29">
        <v>2223213</v>
      </c>
      <c r="CJ42" s="38">
        <f t="shared" si="2"/>
        <v>25707463.014904603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9526.5146178229734</v>
      </c>
      <c r="D43" s="29">
        <v>123.00510134616351</v>
      </c>
      <c r="E43" s="29">
        <v>13960.919648756862</v>
      </c>
      <c r="F43" s="29">
        <v>55270.415643003085</v>
      </c>
      <c r="G43" s="29">
        <v>92493.539907520564</v>
      </c>
      <c r="H43" s="29">
        <v>8678.7666780997097</v>
      </c>
      <c r="I43" s="29">
        <v>13495.621135462139</v>
      </c>
      <c r="J43" s="29">
        <v>4218.1816733698388</v>
      </c>
      <c r="K43" s="29">
        <v>6531.9541295520175</v>
      </c>
      <c r="L43" s="29">
        <v>14056.90954142342</v>
      </c>
      <c r="M43" s="29">
        <v>64047.602095145339</v>
      </c>
      <c r="N43" s="29">
        <v>54916.537696697327</v>
      </c>
      <c r="O43" s="29">
        <v>16011.60323597448</v>
      </c>
      <c r="P43" s="29">
        <v>28597.675745389522</v>
      </c>
      <c r="Q43" s="29">
        <v>3694.6618445741656</v>
      </c>
      <c r="R43" s="29">
        <v>29350.717242732757</v>
      </c>
      <c r="S43" s="29">
        <v>64197.125019511674</v>
      </c>
      <c r="T43" s="29">
        <v>18550.552542018348</v>
      </c>
      <c r="U43" s="29">
        <v>140859.39241753813</v>
      </c>
      <c r="V43" s="29">
        <v>4590.1698883894969</v>
      </c>
      <c r="W43" s="29">
        <v>2619.1978226557876</v>
      </c>
      <c r="X43" s="29">
        <v>52236.455211204477</v>
      </c>
      <c r="Y43" s="29">
        <v>57199.008525763267</v>
      </c>
      <c r="Z43" s="29">
        <v>93374.494617073971</v>
      </c>
      <c r="AA43" s="29">
        <v>15418.779918246641</v>
      </c>
      <c r="AB43" s="29">
        <v>275320.66867526498</v>
      </c>
      <c r="AC43" s="29">
        <v>128582.0840374539</v>
      </c>
      <c r="AD43" s="29">
        <v>165595.36739368169</v>
      </c>
      <c r="AE43" s="29">
        <v>1807635.6679848761</v>
      </c>
      <c r="AF43" s="29">
        <v>328251.18820787943</v>
      </c>
      <c r="AG43" s="29">
        <v>317260.50767325342</v>
      </c>
      <c r="AH43" s="29">
        <v>113281.33964811621</v>
      </c>
      <c r="AI43" s="29">
        <v>46368.993340108616</v>
      </c>
      <c r="AJ43" s="29">
        <v>364245.23092639836</v>
      </c>
      <c r="AK43" s="29">
        <v>1014369.8970136626</v>
      </c>
      <c r="AL43" s="29">
        <v>148765.83594952387</v>
      </c>
      <c r="AM43" s="29">
        <v>177605.66158423395</v>
      </c>
      <c r="AN43" s="29">
        <v>131511.32532576539</v>
      </c>
      <c r="AO43" s="29">
        <v>7374582.310777409</v>
      </c>
      <c r="AP43" s="29">
        <v>1552223.6373388376</v>
      </c>
      <c r="AQ43" s="29">
        <v>550860.91096981382</v>
      </c>
      <c r="AR43" s="29">
        <v>6790.240577705139</v>
      </c>
      <c r="AS43" s="29">
        <v>48513.674705793201</v>
      </c>
      <c r="AT43" s="29">
        <v>55612.286117942225</v>
      </c>
      <c r="AU43" s="29">
        <v>28673.660860599666</v>
      </c>
      <c r="AV43" s="29">
        <v>7891.98968377249</v>
      </c>
      <c r="AW43" s="29">
        <v>1114.4533944579889</v>
      </c>
      <c r="AX43" s="29">
        <v>932598.21748987352</v>
      </c>
      <c r="AY43" s="29">
        <v>761485.20155792544</v>
      </c>
      <c r="AZ43" s="29">
        <v>436505.87801687815</v>
      </c>
      <c r="BA43" s="29">
        <v>78.062953021078059</v>
      </c>
      <c r="BB43" s="29">
        <v>510103.66576664353</v>
      </c>
      <c r="BC43" s="29">
        <v>411558.5992952899</v>
      </c>
      <c r="BD43" s="29">
        <v>609120.25137199007</v>
      </c>
      <c r="BE43" s="29">
        <v>403103.28270485194</v>
      </c>
      <c r="BF43" s="29">
        <v>2861.815838858688</v>
      </c>
      <c r="BG43" s="29">
        <v>846197.31833222276</v>
      </c>
      <c r="BH43" s="29">
        <v>917060.19369965023</v>
      </c>
      <c r="BI43" s="29">
        <v>28908.57656846011</v>
      </c>
      <c r="BJ43" s="29">
        <v>592821.70055128075</v>
      </c>
      <c r="BK43" s="29">
        <v>36888.552671570134</v>
      </c>
      <c r="BL43" s="29">
        <v>358348.73445572529</v>
      </c>
      <c r="BM43" s="29">
        <v>254232.11036815698</v>
      </c>
      <c r="BN43" s="29">
        <v>162550.72637038055</v>
      </c>
      <c r="BO43" s="29">
        <v>62481.185255021788</v>
      </c>
      <c r="BP43" s="29">
        <v>153839.35413984154</v>
      </c>
      <c r="BQ43" s="29">
        <v>26040.483975435061</v>
      </c>
      <c r="BR43" s="29">
        <v>93075.657821094792</v>
      </c>
      <c r="BS43" s="29">
        <v>0</v>
      </c>
      <c r="BT43" s="59">
        <f t="shared" si="0"/>
        <v>23108936.303290006</v>
      </c>
      <c r="BU43" s="29">
        <v>16476047.499433227</v>
      </c>
      <c r="BV43" s="29">
        <v>0</v>
      </c>
      <c r="BW43" s="29">
        <v>103.94040423976372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425471</v>
      </c>
      <c r="CE43" s="29">
        <v>0</v>
      </c>
      <c r="CF43" s="29">
        <v>1627574.7050862948</v>
      </c>
      <c r="CG43" s="29">
        <v>0</v>
      </c>
      <c r="CH43" s="29">
        <v>-407.6420993759487</v>
      </c>
      <c r="CI43" s="29">
        <v>5575907.1938856207</v>
      </c>
      <c r="CJ43" s="38">
        <f t="shared" si="2"/>
        <v>47213633.000000015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112217.52207800918</v>
      </c>
      <c r="D44" s="29">
        <v>8597.6937426468758</v>
      </c>
      <c r="E44" s="29">
        <v>10566.796594200707</v>
      </c>
      <c r="F44" s="29">
        <v>148984.34895016125</v>
      </c>
      <c r="G44" s="29">
        <v>428074.18566561531</v>
      </c>
      <c r="H44" s="29">
        <v>12598.143279907266</v>
      </c>
      <c r="I44" s="29">
        <v>21912.143178951192</v>
      </c>
      <c r="J44" s="29">
        <v>3035.9990831492637</v>
      </c>
      <c r="K44" s="29">
        <v>28428.576087035042</v>
      </c>
      <c r="L44" s="29">
        <v>64334.398733768627</v>
      </c>
      <c r="M44" s="29">
        <v>143325.36331707402</v>
      </c>
      <c r="N44" s="29">
        <v>206200.26826348912</v>
      </c>
      <c r="O44" s="29">
        <v>14817.537316882324</v>
      </c>
      <c r="P44" s="29">
        <v>33944.586881208481</v>
      </c>
      <c r="Q44" s="29">
        <v>5060.2389851600492</v>
      </c>
      <c r="R44" s="29">
        <v>29764.368850402894</v>
      </c>
      <c r="S44" s="29">
        <v>173081.77083671044</v>
      </c>
      <c r="T44" s="29">
        <v>130484.71370587696</v>
      </c>
      <c r="U44" s="29">
        <v>249825.25005604213</v>
      </c>
      <c r="V44" s="29">
        <v>10676.006995983942</v>
      </c>
      <c r="W44" s="29">
        <v>6733.3635107546297</v>
      </c>
      <c r="X44" s="29">
        <v>57143.594213276709</v>
      </c>
      <c r="Y44" s="29">
        <v>125643.07379583157</v>
      </c>
      <c r="Z44" s="29">
        <v>399189.91702681663</v>
      </c>
      <c r="AA44" s="29">
        <v>84249.720432692528</v>
      </c>
      <c r="AB44" s="29">
        <v>834284.66953514621</v>
      </c>
      <c r="AC44" s="29">
        <v>421811.77996748989</v>
      </c>
      <c r="AD44" s="29">
        <v>246183.80711430285</v>
      </c>
      <c r="AE44" s="29">
        <v>5090000.3924857862</v>
      </c>
      <c r="AF44" s="29">
        <v>1269413.3367263861</v>
      </c>
      <c r="AG44" s="29">
        <v>237569.71898904728</v>
      </c>
      <c r="AH44" s="29">
        <v>980394.3931187304</v>
      </c>
      <c r="AI44" s="29">
        <v>214178.76362027804</v>
      </c>
      <c r="AJ44" s="29">
        <v>1225779.9733881201</v>
      </c>
      <c r="AK44" s="29">
        <v>1132091.5369193254</v>
      </c>
      <c r="AL44" s="29">
        <v>483959.93886538025</v>
      </c>
      <c r="AM44" s="29">
        <v>1515081.1415197328</v>
      </c>
      <c r="AN44" s="29">
        <v>1125349.5368785574</v>
      </c>
      <c r="AO44" s="29">
        <v>1748070.9746515499</v>
      </c>
      <c r="AP44" s="29">
        <v>9967494.7974966392</v>
      </c>
      <c r="AQ44" s="29">
        <v>3426580.8834205116</v>
      </c>
      <c r="AR44" s="29">
        <v>206829.94282623715</v>
      </c>
      <c r="AS44" s="29">
        <v>756500.63846170169</v>
      </c>
      <c r="AT44" s="29">
        <v>1563655.0846928984</v>
      </c>
      <c r="AU44" s="29">
        <v>185812.75274481281</v>
      </c>
      <c r="AV44" s="29">
        <v>111969.49905880414</v>
      </c>
      <c r="AW44" s="29">
        <v>35067.509351057735</v>
      </c>
      <c r="AX44" s="29">
        <v>2204148.1737612113</v>
      </c>
      <c r="AY44" s="29">
        <v>2818972.1799543672</v>
      </c>
      <c r="AZ44" s="29">
        <v>493996.55481809168</v>
      </c>
      <c r="BA44" s="29">
        <v>546.69713885619285</v>
      </c>
      <c r="BB44" s="29">
        <v>842231.09668878547</v>
      </c>
      <c r="BC44" s="29">
        <v>740263.74108933809</v>
      </c>
      <c r="BD44" s="29">
        <v>763441.75196800055</v>
      </c>
      <c r="BE44" s="29">
        <v>669243.18059690506</v>
      </c>
      <c r="BF44" s="29">
        <v>33023.522098627451</v>
      </c>
      <c r="BG44" s="29">
        <v>1449516.5245131098</v>
      </c>
      <c r="BH44" s="29">
        <v>4909303.0650534779</v>
      </c>
      <c r="BI44" s="29">
        <v>108722.056288647</v>
      </c>
      <c r="BJ44" s="29">
        <v>2856848.0144961169</v>
      </c>
      <c r="BK44" s="29">
        <v>380090.15467277938</v>
      </c>
      <c r="BL44" s="29">
        <v>2006637.4000963268</v>
      </c>
      <c r="BM44" s="29">
        <v>487291.99351799476</v>
      </c>
      <c r="BN44" s="29">
        <v>491896.7428432685</v>
      </c>
      <c r="BO44" s="29">
        <v>196599.86243147924</v>
      </c>
      <c r="BP44" s="29">
        <v>821116.90536897909</v>
      </c>
      <c r="BQ44" s="29">
        <v>112294.49657589197</v>
      </c>
      <c r="BR44" s="29">
        <v>228709.44659216126</v>
      </c>
      <c r="BS44" s="29">
        <v>0</v>
      </c>
      <c r="BT44" s="59">
        <f t="shared" si="0"/>
        <v>57901864.213978559</v>
      </c>
      <c r="BU44" s="29">
        <v>2025008.7397203238</v>
      </c>
      <c r="BV44" s="29">
        <v>0</v>
      </c>
      <c r="BW44" s="29">
        <v>1079.5250064113395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958825.28943655093</v>
      </c>
      <c r="CE44" s="29">
        <v>0</v>
      </c>
      <c r="CF44" s="29">
        <v>11104426.626291737</v>
      </c>
      <c r="CG44" s="29">
        <v>0</v>
      </c>
      <c r="CH44" s="29">
        <v>19481.789327178274</v>
      </c>
      <c r="CI44" s="29">
        <v>28511535.816239238</v>
      </c>
      <c r="CJ44" s="38">
        <f t="shared" si="2"/>
        <v>100522222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4769482.6851323135</v>
      </c>
      <c r="D45" s="29">
        <v>109443.46989885604</v>
      </c>
      <c r="E45" s="29">
        <v>117753.5749216257</v>
      </c>
      <c r="F45" s="29">
        <v>100931.14980754077</v>
      </c>
      <c r="G45" s="29">
        <v>483370.80864623736</v>
      </c>
      <c r="H45" s="29">
        <v>63105.503767387811</v>
      </c>
      <c r="I45" s="29">
        <v>44342.967793388263</v>
      </c>
      <c r="J45" s="29">
        <v>30066.56964115514</v>
      </c>
      <c r="K45" s="29">
        <v>35685.579607748063</v>
      </c>
      <c r="L45" s="29">
        <v>8420.0436009421919</v>
      </c>
      <c r="M45" s="29">
        <v>86622.550987169176</v>
      </c>
      <c r="N45" s="29">
        <v>383120.8382140086</v>
      </c>
      <c r="O45" s="29">
        <v>81296.794168745007</v>
      </c>
      <c r="P45" s="29">
        <v>82741.700464783615</v>
      </c>
      <c r="Q45" s="29">
        <v>40246.287931232117</v>
      </c>
      <c r="R45" s="29">
        <v>153444.61905287325</v>
      </c>
      <c r="S45" s="29">
        <v>199243.70073861873</v>
      </c>
      <c r="T45" s="29">
        <v>41217.356202660623</v>
      </c>
      <c r="U45" s="29">
        <v>379498.49885374861</v>
      </c>
      <c r="V45" s="29">
        <v>19571.910153380442</v>
      </c>
      <c r="W45" s="29">
        <v>44086.109809157664</v>
      </c>
      <c r="X45" s="29">
        <v>169125.25138930214</v>
      </c>
      <c r="Y45" s="29">
        <v>76066.146078394959</v>
      </c>
      <c r="Z45" s="29">
        <v>968035.410198553</v>
      </c>
      <c r="AA45" s="29">
        <v>42222.242463634873</v>
      </c>
      <c r="AB45" s="29">
        <v>145649.83362961965</v>
      </c>
      <c r="AC45" s="29">
        <v>1927815.4446420609</v>
      </c>
      <c r="AD45" s="29">
        <v>615056.75450763642</v>
      </c>
      <c r="AE45" s="29">
        <v>1967345.0007572933</v>
      </c>
      <c r="AF45" s="29">
        <v>609268.69314023468</v>
      </c>
      <c r="AG45" s="29">
        <v>854991.89091616741</v>
      </c>
      <c r="AH45" s="29">
        <v>1133574.8608876851</v>
      </c>
      <c r="AI45" s="29">
        <v>58232.199137212156</v>
      </c>
      <c r="AJ45" s="29">
        <v>504837.74857454991</v>
      </c>
      <c r="AK45" s="29">
        <v>76739.64685957531</v>
      </c>
      <c r="AL45" s="29">
        <v>270425.91971619113</v>
      </c>
      <c r="AM45" s="29">
        <v>75655.593784887198</v>
      </c>
      <c r="AN45" s="29">
        <v>60972.262827511811</v>
      </c>
      <c r="AO45" s="29">
        <v>167423.66984271785</v>
      </c>
      <c r="AP45" s="29">
        <v>321678.59975350148</v>
      </c>
      <c r="AQ45" s="29">
        <v>15916419.734465268</v>
      </c>
      <c r="AR45" s="29">
        <v>5011428.8206335511</v>
      </c>
      <c r="AS45" s="29">
        <v>3672133.7653468973</v>
      </c>
      <c r="AT45" s="29">
        <v>502958.34932128573</v>
      </c>
      <c r="AU45" s="29">
        <v>3495801.1995783914</v>
      </c>
      <c r="AV45" s="29">
        <v>6620965.4073886182</v>
      </c>
      <c r="AW45" s="29">
        <v>16746882.659842331</v>
      </c>
      <c r="AX45" s="29">
        <v>1200380.7053338215</v>
      </c>
      <c r="AY45" s="29">
        <v>218007.59142483506</v>
      </c>
      <c r="AZ45" s="29">
        <v>62695.867139002032</v>
      </c>
      <c r="BA45" s="29">
        <v>11019.194973712301</v>
      </c>
      <c r="BB45" s="29">
        <v>54894.872984901391</v>
      </c>
      <c r="BC45" s="29">
        <v>130944.36492150577</v>
      </c>
      <c r="BD45" s="29">
        <v>921456.67525408696</v>
      </c>
      <c r="BE45" s="29">
        <v>95409.710484040203</v>
      </c>
      <c r="BF45" s="29">
        <v>150663.41402059805</v>
      </c>
      <c r="BG45" s="29">
        <v>359503.10402169905</v>
      </c>
      <c r="BH45" s="29">
        <v>1616614.2686481623</v>
      </c>
      <c r="BI45" s="29">
        <v>30880.477184678442</v>
      </c>
      <c r="BJ45" s="29">
        <v>62750.199088510431</v>
      </c>
      <c r="BK45" s="29">
        <v>7547.5708830554613</v>
      </c>
      <c r="BL45" s="29">
        <v>121600.11411252845</v>
      </c>
      <c r="BM45" s="29">
        <v>50703.996208592725</v>
      </c>
      <c r="BN45" s="29">
        <v>76809.04186287208</v>
      </c>
      <c r="BO45" s="29">
        <v>51026.529479139921</v>
      </c>
      <c r="BP45" s="29">
        <v>283769.30599663907</v>
      </c>
      <c r="BQ45" s="29">
        <v>39762.72611356464</v>
      </c>
      <c r="BR45" s="29">
        <v>54225.55229138783</v>
      </c>
      <c r="BS45" s="29">
        <v>0</v>
      </c>
      <c r="BT45" s="59">
        <f t="shared" si="0"/>
        <v>74886065.107503995</v>
      </c>
      <c r="BU45" s="29">
        <v>40452930.582311332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2878699</v>
      </c>
      <c r="CG45" s="29">
        <v>0</v>
      </c>
      <c r="CH45" s="29">
        <v>0</v>
      </c>
      <c r="CI45" s="29">
        <v>9309640.9445508942</v>
      </c>
      <c r="CJ45" s="38">
        <f t="shared" si="2"/>
        <v>127527335.63436621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252629.41913803158</v>
      </c>
      <c r="D46" s="29">
        <v>8819.3998116878338</v>
      </c>
      <c r="E46" s="29">
        <v>14025.337454019236</v>
      </c>
      <c r="F46" s="29">
        <v>36466.78172351102</v>
      </c>
      <c r="G46" s="29">
        <v>223950.80734244169</v>
      </c>
      <c r="H46" s="29">
        <v>42917.070009369934</v>
      </c>
      <c r="I46" s="29">
        <v>23327.491653126006</v>
      </c>
      <c r="J46" s="29">
        <v>22496.541373770771</v>
      </c>
      <c r="K46" s="29">
        <v>24833.902029382956</v>
      </c>
      <c r="L46" s="29">
        <v>11485.064619456358</v>
      </c>
      <c r="M46" s="29">
        <v>34586.768746708585</v>
      </c>
      <c r="N46" s="29">
        <v>17147.477721800242</v>
      </c>
      <c r="O46" s="29">
        <v>33537.559312522906</v>
      </c>
      <c r="P46" s="29">
        <v>59338.014133621313</v>
      </c>
      <c r="Q46" s="29">
        <v>23450.007550553568</v>
      </c>
      <c r="R46" s="29">
        <v>77970.2167590709</v>
      </c>
      <c r="S46" s="29">
        <v>31514.074003833808</v>
      </c>
      <c r="T46" s="29">
        <v>18082.257961676274</v>
      </c>
      <c r="U46" s="29">
        <v>118120.11193042</v>
      </c>
      <c r="V46" s="29">
        <v>10224.246266213278</v>
      </c>
      <c r="W46" s="29">
        <v>55583.385543135664</v>
      </c>
      <c r="X46" s="29">
        <v>47698.458289002825</v>
      </c>
      <c r="Y46" s="29">
        <v>23437.87896527307</v>
      </c>
      <c r="Z46" s="29">
        <v>62551.43164543045</v>
      </c>
      <c r="AA46" s="29">
        <v>3108.1321777054864</v>
      </c>
      <c r="AB46" s="29">
        <v>47389.013944288265</v>
      </c>
      <c r="AC46" s="29">
        <v>606315.67086682899</v>
      </c>
      <c r="AD46" s="29">
        <v>170002.40402140975</v>
      </c>
      <c r="AE46" s="29">
        <v>502389.32422286976</v>
      </c>
      <c r="AF46" s="29">
        <v>151021.52268279085</v>
      </c>
      <c r="AG46" s="29">
        <v>875248.89156596165</v>
      </c>
      <c r="AH46" s="29">
        <v>304514.7432183139</v>
      </c>
      <c r="AI46" s="29">
        <v>27518.63312702367</v>
      </c>
      <c r="AJ46" s="29">
        <v>196602.1381745057</v>
      </c>
      <c r="AK46" s="29">
        <v>19535.330168021494</v>
      </c>
      <c r="AL46" s="29">
        <v>54121.190491612426</v>
      </c>
      <c r="AM46" s="29">
        <v>33066.085133849869</v>
      </c>
      <c r="AN46" s="29">
        <v>11355.640148465587</v>
      </c>
      <c r="AO46" s="29">
        <v>42990.426732778535</v>
      </c>
      <c r="AP46" s="29">
        <v>46761.905409102103</v>
      </c>
      <c r="AQ46" s="29">
        <v>111668.65507575437</v>
      </c>
      <c r="AR46" s="29">
        <v>2727868.6983492025</v>
      </c>
      <c r="AS46" s="29">
        <v>21283.159739465907</v>
      </c>
      <c r="AT46" s="29">
        <v>18156.781056916308</v>
      </c>
      <c r="AU46" s="29">
        <v>106640.33963017393</v>
      </c>
      <c r="AV46" s="29">
        <v>52499.239195473572</v>
      </c>
      <c r="AW46" s="29">
        <v>24642.693248829495</v>
      </c>
      <c r="AX46" s="29">
        <v>72874.868929815595</v>
      </c>
      <c r="AY46" s="29">
        <v>80751.057787347498</v>
      </c>
      <c r="AZ46" s="29">
        <v>2556.5090886914841</v>
      </c>
      <c r="BA46" s="29">
        <v>7438.3044660099495</v>
      </c>
      <c r="BB46" s="29">
        <v>48959.817914868901</v>
      </c>
      <c r="BC46" s="29">
        <v>15599.030752146518</v>
      </c>
      <c r="BD46" s="29">
        <v>48644.899417406297</v>
      </c>
      <c r="BE46" s="29">
        <v>11132.293260771112</v>
      </c>
      <c r="BF46" s="29">
        <v>33985.466052262229</v>
      </c>
      <c r="BG46" s="29">
        <v>83727.511589110072</v>
      </c>
      <c r="BH46" s="29">
        <v>192333.22031771281</v>
      </c>
      <c r="BI46" s="29">
        <v>3271.4429622273519</v>
      </c>
      <c r="BJ46" s="29">
        <v>97904.439924839011</v>
      </c>
      <c r="BK46" s="29">
        <v>6654.2686766909519</v>
      </c>
      <c r="BL46" s="29">
        <v>54395.215729324802</v>
      </c>
      <c r="BM46" s="29">
        <v>121228.80099545258</v>
      </c>
      <c r="BN46" s="29">
        <v>19532.363558069668</v>
      </c>
      <c r="BO46" s="29">
        <v>18095.923233743972</v>
      </c>
      <c r="BP46" s="29">
        <v>40830.254947660731</v>
      </c>
      <c r="BQ46" s="29">
        <v>7126.3446518317051</v>
      </c>
      <c r="BR46" s="29">
        <v>13981.685057606208</v>
      </c>
      <c r="BS46" s="29">
        <v>0</v>
      </c>
      <c r="BT46" s="59">
        <f t="shared" si="0"/>
        <v>8409918.0416789912</v>
      </c>
      <c r="BU46" s="29">
        <v>23996649.958321005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1299857</v>
      </c>
      <c r="CG46" s="29">
        <v>0</v>
      </c>
      <c r="CH46" s="29">
        <v>0</v>
      </c>
      <c r="CI46" s="29">
        <v>1494761</v>
      </c>
      <c r="CJ46" s="38">
        <f t="shared" si="2"/>
        <v>35201186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7567.2662479812116</v>
      </c>
      <c r="D47" s="29">
        <v>398.92295521683923</v>
      </c>
      <c r="E47" s="29">
        <v>1734.2981256934229</v>
      </c>
      <c r="F47" s="29">
        <v>2324.0775711301985</v>
      </c>
      <c r="G47" s="29">
        <v>28916.623257851843</v>
      </c>
      <c r="H47" s="29">
        <v>1689.7876055419397</v>
      </c>
      <c r="I47" s="29">
        <v>7018.649014272808</v>
      </c>
      <c r="J47" s="29">
        <v>308.70574361061279</v>
      </c>
      <c r="K47" s="29">
        <v>2966.3477309404898</v>
      </c>
      <c r="L47" s="29">
        <v>3577.0179272666569</v>
      </c>
      <c r="M47" s="29">
        <v>20218.1940111726</v>
      </c>
      <c r="N47" s="29">
        <v>107910.48520061793</v>
      </c>
      <c r="O47" s="29">
        <v>2773.7133320343492</v>
      </c>
      <c r="P47" s="29">
        <v>6702.3499301716829</v>
      </c>
      <c r="Q47" s="29">
        <v>63.782959657187632</v>
      </c>
      <c r="R47" s="29">
        <v>6296.3418858449531</v>
      </c>
      <c r="S47" s="29">
        <v>17152.974550258004</v>
      </c>
      <c r="T47" s="29">
        <v>7200.047496496245</v>
      </c>
      <c r="U47" s="29">
        <v>25034.916067573795</v>
      </c>
      <c r="V47" s="29">
        <v>2480.6031366677257</v>
      </c>
      <c r="W47" s="29">
        <v>1787.0555911885324</v>
      </c>
      <c r="X47" s="29">
        <v>8688.1696910792452</v>
      </c>
      <c r="Y47" s="29">
        <v>21098.520380740982</v>
      </c>
      <c r="Z47" s="29">
        <v>116881.06202350376</v>
      </c>
      <c r="AA47" s="29">
        <v>4311.2495398194424</v>
      </c>
      <c r="AB47" s="29">
        <v>47551.81975542799</v>
      </c>
      <c r="AC47" s="29">
        <v>69327.935709357815</v>
      </c>
      <c r="AD47" s="29">
        <v>35186.000626568872</v>
      </c>
      <c r="AE47" s="29">
        <v>418528.08990399732</v>
      </c>
      <c r="AF47" s="29">
        <v>141021.11281930591</v>
      </c>
      <c r="AG47" s="29">
        <v>91139.266038796894</v>
      </c>
      <c r="AH47" s="29">
        <v>70299.484462501336</v>
      </c>
      <c r="AI47" s="29">
        <v>1355.2672235256723</v>
      </c>
      <c r="AJ47" s="29">
        <v>78167.637477306707</v>
      </c>
      <c r="AK47" s="29">
        <v>56790.241176120362</v>
      </c>
      <c r="AL47" s="29">
        <v>50577.561030964687</v>
      </c>
      <c r="AM47" s="29">
        <v>56551.414498898564</v>
      </c>
      <c r="AN47" s="29">
        <v>20577.970602248559</v>
      </c>
      <c r="AO47" s="29">
        <v>62983.212499193985</v>
      </c>
      <c r="AP47" s="29">
        <v>322364.43775401323</v>
      </c>
      <c r="AQ47" s="29">
        <v>7532621.5571725192</v>
      </c>
      <c r="AR47" s="29">
        <v>4737368.8059776556</v>
      </c>
      <c r="AS47" s="29">
        <v>723397.60736935167</v>
      </c>
      <c r="AT47" s="29">
        <v>23077.773988792949</v>
      </c>
      <c r="AU47" s="29">
        <v>5466.4463551992394</v>
      </c>
      <c r="AV47" s="29">
        <v>36.732655255681159</v>
      </c>
      <c r="AW47" s="29">
        <v>26.099518207983984</v>
      </c>
      <c r="AX47" s="29">
        <v>236024.91006944957</v>
      </c>
      <c r="AY47" s="29">
        <v>227778.20527454745</v>
      </c>
      <c r="AZ47" s="29">
        <v>92763.178761013492</v>
      </c>
      <c r="BA47" s="29">
        <v>3.6348067575900811</v>
      </c>
      <c r="BB47" s="29">
        <v>30318.298042879847</v>
      </c>
      <c r="BC47" s="29">
        <v>71150.907841409178</v>
      </c>
      <c r="BD47" s="29">
        <v>193073.36947857749</v>
      </c>
      <c r="BE47" s="29">
        <v>59614.781267950886</v>
      </c>
      <c r="BF47" s="29">
        <v>329.22679816983674</v>
      </c>
      <c r="BG47" s="29">
        <v>139297.17946340784</v>
      </c>
      <c r="BH47" s="29">
        <v>195715.34727871924</v>
      </c>
      <c r="BI47" s="29">
        <v>6091.5771126635573</v>
      </c>
      <c r="BJ47" s="29">
        <v>86873.545464182142</v>
      </c>
      <c r="BK47" s="29">
        <v>8555.9563470967478</v>
      </c>
      <c r="BL47" s="29">
        <v>115118.69612070234</v>
      </c>
      <c r="BM47" s="29">
        <v>192135.16394329938</v>
      </c>
      <c r="BN47" s="29">
        <v>32840.372873620785</v>
      </c>
      <c r="BO47" s="29">
        <v>16769.374241794754</v>
      </c>
      <c r="BP47" s="29">
        <v>60794.351812042463</v>
      </c>
      <c r="BQ47" s="29">
        <v>6312.8496968692571</v>
      </c>
      <c r="BR47" s="29">
        <v>18301.595499454736</v>
      </c>
      <c r="BS47" s="29">
        <v>0</v>
      </c>
      <c r="BT47" s="59">
        <f t="shared" si="0"/>
        <v>16739380.158786148</v>
      </c>
      <c r="BU47" s="29">
        <v>3092512.7499155384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1360050</v>
      </c>
      <c r="CG47" s="29">
        <v>0</v>
      </c>
      <c r="CH47" s="29">
        <v>0</v>
      </c>
      <c r="CI47" s="29">
        <v>2684241</v>
      </c>
      <c r="CJ47" s="38">
        <f t="shared" si="2"/>
        <v>23876183.908701688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4795.1313496242528</v>
      </c>
      <c r="D48" s="29">
        <v>611.18282317475314</v>
      </c>
      <c r="E48" s="29">
        <v>611.6007463712192</v>
      </c>
      <c r="F48" s="29">
        <v>14191.835905595182</v>
      </c>
      <c r="G48" s="29">
        <v>55412.496322751475</v>
      </c>
      <c r="H48" s="29">
        <v>2611.3035381476361</v>
      </c>
      <c r="I48" s="29">
        <v>4044.1830688884856</v>
      </c>
      <c r="J48" s="29">
        <v>855.070859969602</v>
      </c>
      <c r="K48" s="29">
        <v>912.62485445435937</v>
      </c>
      <c r="L48" s="29">
        <v>3423.2089022536702</v>
      </c>
      <c r="M48" s="29">
        <v>21247.812341473371</v>
      </c>
      <c r="N48" s="29">
        <v>38006.413113135663</v>
      </c>
      <c r="O48" s="29">
        <v>2606.7063829865097</v>
      </c>
      <c r="P48" s="29">
        <v>9842.1509800899894</v>
      </c>
      <c r="Q48" s="29">
        <v>40.120626860743783</v>
      </c>
      <c r="R48" s="29">
        <v>9308.2839482614636</v>
      </c>
      <c r="S48" s="29">
        <v>11524.829175689994</v>
      </c>
      <c r="T48" s="29">
        <v>4194.99363949896</v>
      </c>
      <c r="U48" s="29">
        <v>26923.328756110313</v>
      </c>
      <c r="V48" s="29">
        <v>2374.2813824375876</v>
      </c>
      <c r="W48" s="29">
        <v>838.23452548339696</v>
      </c>
      <c r="X48" s="29">
        <v>9232.6398497011014</v>
      </c>
      <c r="Y48" s="29">
        <v>9680.2355931162747</v>
      </c>
      <c r="Z48" s="29">
        <v>32417.824723363668</v>
      </c>
      <c r="AA48" s="29">
        <v>1183.2599758230374</v>
      </c>
      <c r="AB48" s="29">
        <v>38827.572490877734</v>
      </c>
      <c r="AC48" s="29">
        <v>13226.612431699876</v>
      </c>
      <c r="AD48" s="29">
        <v>19594.209659684653</v>
      </c>
      <c r="AE48" s="29">
        <v>191737.43102051504</v>
      </c>
      <c r="AF48" s="29">
        <v>120261.63871839328</v>
      </c>
      <c r="AG48" s="29">
        <v>18961.1754236661</v>
      </c>
      <c r="AH48" s="29">
        <v>10181.504615620448</v>
      </c>
      <c r="AI48" s="29">
        <v>155.58683571294389</v>
      </c>
      <c r="AJ48" s="29">
        <v>35798.703976146695</v>
      </c>
      <c r="AK48" s="29">
        <v>4275.593113103133</v>
      </c>
      <c r="AL48" s="29">
        <v>40733.123156821719</v>
      </c>
      <c r="AM48" s="29">
        <v>15964.00936855271</v>
      </c>
      <c r="AN48" s="29">
        <v>9367.2111189631796</v>
      </c>
      <c r="AO48" s="29">
        <v>11770.508311898269</v>
      </c>
      <c r="AP48" s="29">
        <v>82779.65951350877</v>
      </c>
      <c r="AQ48" s="29">
        <v>16367.484363083819</v>
      </c>
      <c r="AR48" s="29">
        <v>7268.759046193205</v>
      </c>
      <c r="AS48" s="29">
        <v>9355.9271926585952</v>
      </c>
      <c r="AT48" s="29">
        <v>2847.7883640336572</v>
      </c>
      <c r="AU48" s="29">
        <v>9691.2210028519548</v>
      </c>
      <c r="AV48" s="29">
        <v>621393.49242690997</v>
      </c>
      <c r="AW48" s="29">
        <v>535003.28502451442</v>
      </c>
      <c r="AX48" s="29">
        <v>35595.891819233082</v>
      </c>
      <c r="AY48" s="29">
        <v>82560.667758560536</v>
      </c>
      <c r="AZ48" s="29">
        <v>114825.5922953314</v>
      </c>
      <c r="BA48" s="29">
        <v>1.0149563342747683</v>
      </c>
      <c r="BB48" s="29">
        <v>14767.495257070317</v>
      </c>
      <c r="BC48" s="29">
        <v>16446.770363784814</v>
      </c>
      <c r="BD48" s="29">
        <v>60006.308098306639</v>
      </c>
      <c r="BE48" s="29">
        <v>11101.711790924979</v>
      </c>
      <c r="BF48" s="29">
        <v>692.20021997539209</v>
      </c>
      <c r="BG48" s="29">
        <v>22316.024031640674</v>
      </c>
      <c r="BH48" s="29">
        <v>22757.768850305321</v>
      </c>
      <c r="BI48" s="29">
        <v>1083.5554418089864</v>
      </c>
      <c r="BJ48" s="29">
        <v>12343.66012419461</v>
      </c>
      <c r="BK48" s="29">
        <v>4035.1081651937939</v>
      </c>
      <c r="BL48" s="29">
        <v>18017.027219535441</v>
      </c>
      <c r="BM48" s="29">
        <v>14540.503258075454</v>
      </c>
      <c r="BN48" s="29">
        <v>14955.083068969809</v>
      </c>
      <c r="BO48" s="29">
        <v>8916.510803231402</v>
      </c>
      <c r="BP48" s="29">
        <v>70256.05360157862</v>
      </c>
      <c r="BQ48" s="29">
        <v>3491.0915700225182</v>
      </c>
      <c r="BR48" s="29">
        <v>11556.710745248978</v>
      </c>
      <c r="BS48" s="29">
        <v>0</v>
      </c>
      <c r="BT48" s="59">
        <f t="shared" si="0"/>
        <v>2622718.9999999995</v>
      </c>
      <c r="BU48" s="29">
        <v>2098133</v>
      </c>
      <c r="BV48" s="29">
        <v>0</v>
      </c>
      <c r="BW48" s="29">
        <v>0</v>
      </c>
      <c r="BX48" s="29">
        <v>0</v>
      </c>
      <c r="BY48" s="29">
        <v>0</v>
      </c>
      <c r="BZ48" s="29">
        <v>11411241</v>
      </c>
      <c r="CA48" s="29">
        <v>3533624</v>
      </c>
      <c r="CB48" s="29">
        <v>0</v>
      </c>
      <c r="CC48" s="29">
        <v>0</v>
      </c>
      <c r="CD48" s="29">
        <v>35065</v>
      </c>
      <c r="CE48" s="29">
        <v>0</v>
      </c>
      <c r="CF48" s="29">
        <v>131053</v>
      </c>
      <c r="CG48" s="29">
        <v>0</v>
      </c>
      <c r="CH48" s="29">
        <v>0</v>
      </c>
      <c r="CI48" s="29">
        <v>31669.000000000004</v>
      </c>
      <c r="CJ48" s="38">
        <f t="shared" si="2"/>
        <v>19863504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76634</v>
      </c>
      <c r="D49" s="29">
        <v>36385.157803105234</v>
      </c>
      <c r="E49" s="29">
        <v>26045</v>
      </c>
      <c r="F49" s="29">
        <v>94237</v>
      </c>
      <c r="G49" s="29">
        <v>725051</v>
      </c>
      <c r="H49" s="29">
        <v>105115</v>
      </c>
      <c r="I49" s="29">
        <v>200807</v>
      </c>
      <c r="J49" s="29">
        <v>182869</v>
      </c>
      <c r="K49" s="29">
        <v>228022</v>
      </c>
      <c r="L49" s="29">
        <v>7458</v>
      </c>
      <c r="M49" s="29">
        <v>148498</v>
      </c>
      <c r="N49" s="29">
        <v>465929</v>
      </c>
      <c r="O49" s="29">
        <v>317545</v>
      </c>
      <c r="P49" s="29">
        <v>155631</v>
      </c>
      <c r="Q49" s="29">
        <v>67721</v>
      </c>
      <c r="R49" s="29">
        <v>753199</v>
      </c>
      <c r="S49" s="29">
        <v>416868</v>
      </c>
      <c r="T49" s="29">
        <v>276312</v>
      </c>
      <c r="U49" s="29">
        <v>1293680</v>
      </c>
      <c r="V49" s="29">
        <v>11110</v>
      </c>
      <c r="W49" s="29">
        <v>13406</v>
      </c>
      <c r="X49" s="29">
        <v>689216</v>
      </c>
      <c r="Y49" s="29">
        <v>294524</v>
      </c>
      <c r="Z49" s="29">
        <v>218394</v>
      </c>
      <c r="AA49" s="29">
        <v>26218</v>
      </c>
      <c r="AB49" s="29">
        <v>222599</v>
      </c>
      <c r="AC49" s="29">
        <v>950745.80971651454</v>
      </c>
      <c r="AD49" s="29">
        <v>1741235</v>
      </c>
      <c r="AE49" s="29">
        <v>9799362</v>
      </c>
      <c r="AF49" s="29">
        <v>13656872</v>
      </c>
      <c r="AG49" s="29">
        <v>924244</v>
      </c>
      <c r="AH49" s="29">
        <v>94499.417954440913</v>
      </c>
      <c r="AI49" s="29">
        <v>249134</v>
      </c>
      <c r="AJ49" s="29">
        <v>1490673.0508529551</v>
      </c>
      <c r="AK49" s="29">
        <v>289209</v>
      </c>
      <c r="AL49" s="29">
        <v>4816500</v>
      </c>
      <c r="AM49" s="29">
        <v>517085</v>
      </c>
      <c r="AN49" s="29">
        <v>451071.01483634446</v>
      </c>
      <c r="AO49" s="29">
        <v>781075</v>
      </c>
      <c r="AP49" s="29">
        <v>2079002</v>
      </c>
      <c r="AQ49" s="29">
        <v>2696473</v>
      </c>
      <c r="AR49" s="29">
        <v>653307</v>
      </c>
      <c r="AS49" s="29">
        <v>1084848</v>
      </c>
      <c r="AT49" s="29">
        <v>604558</v>
      </c>
      <c r="AU49" s="29">
        <v>69800.666250104536</v>
      </c>
      <c r="AV49" s="29">
        <v>0</v>
      </c>
      <c r="AW49" s="29">
        <v>0</v>
      </c>
      <c r="AX49" s="29">
        <v>2276072</v>
      </c>
      <c r="AY49" s="29">
        <v>1177607.1431869762</v>
      </c>
      <c r="AZ49" s="29">
        <v>491980</v>
      </c>
      <c r="BA49" s="29">
        <v>427337.95152319211</v>
      </c>
      <c r="BB49" s="29">
        <v>412370</v>
      </c>
      <c r="BC49" s="29">
        <v>719793</v>
      </c>
      <c r="BD49" s="29">
        <v>582553</v>
      </c>
      <c r="BE49" s="29">
        <v>385106.23628437263</v>
      </c>
      <c r="BF49" s="29">
        <v>155121.72460471376</v>
      </c>
      <c r="BG49" s="29">
        <v>961955.15939504013</v>
      </c>
      <c r="BH49" s="29">
        <v>6314978.1174962828</v>
      </c>
      <c r="BI49" s="29">
        <v>10340</v>
      </c>
      <c r="BJ49" s="29">
        <v>2434347.3250679332</v>
      </c>
      <c r="BK49" s="29">
        <v>157374</v>
      </c>
      <c r="BL49" s="29">
        <v>1972062.0940417983</v>
      </c>
      <c r="BM49" s="29">
        <v>1486230.3291257701</v>
      </c>
      <c r="BN49" s="29">
        <v>767116.75188709155</v>
      </c>
      <c r="BO49" s="29">
        <v>353384.707291995</v>
      </c>
      <c r="BP49" s="29">
        <v>1056149.9668645703</v>
      </c>
      <c r="BQ49" s="29">
        <v>517220</v>
      </c>
      <c r="BR49" s="29">
        <v>231114</v>
      </c>
      <c r="BS49" s="29">
        <v>0</v>
      </c>
      <c r="BT49" s="59">
        <f t="shared" si="0"/>
        <v>72893380.624183193</v>
      </c>
      <c r="BU49" s="29">
        <v>72642.000000000015</v>
      </c>
      <c r="BV49" s="29">
        <v>0</v>
      </c>
      <c r="BW49" s="29">
        <v>0</v>
      </c>
      <c r="BX49" s="29">
        <v>0</v>
      </c>
      <c r="BY49" s="29">
        <v>1379226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54264</v>
      </c>
      <c r="CG49" s="29">
        <v>0</v>
      </c>
      <c r="CH49" s="29">
        <v>0</v>
      </c>
      <c r="CI49" s="29">
        <v>49042</v>
      </c>
      <c r="CJ49" s="38">
        <f t="shared" si="2"/>
        <v>74448554.624183193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97826308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57560.999999999993</v>
      </c>
      <c r="CG50" s="29">
        <v>0</v>
      </c>
      <c r="CH50" s="29">
        <v>0</v>
      </c>
      <c r="CI50" s="29">
        <v>0</v>
      </c>
      <c r="CJ50" s="38">
        <f t="shared" si="2"/>
        <v>97883869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132182711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132182711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90336.216135802795</v>
      </c>
      <c r="D52" s="29">
        <v>36100.21595902781</v>
      </c>
      <c r="E52" s="29">
        <v>5196.6929277908166</v>
      </c>
      <c r="F52" s="29">
        <v>134991.25048822601</v>
      </c>
      <c r="G52" s="29">
        <v>344824.91915410128</v>
      </c>
      <c r="H52" s="29">
        <v>28319.374789111134</v>
      </c>
      <c r="I52" s="29">
        <v>34228.79555571622</v>
      </c>
      <c r="J52" s="29">
        <v>3961.9396029320878</v>
      </c>
      <c r="K52" s="29">
        <v>17444.149441779136</v>
      </c>
      <c r="L52" s="29">
        <v>134217.92678301485</v>
      </c>
      <c r="M52" s="29">
        <v>200714.72167566043</v>
      </c>
      <c r="N52" s="29">
        <v>1288152.4278349732</v>
      </c>
      <c r="O52" s="29">
        <v>30248.571521783888</v>
      </c>
      <c r="P52" s="29">
        <v>60855.575889823478</v>
      </c>
      <c r="Q52" s="29">
        <v>1408.3847695802847</v>
      </c>
      <c r="R52" s="29">
        <v>52036.921871474369</v>
      </c>
      <c r="S52" s="29">
        <v>129214.97926676762</v>
      </c>
      <c r="T52" s="29">
        <v>54018.041038147581</v>
      </c>
      <c r="U52" s="29">
        <v>327112.56727169984</v>
      </c>
      <c r="V52" s="29">
        <v>36960.164835375559</v>
      </c>
      <c r="W52" s="29">
        <v>9146.2337979578551</v>
      </c>
      <c r="X52" s="29">
        <v>174539.66199085437</v>
      </c>
      <c r="Y52" s="29">
        <v>232544.83033968328</v>
      </c>
      <c r="Z52" s="29">
        <v>6170278.6594304722</v>
      </c>
      <c r="AA52" s="29">
        <v>270713.36962784827</v>
      </c>
      <c r="AB52" s="29">
        <v>1041930.8015753083</v>
      </c>
      <c r="AC52" s="29">
        <v>1220750.1378799959</v>
      </c>
      <c r="AD52" s="29">
        <v>459474.74783860688</v>
      </c>
      <c r="AE52" s="29">
        <v>7110173.0188039672</v>
      </c>
      <c r="AF52" s="29">
        <v>2462397.1621310939</v>
      </c>
      <c r="AG52" s="29">
        <v>872814.61357992631</v>
      </c>
      <c r="AH52" s="29">
        <v>614720.94648108166</v>
      </c>
      <c r="AI52" s="29">
        <v>65674.338951234531</v>
      </c>
      <c r="AJ52" s="29">
        <v>1978866.7865255747</v>
      </c>
      <c r="AK52" s="29">
        <v>195216.90922153587</v>
      </c>
      <c r="AL52" s="29">
        <v>553493.83774175518</v>
      </c>
      <c r="AM52" s="29">
        <v>565320.05658201606</v>
      </c>
      <c r="AN52" s="29">
        <v>545517.63258437067</v>
      </c>
      <c r="AO52" s="29">
        <v>404983.7897759552</v>
      </c>
      <c r="AP52" s="29">
        <v>4660444.6950431447</v>
      </c>
      <c r="AQ52" s="29">
        <v>1778637.142446538</v>
      </c>
      <c r="AR52" s="29">
        <v>135335.59991501403</v>
      </c>
      <c r="AS52" s="29">
        <v>165184.48188393429</v>
      </c>
      <c r="AT52" s="29">
        <v>609846.9546780911</v>
      </c>
      <c r="AU52" s="29">
        <v>458137.36292610795</v>
      </c>
      <c r="AV52" s="29">
        <v>78758.430094717696</v>
      </c>
      <c r="AW52" s="29">
        <v>12301.840963913824</v>
      </c>
      <c r="AX52" s="29">
        <v>4731101.7880122913</v>
      </c>
      <c r="AY52" s="29">
        <v>3117828.38287294</v>
      </c>
      <c r="AZ52" s="29">
        <v>890864.35131278425</v>
      </c>
      <c r="BA52" s="29">
        <v>28.132348309092158</v>
      </c>
      <c r="BB52" s="29">
        <v>1025400.4004566916</v>
      </c>
      <c r="BC52" s="29">
        <v>1390895.9644222083</v>
      </c>
      <c r="BD52" s="29">
        <v>3978661.1773928064</v>
      </c>
      <c r="BE52" s="29">
        <v>1085115.6181876825</v>
      </c>
      <c r="BF52" s="29">
        <v>7689.6005095097389</v>
      </c>
      <c r="BG52" s="29">
        <v>4078526.8333302038</v>
      </c>
      <c r="BH52" s="29">
        <v>1401668.4078551675</v>
      </c>
      <c r="BI52" s="29">
        <v>48398.240317250849</v>
      </c>
      <c r="BJ52" s="29">
        <v>791314.54523769591</v>
      </c>
      <c r="BK52" s="29">
        <v>109042.08771062766</v>
      </c>
      <c r="BL52" s="29">
        <v>361733.44198925857</v>
      </c>
      <c r="BM52" s="29">
        <v>379674.56910801941</v>
      </c>
      <c r="BN52" s="29">
        <v>465043.4960564957</v>
      </c>
      <c r="BO52" s="29">
        <v>267856.63386405993</v>
      </c>
      <c r="BP52" s="29">
        <v>505742.30070884537</v>
      </c>
      <c r="BQ52" s="29">
        <v>141679.87369275777</v>
      </c>
      <c r="BR52" s="29">
        <v>343397.85865419742</v>
      </c>
      <c r="BS52" s="29">
        <v>0</v>
      </c>
      <c r="BT52" s="59">
        <f t="shared" si="0"/>
        <v>60979211.583663292</v>
      </c>
      <c r="BU52" s="29">
        <v>509814.5435978407</v>
      </c>
      <c r="BV52" s="29">
        <v>0</v>
      </c>
      <c r="BW52" s="29">
        <v>0</v>
      </c>
      <c r="BX52" s="29">
        <v>0</v>
      </c>
      <c r="BY52" s="29">
        <v>0</v>
      </c>
      <c r="BZ52" s="29">
        <v>2634187.4340388793</v>
      </c>
      <c r="CA52" s="29">
        <v>791725.36365522502</v>
      </c>
      <c r="CB52" s="29">
        <v>0</v>
      </c>
      <c r="CC52" s="29">
        <v>0</v>
      </c>
      <c r="CD52" s="29">
        <v>52981</v>
      </c>
      <c r="CE52" s="29">
        <v>0</v>
      </c>
      <c r="CF52" s="29">
        <v>2488853</v>
      </c>
      <c r="CG52" s="29">
        <v>0</v>
      </c>
      <c r="CH52" s="29">
        <v>-1179535.9034242327</v>
      </c>
      <c r="CI52" s="29">
        <v>15300878.994976573</v>
      </c>
      <c r="CJ52" s="38">
        <f t="shared" si="2"/>
        <v>81578116.016507566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28671.428597781469</v>
      </c>
      <c r="D53" s="29">
        <v>8714.606411636456</v>
      </c>
      <c r="E53" s="29">
        <v>15440.654742805917</v>
      </c>
      <c r="F53" s="29">
        <v>518004.00908300403</v>
      </c>
      <c r="G53" s="29">
        <v>929312.96778930374</v>
      </c>
      <c r="H53" s="29">
        <v>5092.1770187871743</v>
      </c>
      <c r="I53" s="29">
        <v>14846.627090851545</v>
      </c>
      <c r="J53" s="29">
        <v>8667.0115554679323</v>
      </c>
      <c r="K53" s="29">
        <v>76317.570928597939</v>
      </c>
      <c r="L53" s="29">
        <v>12889.51020375491</v>
      </c>
      <c r="M53" s="29">
        <v>110403.74989120495</v>
      </c>
      <c r="N53" s="29">
        <v>104342.42797086263</v>
      </c>
      <c r="O53" s="29">
        <v>11595.581623651204</v>
      </c>
      <c r="P53" s="29">
        <v>53306.612805690544</v>
      </c>
      <c r="Q53" s="29">
        <v>18.848948833248294</v>
      </c>
      <c r="R53" s="29">
        <v>98065.031821954995</v>
      </c>
      <c r="S53" s="29">
        <v>42639.789446524519</v>
      </c>
      <c r="T53" s="29">
        <v>38707.345803427263</v>
      </c>
      <c r="U53" s="29">
        <v>1301017.5154956803</v>
      </c>
      <c r="V53" s="29">
        <v>6584.6389959000826</v>
      </c>
      <c r="W53" s="29">
        <v>6733.8729656214218</v>
      </c>
      <c r="X53" s="29">
        <v>26375.385157670495</v>
      </c>
      <c r="Y53" s="29">
        <v>109211.33825062489</v>
      </c>
      <c r="Z53" s="29">
        <v>484466.98039582849</v>
      </c>
      <c r="AA53" s="29">
        <v>188456.01177370004</v>
      </c>
      <c r="AB53" s="29">
        <v>2626482.3575109825</v>
      </c>
      <c r="AC53" s="29">
        <v>24314710.698725741</v>
      </c>
      <c r="AD53" s="29">
        <v>92791.008834574415</v>
      </c>
      <c r="AE53" s="29">
        <v>2214896.1069271662</v>
      </c>
      <c r="AF53" s="29">
        <v>588043.68558526691</v>
      </c>
      <c r="AG53" s="29">
        <v>250723.60135514176</v>
      </c>
      <c r="AH53" s="29">
        <v>94340.130261821207</v>
      </c>
      <c r="AI53" s="29">
        <v>649.63562586482215</v>
      </c>
      <c r="AJ53" s="29">
        <v>1271386.7985664452</v>
      </c>
      <c r="AK53" s="29">
        <v>438092.47294606181</v>
      </c>
      <c r="AL53" s="29">
        <v>386009.12680845684</v>
      </c>
      <c r="AM53" s="29">
        <v>159752.18302559588</v>
      </c>
      <c r="AN53" s="29">
        <v>311843.00572794094</v>
      </c>
      <c r="AO53" s="29">
        <v>859485.11362522573</v>
      </c>
      <c r="AP53" s="29">
        <v>1339103.6720091975</v>
      </c>
      <c r="AQ53" s="29">
        <v>86020.466020239517</v>
      </c>
      <c r="AR53" s="29">
        <v>6733.4742497724737</v>
      </c>
      <c r="AS53" s="29">
        <v>14170.956176541014</v>
      </c>
      <c r="AT53" s="29">
        <v>245426.38840654804</v>
      </c>
      <c r="AU53" s="29">
        <v>36673.758215902504</v>
      </c>
      <c r="AV53" s="29">
        <v>716.70331045750629</v>
      </c>
      <c r="AW53" s="29">
        <v>195.01427436586658</v>
      </c>
      <c r="AX53" s="29">
        <v>973911.52686889179</v>
      </c>
      <c r="AY53" s="29">
        <v>3123151.7443558956</v>
      </c>
      <c r="AZ53" s="29">
        <v>144976.1905795786</v>
      </c>
      <c r="BA53" s="29">
        <v>28.386383024625292</v>
      </c>
      <c r="BB53" s="29">
        <v>10720.755371624946</v>
      </c>
      <c r="BC53" s="29">
        <v>782936.29702618113</v>
      </c>
      <c r="BD53" s="29">
        <v>728662.82962469163</v>
      </c>
      <c r="BE53" s="29">
        <v>116402.43473339608</v>
      </c>
      <c r="BF53" s="29">
        <v>48.294965888720213</v>
      </c>
      <c r="BG53" s="29">
        <v>564054.80192335253</v>
      </c>
      <c r="BH53" s="29">
        <v>1106495.4161803762</v>
      </c>
      <c r="BI53" s="29">
        <v>4998.8657735634752</v>
      </c>
      <c r="BJ53" s="29">
        <v>521872.75216852705</v>
      </c>
      <c r="BK53" s="29">
        <v>36388.857815044648</v>
      </c>
      <c r="BL53" s="29">
        <v>281722.7942744235</v>
      </c>
      <c r="BM53" s="29">
        <v>158911.63037626122</v>
      </c>
      <c r="BN53" s="29">
        <v>83819.655798403081</v>
      </c>
      <c r="BO53" s="29">
        <v>90849.724849629652</v>
      </c>
      <c r="BP53" s="29">
        <v>164964.86338971544</v>
      </c>
      <c r="BQ53" s="29">
        <v>7311.8634245818394</v>
      </c>
      <c r="BR53" s="29">
        <v>24343.351790080575</v>
      </c>
      <c r="BS53" s="29">
        <v>0</v>
      </c>
      <c r="BT53" s="59">
        <f t="shared" si="0"/>
        <v>48464701.090631627</v>
      </c>
      <c r="BU53" s="29">
        <v>593682</v>
      </c>
      <c r="BV53" s="29">
        <v>0</v>
      </c>
      <c r="BW53" s="29">
        <v>0</v>
      </c>
      <c r="BX53" s="29">
        <v>0</v>
      </c>
      <c r="BY53" s="29">
        <v>852994</v>
      </c>
      <c r="BZ53" s="29">
        <v>0</v>
      </c>
      <c r="CA53" s="29">
        <v>0</v>
      </c>
      <c r="CB53" s="29">
        <v>0</v>
      </c>
      <c r="CC53" s="29">
        <v>0</v>
      </c>
      <c r="CD53" s="29">
        <v>365934.5546074225</v>
      </c>
      <c r="CE53" s="29">
        <v>0</v>
      </c>
      <c r="CF53" s="29">
        <v>1171248.0053011673</v>
      </c>
      <c r="CG53" s="29">
        <v>0</v>
      </c>
      <c r="CH53" s="29">
        <v>74472.999999999985</v>
      </c>
      <c r="CI53" s="29">
        <v>15857073</v>
      </c>
      <c r="CJ53" s="38">
        <f t="shared" si="2"/>
        <v>67380105.650540218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7448558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3500000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>
        <v>0</v>
      </c>
      <c r="AX54" s="29">
        <v>0</v>
      </c>
      <c r="AY54" s="29">
        <v>0</v>
      </c>
      <c r="AZ54" s="29">
        <v>1510725.9673167188</v>
      </c>
      <c r="BA54" s="29">
        <v>0</v>
      </c>
      <c r="BB54" s="29">
        <v>0</v>
      </c>
      <c r="BC54" s="29">
        <v>0</v>
      </c>
      <c r="BD54" s="29">
        <v>0</v>
      </c>
      <c r="BE54" s="29">
        <v>0</v>
      </c>
      <c r="BF54" s="29">
        <v>0</v>
      </c>
      <c r="BG54" s="29">
        <v>0</v>
      </c>
      <c r="BH54" s="29">
        <v>437622.99925107247</v>
      </c>
      <c r="BI54" s="29">
        <v>0</v>
      </c>
      <c r="BJ54" s="29">
        <v>245335.11087428615</v>
      </c>
      <c r="BK54" s="29">
        <v>0</v>
      </c>
      <c r="BL54" s="29">
        <v>283586.78175735596</v>
      </c>
      <c r="BM54" s="29">
        <v>14039.528585692484</v>
      </c>
      <c r="BN54" s="29">
        <v>0</v>
      </c>
      <c r="BO54" s="29">
        <v>0</v>
      </c>
      <c r="BP54" s="29">
        <v>68180.270344321587</v>
      </c>
      <c r="BQ54" s="29">
        <v>0</v>
      </c>
      <c r="BR54" s="29">
        <v>0</v>
      </c>
      <c r="BS54" s="29">
        <v>0</v>
      </c>
      <c r="BT54" s="59">
        <f t="shared" si="0"/>
        <v>13508048.658129448</v>
      </c>
      <c r="BU54" s="29">
        <v>62270.000000000015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697387</v>
      </c>
      <c r="CE54" s="29">
        <v>0</v>
      </c>
      <c r="CF54" s="29">
        <v>11504078.34187055</v>
      </c>
      <c r="CG54" s="29">
        <v>0</v>
      </c>
      <c r="CH54" s="29">
        <v>0</v>
      </c>
      <c r="CI54" s="29">
        <v>19374376</v>
      </c>
      <c r="CJ54" s="38">
        <f t="shared" si="2"/>
        <v>45146160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15</v>
      </c>
      <c r="D55" s="29">
        <v>191.9027960979557</v>
      </c>
      <c r="E55" s="29">
        <v>3</v>
      </c>
      <c r="F55" s="29">
        <v>8</v>
      </c>
      <c r="G55" s="29">
        <v>17</v>
      </c>
      <c r="H55" s="29">
        <v>2</v>
      </c>
      <c r="I55" s="29">
        <v>1</v>
      </c>
      <c r="J55" s="29">
        <v>1</v>
      </c>
      <c r="K55" s="29">
        <v>1</v>
      </c>
      <c r="L55" s="29">
        <v>10</v>
      </c>
      <c r="M55" s="29">
        <v>5</v>
      </c>
      <c r="N55" s="29">
        <v>977</v>
      </c>
      <c r="O55" s="29">
        <v>1</v>
      </c>
      <c r="P55" s="29">
        <v>3</v>
      </c>
      <c r="Q55" s="29">
        <v>1</v>
      </c>
      <c r="R55" s="29">
        <v>2</v>
      </c>
      <c r="S55" s="29">
        <v>13</v>
      </c>
      <c r="T55" s="29">
        <v>2</v>
      </c>
      <c r="U55" s="29">
        <v>14</v>
      </c>
      <c r="V55" s="29">
        <v>1</v>
      </c>
      <c r="W55" s="29">
        <v>2</v>
      </c>
      <c r="X55" s="29">
        <v>4</v>
      </c>
      <c r="Y55" s="29">
        <v>13</v>
      </c>
      <c r="Z55" s="29">
        <v>22</v>
      </c>
      <c r="AA55" s="29">
        <v>12</v>
      </c>
      <c r="AB55" s="29">
        <v>46</v>
      </c>
      <c r="AC55" s="29">
        <v>768.36294183695986</v>
      </c>
      <c r="AD55" s="29">
        <v>47</v>
      </c>
      <c r="AE55" s="29">
        <v>348</v>
      </c>
      <c r="AF55" s="29">
        <v>149</v>
      </c>
      <c r="AG55" s="29">
        <v>95</v>
      </c>
      <c r="AH55" s="29">
        <v>26.236080357076311</v>
      </c>
      <c r="AI55" s="29">
        <v>1</v>
      </c>
      <c r="AJ55" s="29">
        <v>440.47216108220425</v>
      </c>
      <c r="AK55" s="29">
        <v>33</v>
      </c>
      <c r="AL55" s="29">
        <v>56</v>
      </c>
      <c r="AM55" s="29">
        <v>275</v>
      </c>
      <c r="AN55" s="29">
        <v>27.006137812693197</v>
      </c>
      <c r="AO55" s="29">
        <v>168</v>
      </c>
      <c r="AP55" s="29">
        <v>700</v>
      </c>
      <c r="AQ55" s="29">
        <v>96</v>
      </c>
      <c r="AR55" s="29">
        <v>3</v>
      </c>
      <c r="AS55" s="29">
        <v>7</v>
      </c>
      <c r="AT55" s="29">
        <v>68</v>
      </c>
      <c r="AU55" s="29">
        <v>666.87185792212529</v>
      </c>
      <c r="AV55" s="29">
        <v>1</v>
      </c>
      <c r="AW55" s="29">
        <v>1</v>
      </c>
      <c r="AX55" s="29">
        <v>471</v>
      </c>
      <c r="AY55" s="29">
        <v>1551.770946501671</v>
      </c>
      <c r="AZ55" s="29">
        <v>2080.9924233983288</v>
      </c>
      <c r="BA55" s="29">
        <v>102.60630597560952</v>
      </c>
      <c r="BB55" s="29">
        <v>30</v>
      </c>
      <c r="BC55" s="29">
        <v>118</v>
      </c>
      <c r="BD55" s="29">
        <v>182</v>
      </c>
      <c r="BE55" s="29">
        <v>299.06631141656845</v>
      </c>
      <c r="BF55" s="29">
        <v>17.772740720926233</v>
      </c>
      <c r="BG55" s="29">
        <v>592.39000595048367</v>
      </c>
      <c r="BH55" s="29">
        <v>36658.438251989588</v>
      </c>
      <c r="BI55" s="29">
        <v>1</v>
      </c>
      <c r="BJ55" s="29">
        <v>10863.752156457494</v>
      </c>
      <c r="BK55" s="29">
        <v>13</v>
      </c>
      <c r="BL55" s="29">
        <v>11919.859311293016</v>
      </c>
      <c r="BM55" s="29">
        <v>9000.8584518920652</v>
      </c>
      <c r="BN55" s="29">
        <v>1055.7763812466474</v>
      </c>
      <c r="BO55" s="29">
        <v>426.76347551478125</v>
      </c>
      <c r="BP55" s="29">
        <v>564.79184968261484</v>
      </c>
      <c r="BQ55" s="29">
        <v>0</v>
      </c>
      <c r="BR55" s="29">
        <v>23</v>
      </c>
      <c r="BS55" s="29">
        <v>0</v>
      </c>
      <c r="BT55" s="59">
        <f t="shared" si="0"/>
        <v>81317.690587148812</v>
      </c>
      <c r="BU55" s="29">
        <v>0</v>
      </c>
      <c r="BV55" s="29">
        <v>0</v>
      </c>
      <c r="BW55" s="29">
        <v>0</v>
      </c>
      <c r="BX55" s="29">
        <v>0</v>
      </c>
      <c r="BY55" s="29">
        <v>1828122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1047197.3841775763</v>
      </c>
      <c r="CG55" s="29">
        <v>0</v>
      </c>
      <c r="CH55" s="29">
        <v>0</v>
      </c>
      <c r="CI55" s="29">
        <v>86790.150752089146</v>
      </c>
      <c r="CJ55" s="38">
        <f t="shared" si="2"/>
        <v>3043427.2255168138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12718.285688375436</v>
      </c>
      <c r="D56" s="29">
        <v>773.03333255385644</v>
      </c>
      <c r="E56" s="29">
        <v>221.91107524844392</v>
      </c>
      <c r="F56" s="29">
        <v>7117.4295203742568</v>
      </c>
      <c r="G56" s="29">
        <v>1397254.4561092148</v>
      </c>
      <c r="H56" s="29">
        <v>36491.012182361381</v>
      </c>
      <c r="I56" s="29">
        <v>44961.528091049848</v>
      </c>
      <c r="J56" s="29">
        <v>1166.7074214607069</v>
      </c>
      <c r="K56" s="29">
        <v>15740.790834806048</v>
      </c>
      <c r="L56" s="29">
        <v>30944.313311312588</v>
      </c>
      <c r="M56" s="29">
        <v>73143.319598495596</v>
      </c>
      <c r="N56" s="29">
        <v>90320.467476002756</v>
      </c>
      <c r="O56" s="29">
        <v>37243.269641961204</v>
      </c>
      <c r="P56" s="29">
        <v>26921.524088190097</v>
      </c>
      <c r="Q56" s="29">
        <v>1868.1914190356579</v>
      </c>
      <c r="R56" s="29">
        <v>16461.493698886192</v>
      </c>
      <c r="S56" s="29">
        <v>89608.787115451327</v>
      </c>
      <c r="T56" s="29">
        <v>35147.909592770782</v>
      </c>
      <c r="U56" s="29">
        <v>203316.40372843063</v>
      </c>
      <c r="V56" s="29">
        <v>8267.3901702280491</v>
      </c>
      <c r="W56" s="29">
        <v>2733.0779490242621</v>
      </c>
      <c r="X56" s="29">
        <v>210145.87685103179</v>
      </c>
      <c r="Y56" s="29">
        <v>45041.381834372449</v>
      </c>
      <c r="Z56" s="29">
        <v>112391.8994908591</v>
      </c>
      <c r="AA56" s="29">
        <v>17574.317168404727</v>
      </c>
      <c r="AB56" s="29">
        <v>201860.86816380633</v>
      </c>
      <c r="AC56" s="29">
        <v>21842.797280079838</v>
      </c>
      <c r="AD56" s="29">
        <v>264059.17874425766</v>
      </c>
      <c r="AE56" s="29">
        <v>3619328.2383600823</v>
      </c>
      <c r="AF56" s="29">
        <v>1297070.3017512846</v>
      </c>
      <c r="AG56" s="29">
        <v>199518.02881979558</v>
      </c>
      <c r="AH56" s="29">
        <v>69181.323855848445</v>
      </c>
      <c r="AI56" s="29">
        <v>20862.302203007923</v>
      </c>
      <c r="AJ56" s="29">
        <v>344693.21140158363</v>
      </c>
      <c r="AK56" s="29">
        <v>61378.397374234315</v>
      </c>
      <c r="AL56" s="29">
        <v>242245.78601865505</v>
      </c>
      <c r="AM56" s="29">
        <v>172822.90149929011</v>
      </c>
      <c r="AN56" s="29">
        <v>204299.5223255704</v>
      </c>
      <c r="AO56" s="29">
        <v>130295.5270235467</v>
      </c>
      <c r="AP56" s="29">
        <v>343882.85889584495</v>
      </c>
      <c r="AQ56" s="29">
        <v>542426.75531989452</v>
      </c>
      <c r="AR56" s="29">
        <v>69460.67892677529</v>
      </c>
      <c r="AS56" s="29">
        <v>41979.11094382064</v>
      </c>
      <c r="AT56" s="29">
        <v>124707.50289820659</v>
      </c>
      <c r="AU56" s="29">
        <v>13447.531441563817</v>
      </c>
      <c r="AV56" s="29">
        <v>149.7448389406309</v>
      </c>
      <c r="AW56" s="29">
        <v>34.313300853072114</v>
      </c>
      <c r="AX56" s="29">
        <v>358040.84228517395</v>
      </c>
      <c r="AY56" s="29">
        <v>363826.82025430497</v>
      </c>
      <c r="AZ56" s="29">
        <v>26177.10770038117</v>
      </c>
      <c r="BA56" s="29">
        <v>8.7023482068071996</v>
      </c>
      <c r="BB56" s="29">
        <v>609333.45076361857</v>
      </c>
      <c r="BC56" s="29">
        <v>121373.71468925984</v>
      </c>
      <c r="BD56" s="29">
        <v>245240.58273233389</v>
      </c>
      <c r="BE56" s="29">
        <v>104446.67805103716</v>
      </c>
      <c r="BF56" s="29">
        <v>5150.3170047068561</v>
      </c>
      <c r="BG56" s="29">
        <v>263685.1809335798</v>
      </c>
      <c r="BH56" s="29">
        <v>78261.514086318813</v>
      </c>
      <c r="BI56" s="29">
        <v>7479.8942339053374</v>
      </c>
      <c r="BJ56" s="29">
        <v>27468.437993256975</v>
      </c>
      <c r="BK56" s="29">
        <v>53587.599650952543</v>
      </c>
      <c r="BL56" s="29">
        <v>21626.532252580051</v>
      </c>
      <c r="BM56" s="29">
        <v>43638.912601128963</v>
      </c>
      <c r="BN56" s="29">
        <v>184017.83334101</v>
      </c>
      <c r="BO56" s="29">
        <v>98981.97227299925</v>
      </c>
      <c r="BP56" s="29">
        <v>77228.850944647944</v>
      </c>
      <c r="BQ56" s="29">
        <v>46201.033486526423</v>
      </c>
      <c r="BR56" s="29">
        <v>110063.12239418708</v>
      </c>
      <c r="BS56" s="29">
        <v>0</v>
      </c>
      <c r="BT56" s="59">
        <f t="shared" si="0"/>
        <v>13348960.75879696</v>
      </c>
      <c r="BU56" s="29">
        <v>45157.000000000007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223852.99999999997</v>
      </c>
      <c r="CG56" s="29">
        <v>0</v>
      </c>
      <c r="CH56" s="29">
        <v>0</v>
      </c>
      <c r="CI56" s="29">
        <v>4412586</v>
      </c>
      <c r="CJ56" s="38">
        <f t="shared" si="2"/>
        <v>18030556.75879696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3734000.3144209366</v>
      </c>
      <c r="D57" s="29">
        <v>20835.217080671475</v>
      </c>
      <c r="E57" s="29">
        <v>117.12681153988854</v>
      </c>
      <c r="F57" s="29">
        <v>218.22209016823808</v>
      </c>
      <c r="G57" s="29">
        <v>261161.34024274</v>
      </c>
      <c r="H57" s="29">
        <v>6594.1191793604448</v>
      </c>
      <c r="I57" s="29">
        <v>11892.768751652788</v>
      </c>
      <c r="J57" s="29">
        <v>652.89802248724948</v>
      </c>
      <c r="K57" s="29">
        <v>10060.87207160973</v>
      </c>
      <c r="L57" s="29">
        <v>10443.185781731992</v>
      </c>
      <c r="M57" s="29">
        <v>52294.333378446958</v>
      </c>
      <c r="N57" s="29">
        <v>200156.85164115712</v>
      </c>
      <c r="O57" s="29">
        <v>18704.299795497063</v>
      </c>
      <c r="P57" s="29">
        <v>4738.23616232939</v>
      </c>
      <c r="Q57" s="29">
        <v>46.513141800413543</v>
      </c>
      <c r="R57" s="29">
        <v>33475.20886977217</v>
      </c>
      <c r="S57" s="29">
        <v>68806.285169485447</v>
      </c>
      <c r="T57" s="29">
        <v>103971.01558347666</v>
      </c>
      <c r="U57" s="29">
        <v>150131.08759736671</v>
      </c>
      <c r="V57" s="29">
        <v>14152.143175167706</v>
      </c>
      <c r="W57" s="29">
        <v>6862.4852013714908</v>
      </c>
      <c r="X57" s="29">
        <v>130732.63961004582</v>
      </c>
      <c r="Y57" s="29">
        <v>15901.877289473687</v>
      </c>
      <c r="Z57" s="29">
        <v>160572.07252006524</v>
      </c>
      <c r="AA57" s="29">
        <v>43010.256561872782</v>
      </c>
      <c r="AB57" s="29">
        <v>382393.79769765935</v>
      </c>
      <c r="AC57" s="29">
        <v>298321.85709545633</v>
      </c>
      <c r="AD57" s="29">
        <v>16955.985591648649</v>
      </c>
      <c r="AE57" s="29">
        <v>2366150.5624200483</v>
      </c>
      <c r="AF57" s="29">
        <v>768725.19852663123</v>
      </c>
      <c r="AG57" s="29">
        <v>64636.301866326787</v>
      </c>
      <c r="AH57" s="29">
        <v>50611.402637015279</v>
      </c>
      <c r="AI57" s="29">
        <v>1553.5664855352072</v>
      </c>
      <c r="AJ57" s="29">
        <v>77739.168578323195</v>
      </c>
      <c r="AK57" s="29">
        <v>105633.10337770382</v>
      </c>
      <c r="AL57" s="29">
        <v>171432.49982695305</v>
      </c>
      <c r="AM57" s="29">
        <v>207791.59371838614</v>
      </c>
      <c r="AN57" s="29">
        <v>531727.89065109869</v>
      </c>
      <c r="AO57" s="29">
        <v>277682.91192507953</v>
      </c>
      <c r="AP57" s="29">
        <v>1354663.2378905476</v>
      </c>
      <c r="AQ57" s="29">
        <v>358817.63655570813</v>
      </c>
      <c r="AR57" s="29">
        <v>4669.6831965334159</v>
      </c>
      <c r="AS57" s="29">
        <v>35887.976346937052</v>
      </c>
      <c r="AT57" s="29">
        <v>103116.19215567104</v>
      </c>
      <c r="AU57" s="29">
        <v>5090.0206583376239</v>
      </c>
      <c r="AV57" s="29">
        <v>33.575185733423218</v>
      </c>
      <c r="AW57" s="29">
        <v>13.990046347819352</v>
      </c>
      <c r="AX57" s="29">
        <v>965231.02746475476</v>
      </c>
      <c r="AY57" s="29">
        <v>1860683.2665576711</v>
      </c>
      <c r="AZ57" s="29">
        <v>920766.08412661403</v>
      </c>
      <c r="BA57" s="29">
        <v>33.760175589963218</v>
      </c>
      <c r="BB57" s="29">
        <v>164468.73999247033</v>
      </c>
      <c r="BC57" s="29">
        <v>616208.54477564816</v>
      </c>
      <c r="BD57" s="29">
        <v>370867.78325595288</v>
      </c>
      <c r="BE57" s="29">
        <v>162275.88303674423</v>
      </c>
      <c r="BF57" s="29">
        <v>4289.3039747121584</v>
      </c>
      <c r="BG57" s="29">
        <v>781328.01517362543</v>
      </c>
      <c r="BH57" s="29">
        <v>483763.93612546084</v>
      </c>
      <c r="BI57" s="29">
        <v>3801.7188959361674</v>
      </c>
      <c r="BJ57" s="29">
        <v>316249.36006770498</v>
      </c>
      <c r="BK57" s="29">
        <v>13250.334953589889</v>
      </c>
      <c r="BL57" s="29">
        <v>138016.90424784028</v>
      </c>
      <c r="BM57" s="29">
        <v>253282.61773077791</v>
      </c>
      <c r="BN57" s="29">
        <v>378904.48095774144</v>
      </c>
      <c r="BO57" s="29">
        <v>529934.29529536131</v>
      </c>
      <c r="BP57" s="29">
        <v>126384.25031530054</v>
      </c>
      <c r="BQ57" s="29">
        <v>6076.789519708469</v>
      </c>
      <c r="BR57" s="29">
        <v>19014.934372591928</v>
      </c>
      <c r="BS57" s="29">
        <v>0</v>
      </c>
      <c r="BT57" s="59">
        <f t="shared" si="0"/>
        <v>20358011.553599708</v>
      </c>
      <c r="BU57" s="29">
        <v>2084149.7031871891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25999</v>
      </c>
      <c r="CE57" s="29">
        <v>0</v>
      </c>
      <c r="CF57" s="29">
        <v>309298.99999999994</v>
      </c>
      <c r="CG57" s="29">
        <v>0</v>
      </c>
      <c r="CH57" s="29">
        <v>0</v>
      </c>
      <c r="CI57" s="29">
        <v>1077420</v>
      </c>
      <c r="CJ57" s="38">
        <f t="shared" si="2"/>
        <v>23854879.256786898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283029.28963958781</v>
      </c>
      <c r="D58" s="29">
        <v>149345.65295688197</v>
      </c>
      <c r="E58" s="29">
        <v>3406.175460650139</v>
      </c>
      <c r="F58" s="29">
        <v>145366.01753169796</v>
      </c>
      <c r="G58" s="29">
        <v>136349.02501404844</v>
      </c>
      <c r="H58" s="29">
        <v>33929.782693319852</v>
      </c>
      <c r="I58" s="29">
        <v>8320.7171087459865</v>
      </c>
      <c r="J58" s="29">
        <v>2190.0497227747542</v>
      </c>
      <c r="K58" s="29">
        <v>19376.620196224863</v>
      </c>
      <c r="L58" s="29">
        <v>10479.891642929289</v>
      </c>
      <c r="M58" s="29">
        <v>39723.075523015439</v>
      </c>
      <c r="N58" s="29">
        <v>58316.447856006445</v>
      </c>
      <c r="O58" s="29">
        <v>16439.957106600352</v>
      </c>
      <c r="P58" s="29">
        <v>75322.899448423472</v>
      </c>
      <c r="Q58" s="29">
        <v>1304.0639138535585</v>
      </c>
      <c r="R58" s="29">
        <v>23033.510332285998</v>
      </c>
      <c r="S58" s="29">
        <v>525853.32598461083</v>
      </c>
      <c r="T58" s="29">
        <v>23183.322344051223</v>
      </c>
      <c r="U58" s="29">
        <v>167515.84083204283</v>
      </c>
      <c r="V58" s="29">
        <v>6537.8121920713293</v>
      </c>
      <c r="W58" s="29">
        <v>4124.2794689491438</v>
      </c>
      <c r="X58" s="29">
        <v>823669.26873126416</v>
      </c>
      <c r="Y58" s="29">
        <v>82583.053462196127</v>
      </c>
      <c r="Z58" s="29">
        <v>52026.031616186716</v>
      </c>
      <c r="AA58" s="29">
        <v>70917.089213380255</v>
      </c>
      <c r="AB58" s="29">
        <v>747442.68660874153</v>
      </c>
      <c r="AC58" s="29">
        <v>5282636.3151992513</v>
      </c>
      <c r="AD58" s="29">
        <v>134142.23306890734</v>
      </c>
      <c r="AE58" s="29">
        <v>3862386.4781952561</v>
      </c>
      <c r="AF58" s="29">
        <v>987472.74756281136</v>
      </c>
      <c r="AG58" s="29">
        <v>98413.83003715318</v>
      </c>
      <c r="AH58" s="29">
        <v>157580.99378466755</v>
      </c>
      <c r="AI58" s="29">
        <v>224491.41531221056</v>
      </c>
      <c r="AJ58" s="29">
        <v>2672719.1702108826</v>
      </c>
      <c r="AK58" s="29">
        <v>54790.6825979122</v>
      </c>
      <c r="AL58" s="29">
        <v>498963.95559296547</v>
      </c>
      <c r="AM58" s="29">
        <v>220535.45843818918</v>
      </c>
      <c r="AN58" s="29">
        <v>346901.48559708777</v>
      </c>
      <c r="AO58" s="29">
        <v>138906.79553087882</v>
      </c>
      <c r="AP58" s="29">
        <v>1501548.5111946184</v>
      </c>
      <c r="AQ58" s="29">
        <v>270886.17324137577</v>
      </c>
      <c r="AR58" s="29">
        <v>8497.8555484908138</v>
      </c>
      <c r="AS58" s="29">
        <v>15351.853450303717</v>
      </c>
      <c r="AT58" s="29">
        <v>272776.58687860303</v>
      </c>
      <c r="AU58" s="29">
        <v>39358.569500305457</v>
      </c>
      <c r="AV58" s="29">
        <v>452.68455919492447</v>
      </c>
      <c r="AW58" s="29">
        <v>11681.223442296494</v>
      </c>
      <c r="AX58" s="29">
        <v>1055058.9189535887</v>
      </c>
      <c r="AY58" s="29">
        <v>1045028.5573457669</v>
      </c>
      <c r="AZ58" s="29">
        <v>60473.526756296524</v>
      </c>
      <c r="BA58" s="29">
        <v>4.529805982401319</v>
      </c>
      <c r="BB58" s="29">
        <v>106884.39860011716</v>
      </c>
      <c r="BC58" s="29">
        <v>394707.28776703926</v>
      </c>
      <c r="BD58" s="29">
        <v>850643.91969514859</v>
      </c>
      <c r="BE58" s="29">
        <v>296587.84607901366</v>
      </c>
      <c r="BF58" s="29">
        <v>18316.385664819278</v>
      </c>
      <c r="BG58" s="29">
        <v>708065.31272720313</v>
      </c>
      <c r="BH58" s="29">
        <v>408254.26544281445</v>
      </c>
      <c r="BI58" s="29">
        <v>41015.181429892771</v>
      </c>
      <c r="BJ58" s="29">
        <v>448165.28402973729</v>
      </c>
      <c r="BK58" s="29">
        <v>13319.700251375103</v>
      </c>
      <c r="BL58" s="29">
        <v>297721.70210810064</v>
      </c>
      <c r="BM58" s="29">
        <v>318300.18089319894</v>
      </c>
      <c r="BN58" s="29">
        <v>250166.72565512481</v>
      </c>
      <c r="BO58" s="29">
        <v>243999.76756805688</v>
      </c>
      <c r="BP58" s="29">
        <v>176316.45709442531</v>
      </c>
      <c r="BQ58" s="29">
        <v>45779.47303204333</v>
      </c>
      <c r="BR58" s="29">
        <v>150462.02826245376</v>
      </c>
      <c r="BS58" s="29">
        <v>0</v>
      </c>
      <c r="BT58" s="59">
        <f t="shared" si="0"/>
        <v>27239552.354706086</v>
      </c>
      <c r="BU58" s="29">
        <v>3610799.9447362269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34875.57348328863</v>
      </c>
      <c r="CE58" s="29">
        <v>0</v>
      </c>
      <c r="CF58" s="29">
        <v>128252.34015690554</v>
      </c>
      <c r="CG58" s="29">
        <v>0</v>
      </c>
      <c r="CH58" s="29">
        <v>0</v>
      </c>
      <c r="CI58" s="29">
        <v>1947223.1244497972</v>
      </c>
      <c r="CJ58" s="38">
        <f t="shared" si="2"/>
        <v>32960703.337532304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19347.874748528877</v>
      </c>
      <c r="D59" s="29">
        <v>853.71109696152473</v>
      </c>
      <c r="E59" s="29">
        <v>326.85859893268139</v>
      </c>
      <c r="F59" s="29">
        <v>5010.7025560601014</v>
      </c>
      <c r="G59" s="29">
        <v>164895.13308765407</v>
      </c>
      <c r="H59" s="29">
        <v>3170.0625279012083</v>
      </c>
      <c r="I59" s="29">
        <v>9660.0679274910926</v>
      </c>
      <c r="J59" s="29">
        <v>789.85188483432307</v>
      </c>
      <c r="K59" s="29">
        <v>8201.4983182953183</v>
      </c>
      <c r="L59" s="29">
        <v>76168.105296060268</v>
      </c>
      <c r="M59" s="29">
        <v>46155.56019488685</v>
      </c>
      <c r="N59" s="29">
        <v>129214.15637057066</v>
      </c>
      <c r="O59" s="29">
        <v>4188.0066380166509</v>
      </c>
      <c r="P59" s="29">
        <v>14940.588245160547</v>
      </c>
      <c r="Q59" s="29">
        <v>29.137338638420864</v>
      </c>
      <c r="R59" s="29">
        <v>12130.621498664212</v>
      </c>
      <c r="S59" s="29">
        <v>56342.195968035805</v>
      </c>
      <c r="T59" s="29">
        <v>12464.829639999914</v>
      </c>
      <c r="U59" s="29">
        <v>63296.48030886818</v>
      </c>
      <c r="V59" s="29">
        <v>4704.0893705858425</v>
      </c>
      <c r="W59" s="29">
        <v>3520.4795400406542</v>
      </c>
      <c r="X59" s="29">
        <v>30386.124776020679</v>
      </c>
      <c r="Y59" s="29">
        <v>39394.429679364126</v>
      </c>
      <c r="Z59" s="29">
        <v>298386.14769740682</v>
      </c>
      <c r="AA59" s="29">
        <v>26232.856021146454</v>
      </c>
      <c r="AB59" s="29">
        <v>333642.61872795387</v>
      </c>
      <c r="AC59" s="29">
        <v>66239.722810301289</v>
      </c>
      <c r="AD59" s="29">
        <v>64765.325764219961</v>
      </c>
      <c r="AE59" s="29">
        <v>2873740.3684335062</v>
      </c>
      <c r="AF59" s="29">
        <v>572408.17567603779</v>
      </c>
      <c r="AG59" s="29">
        <v>100434.0509684461</v>
      </c>
      <c r="AH59" s="29">
        <v>59701.499028027123</v>
      </c>
      <c r="AI59" s="29">
        <v>1142.0583260997284</v>
      </c>
      <c r="AJ59" s="29">
        <v>339115.79884535656</v>
      </c>
      <c r="AK59" s="29">
        <v>62042.279197020674</v>
      </c>
      <c r="AL59" s="29">
        <v>80007.313991261733</v>
      </c>
      <c r="AM59" s="29">
        <v>248805.53730480009</v>
      </c>
      <c r="AN59" s="29">
        <v>121214.40924136195</v>
      </c>
      <c r="AO59" s="29">
        <v>114399.72336791524</v>
      </c>
      <c r="AP59" s="29">
        <v>1491725.5316559887</v>
      </c>
      <c r="AQ59" s="29">
        <v>202936.04544680245</v>
      </c>
      <c r="AR59" s="29">
        <v>11876.056375439171</v>
      </c>
      <c r="AS59" s="29">
        <v>70012.988384386947</v>
      </c>
      <c r="AT59" s="29">
        <v>252724.77270817172</v>
      </c>
      <c r="AU59" s="29">
        <v>30773.54092332855</v>
      </c>
      <c r="AV59" s="29">
        <v>1124.0292908139959</v>
      </c>
      <c r="AW59" s="29">
        <v>156.60138094410118</v>
      </c>
      <c r="AX59" s="29">
        <v>954125.45623203472</v>
      </c>
      <c r="AY59" s="29">
        <v>945940.68035570113</v>
      </c>
      <c r="AZ59" s="29">
        <v>43615.588009494146</v>
      </c>
      <c r="BA59" s="29">
        <v>285.95541883838592</v>
      </c>
      <c r="BB59" s="29">
        <v>131280.46429227313</v>
      </c>
      <c r="BC59" s="29">
        <v>394394.69065686571</v>
      </c>
      <c r="BD59" s="29">
        <v>934157.95667134842</v>
      </c>
      <c r="BE59" s="29">
        <v>349489.34380043647</v>
      </c>
      <c r="BF59" s="29">
        <v>1219.4838583207063</v>
      </c>
      <c r="BG59" s="29">
        <v>599698.26707773888</v>
      </c>
      <c r="BH59" s="29">
        <v>525335.60622536775</v>
      </c>
      <c r="BI59" s="29">
        <v>22829.745278404978</v>
      </c>
      <c r="BJ59" s="29">
        <v>166123.82013973166</v>
      </c>
      <c r="BK59" s="29">
        <v>29484.728128424103</v>
      </c>
      <c r="BL59" s="29">
        <v>2065610.2008096231</v>
      </c>
      <c r="BM59" s="29">
        <v>591379.55856442358</v>
      </c>
      <c r="BN59" s="29">
        <v>91465.28425719493</v>
      </c>
      <c r="BO59" s="29">
        <v>59170.105552030756</v>
      </c>
      <c r="BP59" s="29">
        <v>156492.96659151473</v>
      </c>
      <c r="BQ59" s="29">
        <v>32717.674510686178</v>
      </c>
      <c r="BR59" s="29">
        <v>71349.216514555723</v>
      </c>
      <c r="BS59" s="29">
        <v>0</v>
      </c>
      <c r="BT59" s="59">
        <f t="shared" si="0"/>
        <v>16294964.810123317</v>
      </c>
      <c r="BU59" s="29">
        <v>154153.04302352312</v>
      </c>
      <c r="BV59" s="29">
        <v>0</v>
      </c>
      <c r="BW59" s="29">
        <v>0</v>
      </c>
      <c r="BX59" s="29">
        <v>10025117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37847</v>
      </c>
      <c r="CG59" s="29">
        <v>0</v>
      </c>
      <c r="CH59" s="29">
        <v>0</v>
      </c>
      <c r="CI59" s="29">
        <v>504396</v>
      </c>
      <c r="CJ59" s="38">
        <f t="shared" si="2"/>
        <v>27016477.85314684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229.98804797659233</v>
      </c>
      <c r="D60" s="29">
        <v>45.224297115598084</v>
      </c>
      <c r="E60" s="29">
        <v>8.227869459039443</v>
      </c>
      <c r="F60" s="29">
        <v>172.30963858165072</v>
      </c>
      <c r="G60" s="29">
        <v>2446.6575272244959</v>
      </c>
      <c r="H60" s="29">
        <v>279.32102249116235</v>
      </c>
      <c r="I60" s="29">
        <v>410.56905714724849</v>
      </c>
      <c r="J60" s="29">
        <v>28.309014681019416</v>
      </c>
      <c r="K60" s="29">
        <v>196.80097740637223</v>
      </c>
      <c r="L60" s="29">
        <v>1074.2610651281673</v>
      </c>
      <c r="M60" s="29">
        <v>1735.6230439064375</v>
      </c>
      <c r="N60" s="29">
        <v>25474.872995235357</v>
      </c>
      <c r="O60" s="29">
        <v>290.28172671330742</v>
      </c>
      <c r="P60" s="29">
        <v>494.12919837876916</v>
      </c>
      <c r="Q60" s="29">
        <v>2.3429449703704126</v>
      </c>
      <c r="R60" s="29">
        <v>493.56578479982238</v>
      </c>
      <c r="S60" s="29">
        <v>2019.5124737432329</v>
      </c>
      <c r="T60" s="29">
        <v>592.85816279480161</v>
      </c>
      <c r="U60" s="29">
        <v>3908.13648850964</v>
      </c>
      <c r="V60" s="29">
        <v>227.29499342513478</v>
      </c>
      <c r="W60" s="29">
        <v>107.16510027381041</v>
      </c>
      <c r="X60" s="29">
        <v>807.91919063693649</v>
      </c>
      <c r="Y60" s="29">
        <v>2002.7451704626314</v>
      </c>
      <c r="Z60" s="29">
        <v>598.10259806795739</v>
      </c>
      <c r="AA60" s="29">
        <v>341.11432495204048</v>
      </c>
      <c r="AB60" s="29">
        <v>1981.8921397628494</v>
      </c>
      <c r="AC60" s="29">
        <v>6517.059056236445</v>
      </c>
      <c r="AD60" s="29">
        <v>5267.4883015785372</v>
      </c>
      <c r="AE60" s="29">
        <v>83545.942178756639</v>
      </c>
      <c r="AF60" s="29">
        <v>8370.9780590200899</v>
      </c>
      <c r="AG60" s="29">
        <v>3288.0772219344335</v>
      </c>
      <c r="AH60" s="29">
        <v>1387.0299412531522</v>
      </c>
      <c r="AI60" s="29">
        <v>49.329932429740019</v>
      </c>
      <c r="AJ60" s="29">
        <v>3952.0018358389925</v>
      </c>
      <c r="AK60" s="29">
        <v>1771.5471147442065</v>
      </c>
      <c r="AL60" s="29">
        <v>1330.1804948511121</v>
      </c>
      <c r="AM60" s="29">
        <v>1700.4579057773426</v>
      </c>
      <c r="AN60" s="29">
        <v>123810.06948522506</v>
      </c>
      <c r="AO60" s="29">
        <v>2170.6125013519745</v>
      </c>
      <c r="AP60" s="29">
        <v>12753.587844468859</v>
      </c>
      <c r="AQ60" s="29">
        <v>1409.9067482025855</v>
      </c>
      <c r="AR60" s="29">
        <v>72.132238471215743</v>
      </c>
      <c r="AS60" s="29">
        <v>272.97303195213726</v>
      </c>
      <c r="AT60" s="29">
        <v>1247.342458544194</v>
      </c>
      <c r="AU60" s="29">
        <v>82.839072061661426</v>
      </c>
      <c r="AV60" s="29">
        <v>17.698153914464136</v>
      </c>
      <c r="AW60" s="29">
        <v>0.40418514365084329</v>
      </c>
      <c r="AX60" s="29">
        <v>13929.268228600378</v>
      </c>
      <c r="AY60" s="29">
        <v>8038.7159365055868</v>
      </c>
      <c r="AZ60" s="29">
        <v>2126.511567208785</v>
      </c>
      <c r="BA60" s="29">
        <v>1.0086756912147277</v>
      </c>
      <c r="BB60" s="29">
        <v>18227.230286504735</v>
      </c>
      <c r="BC60" s="29">
        <v>12072.58447278689</v>
      </c>
      <c r="BD60" s="29">
        <v>6703.9247263319085</v>
      </c>
      <c r="BE60" s="29">
        <v>3031.895731176246</v>
      </c>
      <c r="BF60" s="29">
        <v>16.916821408444292</v>
      </c>
      <c r="BG60" s="29">
        <v>5386.75395374255</v>
      </c>
      <c r="BH60" s="29">
        <v>15436.529920760066</v>
      </c>
      <c r="BI60" s="29">
        <v>238.26206587388782</v>
      </c>
      <c r="BJ60" s="29">
        <v>55946.511715214408</v>
      </c>
      <c r="BK60" s="29">
        <v>439.49148626109331</v>
      </c>
      <c r="BL60" s="29">
        <v>8623.0067877656275</v>
      </c>
      <c r="BM60" s="29">
        <v>82090.289993681305</v>
      </c>
      <c r="BN60" s="29">
        <v>45760.833758375127</v>
      </c>
      <c r="BO60" s="29">
        <v>51853.216967990942</v>
      </c>
      <c r="BP60" s="29">
        <v>15889.537980235556</v>
      </c>
      <c r="BQ60" s="29">
        <v>612.84131576999926</v>
      </c>
      <c r="BR60" s="29">
        <v>678.78499251433095</v>
      </c>
      <c r="BS60" s="29">
        <v>0</v>
      </c>
      <c r="BT60" s="59">
        <f t="shared" si="0"/>
        <v>652091.00000000012</v>
      </c>
      <c r="BU60" s="29">
        <v>4151756</v>
      </c>
      <c r="BV60" s="29">
        <v>0</v>
      </c>
      <c r="BW60" s="29">
        <v>0</v>
      </c>
      <c r="BX60" s="29">
        <v>0</v>
      </c>
      <c r="BY60" s="29">
        <v>317987</v>
      </c>
      <c r="BZ60" s="29">
        <v>0</v>
      </c>
      <c r="CA60" s="29">
        <v>0</v>
      </c>
      <c r="CB60" s="29">
        <v>0</v>
      </c>
      <c r="CC60" s="29">
        <v>0</v>
      </c>
      <c r="CD60" s="29">
        <v>617</v>
      </c>
      <c r="CE60" s="29">
        <v>0</v>
      </c>
      <c r="CF60" s="29">
        <v>148020</v>
      </c>
      <c r="CG60" s="29">
        <v>0</v>
      </c>
      <c r="CH60" s="29">
        <v>0</v>
      </c>
      <c r="CI60" s="29">
        <v>286242</v>
      </c>
      <c r="CJ60" s="38">
        <f t="shared" si="2"/>
        <v>5556713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182781.98812376242</v>
      </c>
      <c r="D61" s="29">
        <v>29180.780412610075</v>
      </c>
      <c r="E61" s="29">
        <v>3982.3645455659253</v>
      </c>
      <c r="F61" s="29">
        <v>18884.778375808954</v>
      </c>
      <c r="G61" s="29">
        <v>1373761.8831809727</v>
      </c>
      <c r="H61" s="29">
        <v>35814.300929036239</v>
      </c>
      <c r="I61" s="29">
        <v>63706.067724042339</v>
      </c>
      <c r="J61" s="29">
        <v>6792.9076815727421</v>
      </c>
      <c r="K61" s="29">
        <v>37109.257868927692</v>
      </c>
      <c r="L61" s="29">
        <v>197766.42209149167</v>
      </c>
      <c r="M61" s="29">
        <v>243475.60189500614</v>
      </c>
      <c r="N61" s="29">
        <v>394249.96737651643</v>
      </c>
      <c r="O61" s="29">
        <v>40528.21041375558</v>
      </c>
      <c r="P61" s="29">
        <v>71208.236735629078</v>
      </c>
      <c r="Q61" s="29">
        <v>4296.7804996758314</v>
      </c>
      <c r="R61" s="29">
        <v>65588.918940170639</v>
      </c>
      <c r="S61" s="29">
        <v>139099.42582143776</v>
      </c>
      <c r="T61" s="29">
        <v>76041.715830353001</v>
      </c>
      <c r="U61" s="29">
        <v>286100.96295885189</v>
      </c>
      <c r="V61" s="29">
        <v>22151.645227999579</v>
      </c>
      <c r="W61" s="29">
        <v>17773.681023627174</v>
      </c>
      <c r="X61" s="29">
        <v>83988.463194347307</v>
      </c>
      <c r="Y61" s="29">
        <v>204596.02224626185</v>
      </c>
      <c r="Z61" s="29">
        <v>272385.08728514705</v>
      </c>
      <c r="AA61" s="29">
        <v>112326.22397271631</v>
      </c>
      <c r="AB61" s="29">
        <v>1926187.5883495498</v>
      </c>
      <c r="AC61" s="29">
        <v>2609302.3557843054</v>
      </c>
      <c r="AD61" s="29">
        <v>180257.70078629153</v>
      </c>
      <c r="AE61" s="29">
        <v>6310104.9544702955</v>
      </c>
      <c r="AF61" s="29">
        <v>1916649.7358468247</v>
      </c>
      <c r="AG61" s="29">
        <v>403533.8517476985</v>
      </c>
      <c r="AH61" s="29">
        <v>281912.23308520712</v>
      </c>
      <c r="AI61" s="29">
        <v>270199.71694125643</v>
      </c>
      <c r="AJ61" s="29">
        <v>745602.73529304052</v>
      </c>
      <c r="AK61" s="29">
        <v>306970.0880884027</v>
      </c>
      <c r="AL61" s="29">
        <v>769339.98123240634</v>
      </c>
      <c r="AM61" s="29">
        <v>320520.98923232837</v>
      </c>
      <c r="AN61" s="29">
        <v>753837.10686823272</v>
      </c>
      <c r="AO61" s="29">
        <v>567919.1230281468</v>
      </c>
      <c r="AP61" s="29">
        <v>2505412.1344815698</v>
      </c>
      <c r="AQ61" s="29">
        <v>1427915.3746679814</v>
      </c>
      <c r="AR61" s="29">
        <v>23917.625885177469</v>
      </c>
      <c r="AS61" s="29">
        <v>322641.10058318486</v>
      </c>
      <c r="AT61" s="29">
        <v>720302.55245421641</v>
      </c>
      <c r="AU61" s="29">
        <v>871097.36269344692</v>
      </c>
      <c r="AV61" s="29">
        <v>11888.128505442552</v>
      </c>
      <c r="AW61" s="29">
        <v>5767.9465670347226</v>
      </c>
      <c r="AX61" s="29">
        <v>1839538.1011411787</v>
      </c>
      <c r="AY61" s="29">
        <v>1596286.6664282337</v>
      </c>
      <c r="AZ61" s="29">
        <v>1555239.3004616881</v>
      </c>
      <c r="BA61" s="29">
        <v>172.43157976757354</v>
      </c>
      <c r="BB61" s="29">
        <v>289562.50016111124</v>
      </c>
      <c r="BC61" s="29">
        <v>861809.96047547669</v>
      </c>
      <c r="BD61" s="29">
        <v>1689344.3577983433</v>
      </c>
      <c r="BE61" s="29">
        <v>660894.45541609055</v>
      </c>
      <c r="BF61" s="29">
        <v>8487.4963202748295</v>
      </c>
      <c r="BG61" s="29">
        <v>1816333.3219687326</v>
      </c>
      <c r="BH61" s="29">
        <v>3107341.9520242265</v>
      </c>
      <c r="BI61" s="29">
        <v>70886.66626008405</v>
      </c>
      <c r="BJ61" s="29">
        <v>2638998.5204727366</v>
      </c>
      <c r="BK61" s="29">
        <v>101819.62249905022</v>
      </c>
      <c r="BL61" s="29">
        <v>1446577.3671267931</v>
      </c>
      <c r="BM61" s="29">
        <v>2236883.7393861306</v>
      </c>
      <c r="BN61" s="29">
        <v>645275.1394317227</v>
      </c>
      <c r="BO61" s="29">
        <v>457751.95476164785</v>
      </c>
      <c r="BP61" s="29">
        <v>534675.9311118382</v>
      </c>
      <c r="BQ61" s="29">
        <v>67952.167991805472</v>
      </c>
      <c r="BR61" s="29">
        <v>176453.3032288267</v>
      </c>
      <c r="BS61" s="29">
        <v>0</v>
      </c>
      <c r="BT61" s="59">
        <f t="shared" si="0"/>
        <v>49037157.036993094</v>
      </c>
      <c r="BU61" s="29">
        <v>2462953.5656648362</v>
      </c>
      <c r="BV61" s="29">
        <v>0</v>
      </c>
      <c r="BW61" s="29">
        <v>0</v>
      </c>
      <c r="BX61" s="29">
        <v>1326474</v>
      </c>
      <c r="BY61" s="29">
        <v>237847</v>
      </c>
      <c r="BZ61" s="29">
        <v>0</v>
      </c>
      <c r="CA61" s="29">
        <v>0</v>
      </c>
      <c r="CB61" s="29">
        <v>0</v>
      </c>
      <c r="CC61" s="29">
        <v>0</v>
      </c>
      <c r="CD61" s="29">
        <v>60650</v>
      </c>
      <c r="CE61" s="29">
        <v>0</v>
      </c>
      <c r="CF61" s="29">
        <v>261164</v>
      </c>
      <c r="CG61" s="29">
        <v>0</v>
      </c>
      <c r="CH61" s="29">
        <v>0</v>
      </c>
      <c r="CI61" s="29">
        <v>890326</v>
      </c>
      <c r="CJ61" s="38">
        <f t="shared" si="2"/>
        <v>54276571.602657929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60751</v>
      </c>
      <c r="D62" s="29">
        <v>34634.648350169489</v>
      </c>
      <c r="E62" s="29">
        <v>6564</v>
      </c>
      <c r="F62" s="29">
        <v>7831</v>
      </c>
      <c r="G62" s="29">
        <v>47630</v>
      </c>
      <c r="H62" s="29">
        <v>1416</v>
      </c>
      <c r="I62" s="29">
        <v>2242</v>
      </c>
      <c r="J62" s="29">
        <v>355</v>
      </c>
      <c r="K62" s="29">
        <v>3127</v>
      </c>
      <c r="L62" s="29">
        <v>11870</v>
      </c>
      <c r="M62" s="29">
        <v>13352</v>
      </c>
      <c r="N62" s="29">
        <v>44170</v>
      </c>
      <c r="O62" s="29">
        <v>1864</v>
      </c>
      <c r="P62" s="29">
        <v>6032</v>
      </c>
      <c r="Q62" s="29">
        <v>28</v>
      </c>
      <c r="R62" s="29">
        <v>4341</v>
      </c>
      <c r="S62" s="29">
        <v>18711</v>
      </c>
      <c r="T62" s="29">
        <v>4744</v>
      </c>
      <c r="U62" s="29">
        <v>22815</v>
      </c>
      <c r="V62" s="29">
        <v>1837</v>
      </c>
      <c r="W62" s="29">
        <v>2847</v>
      </c>
      <c r="X62" s="29">
        <v>3782</v>
      </c>
      <c r="Y62" s="29">
        <v>19226</v>
      </c>
      <c r="Z62" s="29">
        <v>173750</v>
      </c>
      <c r="AA62" s="29">
        <v>35616</v>
      </c>
      <c r="AB62" s="29">
        <v>177329</v>
      </c>
      <c r="AC62" s="29">
        <v>149216.43127334566</v>
      </c>
      <c r="AD62" s="29">
        <v>43194</v>
      </c>
      <c r="AE62" s="29">
        <v>676660</v>
      </c>
      <c r="AF62" s="29">
        <v>208215</v>
      </c>
      <c r="AG62" s="29">
        <v>286390</v>
      </c>
      <c r="AH62" s="29">
        <v>33504.685036521296</v>
      </c>
      <c r="AI62" s="29">
        <v>66459</v>
      </c>
      <c r="AJ62" s="29">
        <v>299139.13104164769</v>
      </c>
      <c r="AK62" s="29">
        <v>81982</v>
      </c>
      <c r="AL62" s="29">
        <v>107928</v>
      </c>
      <c r="AM62" s="29">
        <v>97666</v>
      </c>
      <c r="AN62" s="29">
        <v>46020.292943042819</v>
      </c>
      <c r="AO62" s="29">
        <v>139171</v>
      </c>
      <c r="AP62" s="29">
        <v>515067</v>
      </c>
      <c r="AQ62" s="29">
        <v>303688</v>
      </c>
      <c r="AR62" s="29">
        <v>58765</v>
      </c>
      <c r="AS62" s="29">
        <v>13258</v>
      </c>
      <c r="AT62" s="29">
        <v>110387</v>
      </c>
      <c r="AU62" s="29">
        <v>136741.67383598685</v>
      </c>
      <c r="AV62" s="29">
        <v>283</v>
      </c>
      <c r="AW62" s="29">
        <v>107</v>
      </c>
      <c r="AX62" s="29">
        <v>302306</v>
      </c>
      <c r="AY62" s="29">
        <v>341639.21700106084</v>
      </c>
      <c r="AZ62" s="29">
        <v>105561.42199161822</v>
      </c>
      <c r="BA62" s="29">
        <v>21608.373369958568</v>
      </c>
      <c r="BB62" s="29">
        <v>46415</v>
      </c>
      <c r="BC62" s="29">
        <v>123611</v>
      </c>
      <c r="BD62" s="29">
        <v>1046418</v>
      </c>
      <c r="BE62" s="29">
        <v>109410.55288911777</v>
      </c>
      <c r="BF62" s="29">
        <v>1878.2658884165385</v>
      </c>
      <c r="BG62" s="29">
        <v>300852.76666257012</v>
      </c>
      <c r="BH62" s="29">
        <v>4170182.0624709232</v>
      </c>
      <c r="BI62" s="29">
        <v>368</v>
      </c>
      <c r="BJ62" s="29">
        <v>735747.56765892007</v>
      </c>
      <c r="BK62" s="29">
        <v>27085</v>
      </c>
      <c r="BL62" s="29">
        <v>671652.65691944177</v>
      </c>
      <c r="BM62" s="29">
        <v>1239532.9346898166</v>
      </c>
      <c r="BN62" s="29">
        <v>183332.00990634001</v>
      </c>
      <c r="BO62" s="29">
        <v>79431.369441342962</v>
      </c>
      <c r="BP62" s="29">
        <v>91159.620778474171</v>
      </c>
      <c r="BQ62" s="29">
        <v>9551</v>
      </c>
      <c r="BR62" s="29">
        <v>55811</v>
      </c>
      <c r="BS62" s="29">
        <v>0</v>
      </c>
      <c r="BT62" s="59">
        <f t="shared" si="0"/>
        <v>13744260.682148715</v>
      </c>
      <c r="BU62" s="29">
        <v>1258190</v>
      </c>
      <c r="BV62" s="29">
        <v>0</v>
      </c>
      <c r="BW62" s="29">
        <v>0</v>
      </c>
      <c r="BX62" s="29">
        <v>16040656</v>
      </c>
      <c r="BY62" s="29">
        <v>128914329</v>
      </c>
      <c r="BZ62" s="29">
        <v>213150</v>
      </c>
      <c r="CA62" s="29">
        <v>174695</v>
      </c>
      <c r="CB62" s="29">
        <v>0</v>
      </c>
      <c r="CC62" s="29">
        <v>0</v>
      </c>
      <c r="CD62" s="29">
        <v>0</v>
      </c>
      <c r="CE62" s="29">
        <v>0</v>
      </c>
      <c r="CF62" s="29">
        <v>1909665.237305847</v>
      </c>
      <c r="CG62" s="29">
        <v>0</v>
      </c>
      <c r="CH62" s="29">
        <v>0</v>
      </c>
      <c r="CI62" s="29">
        <v>864940.18240241054</v>
      </c>
      <c r="CJ62" s="38">
        <f t="shared" si="2"/>
        <v>163119886.10185698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5914.0576888753494</v>
      </c>
      <c r="D63" s="29">
        <v>7.8124936444852695</v>
      </c>
      <c r="E63" s="29">
        <v>76.171813033731382</v>
      </c>
      <c r="F63" s="29">
        <v>14564.441276731664</v>
      </c>
      <c r="G63" s="29">
        <v>63508.73739772632</v>
      </c>
      <c r="H63" s="29">
        <v>2250.9747313173184</v>
      </c>
      <c r="I63" s="29">
        <v>7113.2754633038376</v>
      </c>
      <c r="J63" s="29">
        <v>2140.6232585889638</v>
      </c>
      <c r="K63" s="29">
        <v>1638.6705419307852</v>
      </c>
      <c r="L63" s="29">
        <v>6209.9558856602289</v>
      </c>
      <c r="M63" s="29">
        <v>41358.364792199456</v>
      </c>
      <c r="N63" s="29">
        <v>9979.4840691243717</v>
      </c>
      <c r="O63" s="29">
        <v>1385.7410601905747</v>
      </c>
      <c r="P63" s="29">
        <v>8302.7276206767201</v>
      </c>
      <c r="Q63" s="29">
        <v>4072.2623121879469</v>
      </c>
      <c r="R63" s="29">
        <v>11862.295037445321</v>
      </c>
      <c r="S63" s="29">
        <v>29658.178997877203</v>
      </c>
      <c r="T63" s="29">
        <v>9956.0465881909167</v>
      </c>
      <c r="U63" s="29">
        <v>43475.550569854968</v>
      </c>
      <c r="V63" s="29">
        <v>2191.4044672781183</v>
      </c>
      <c r="W63" s="29">
        <v>1168.9443615561086</v>
      </c>
      <c r="X63" s="29">
        <v>6300.7761242773704</v>
      </c>
      <c r="Y63" s="29">
        <v>3421.8722162845479</v>
      </c>
      <c r="Z63" s="29">
        <v>969.72577362173411</v>
      </c>
      <c r="AA63" s="29">
        <v>813.47590073202866</v>
      </c>
      <c r="AB63" s="29">
        <v>20838.850234958896</v>
      </c>
      <c r="AC63" s="29">
        <v>20989.240737615237</v>
      </c>
      <c r="AD63" s="29">
        <v>28998.023284918199</v>
      </c>
      <c r="AE63" s="29">
        <v>208609.20529504566</v>
      </c>
      <c r="AF63" s="29">
        <v>35632.783512497313</v>
      </c>
      <c r="AG63" s="29">
        <v>175572.12279592859</v>
      </c>
      <c r="AH63" s="29">
        <v>19058.578245721816</v>
      </c>
      <c r="AI63" s="29">
        <v>24.414042639016468</v>
      </c>
      <c r="AJ63" s="29">
        <v>66249.946105235082</v>
      </c>
      <c r="AK63" s="29">
        <v>16114.244703456428</v>
      </c>
      <c r="AL63" s="29">
        <v>13148.42680366871</v>
      </c>
      <c r="AM63" s="29">
        <v>4324.2152322225966</v>
      </c>
      <c r="AN63" s="29">
        <v>2814.4508354258182</v>
      </c>
      <c r="AO63" s="29">
        <v>18849.594040731834</v>
      </c>
      <c r="AP63" s="29">
        <v>71325.137289033824</v>
      </c>
      <c r="AQ63" s="29">
        <v>22776.348658791245</v>
      </c>
      <c r="AR63" s="29">
        <v>5416.9877807449739</v>
      </c>
      <c r="AS63" s="29">
        <v>379.88250346309621</v>
      </c>
      <c r="AT63" s="29">
        <v>8939.4458527022689</v>
      </c>
      <c r="AU63" s="29">
        <v>16019.518218017045</v>
      </c>
      <c r="AV63" s="29">
        <v>4503.9025860457577</v>
      </c>
      <c r="AW63" s="29">
        <v>3833.9812560311461</v>
      </c>
      <c r="AX63" s="29">
        <v>38670.866978496524</v>
      </c>
      <c r="AY63" s="29">
        <v>26479.470646277259</v>
      </c>
      <c r="AZ63" s="29">
        <v>9688.4686808672941</v>
      </c>
      <c r="BA63" s="29">
        <v>0</v>
      </c>
      <c r="BB63" s="29">
        <v>2230.4669355005444</v>
      </c>
      <c r="BC63" s="29">
        <v>17338.853082229496</v>
      </c>
      <c r="BD63" s="29">
        <v>38444.304662806448</v>
      </c>
      <c r="BE63" s="29">
        <v>13174.793969718847</v>
      </c>
      <c r="BF63" s="29">
        <v>117.18740466727904</v>
      </c>
      <c r="BG63" s="29">
        <v>24540.019099033794</v>
      </c>
      <c r="BH63" s="29">
        <v>201465.65641886945</v>
      </c>
      <c r="BI63" s="29">
        <v>0</v>
      </c>
      <c r="BJ63" s="29">
        <v>146517.45893208787</v>
      </c>
      <c r="BK63" s="29">
        <v>8823.2350097405506</v>
      </c>
      <c r="BL63" s="29">
        <v>2311247.1432228168</v>
      </c>
      <c r="BM63" s="29">
        <v>441026.00840995467</v>
      </c>
      <c r="BN63" s="29">
        <v>4652.3399652909775</v>
      </c>
      <c r="BO63" s="29">
        <v>2942.3804188542649</v>
      </c>
      <c r="BP63" s="29">
        <v>3672.8485746136375</v>
      </c>
      <c r="BQ63" s="29">
        <v>2207.0294545670886</v>
      </c>
      <c r="BR63" s="29">
        <v>11437.490695526434</v>
      </c>
      <c r="BS63" s="29">
        <v>0</v>
      </c>
      <c r="BT63" s="59">
        <f t="shared" si="0"/>
        <v>4347436.8930191239</v>
      </c>
      <c r="BU63" s="29">
        <v>286751.1069808763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3678</v>
      </c>
      <c r="CG63" s="29">
        <v>0</v>
      </c>
      <c r="CH63" s="29">
        <v>0</v>
      </c>
      <c r="CI63" s="29">
        <v>48887.000000000007</v>
      </c>
      <c r="CJ63" s="38">
        <f t="shared" si="2"/>
        <v>4686753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6067.809513508766</v>
      </c>
      <c r="D64" s="29">
        <v>25687.18972573302</v>
      </c>
      <c r="E64" s="29">
        <v>499.9136492901016</v>
      </c>
      <c r="F64" s="29">
        <v>4865.4933539782205</v>
      </c>
      <c r="G64" s="29">
        <v>7856.429249245537</v>
      </c>
      <c r="H64" s="29">
        <v>400.56298249223579</v>
      </c>
      <c r="I64" s="29">
        <v>687.90304330465653</v>
      </c>
      <c r="J64" s="29">
        <v>104.63718128981209</v>
      </c>
      <c r="K64" s="29">
        <v>639.69934039911095</v>
      </c>
      <c r="L64" s="29">
        <v>924.6535444500737</v>
      </c>
      <c r="M64" s="29">
        <v>5311.3089267721843</v>
      </c>
      <c r="N64" s="29">
        <v>59546.769443019053</v>
      </c>
      <c r="O64" s="29">
        <v>566.39826646379595</v>
      </c>
      <c r="P64" s="29">
        <v>2151.6441818745157</v>
      </c>
      <c r="Q64" s="29">
        <v>13.43752170274778</v>
      </c>
      <c r="R64" s="29">
        <v>1564.5157308834878</v>
      </c>
      <c r="S64" s="29">
        <v>6310.9345266219025</v>
      </c>
      <c r="T64" s="29">
        <v>1699.3065847051637</v>
      </c>
      <c r="U64" s="29">
        <v>6312.6626293117815</v>
      </c>
      <c r="V64" s="29">
        <v>533.07048076618116</v>
      </c>
      <c r="W64" s="29">
        <v>618.03393557526613</v>
      </c>
      <c r="X64" s="29">
        <v>1344.8054035064322</v>
      </c>
      <c r="Y64" s="29">
        <v>4452.8427550027118</v>
      </c>
      <c r="Z64" s="29">
        <v>6989.5303708354104</v>
      </c>
      <c r="AA64" s="29">
        <v>4576.3961943850572</v>
      </c>
      <c r="AB64" s="29">
        <v>18409.191576202975</v>
      </c>
      <c r="AC64" s="29">
        <v>78457.458623036116</v>
      </c>
      <c r="AD64" s="29">
        <v>7595.060357425451</v>
      </c>
      <c r="AE64" s="29">
        <v>261159.95044413884</v>
      </c>
      <c r="AF64" s="29">
        <v>65376.973443155672</v>
      </c>
      <c r="AG64" s="29">
        <v>98880.378746392351</v>
      </c>
      <c r="AH64" s="29">
        <v>4452.5252278360267</v>
      </c>
      <c r="AI64" s="29">
        <v>294.57467493654872</v>
      </c>
      <c r="AJ64" s="29">
        <v>62862.929962690789</v>
      </c>
      <c r="AK64" s="29">
        <v>43584.194463125859</v>
      </c>
      <c r="AL64" s="29">
        <v>35607.467439575892</v>
      </c>
      <c r="AM64" s="29">
        <v>29720.990313357182</v>
      </c>
      <c r="AN64" s="29">
        <v>14498.709608607693</v>
      </c>
      <c r="AO64" s="29">
        <v>40156.737207882034</v>
      </c>
      <c r="AP64" s="29">
        <v>144853.99446239395</v>
      </c>
      <c r="AQ64" s="29">
        <v>133464.44681881426</v>
      </c>
      <c r="AR64" s="29">
        <v>25041.439571824609</v>
      </c>
      <c r="AS64" s="29">
        <v>2999.2227879055008</v>
      </c>
      <c r="AT64" s="29">
        <v>22869.036231695485</v>
      </c>
      <c r="AU64" s="29">
        <v>13636.400480836604</v>
      </c>
      <c r="AV64" s="29">
        <v>78.993616240933648</v>
      </c>
      <c r="AW64" s="29">
        <v>7.694222006809885</v>
      </c>
      <c r="AX64" s="29">
        <v>187696.40048654814</v>
      </c>
      <c r="AY64" s="29">
        <v>203938.437315916</v>
      </c>
      <c r="AZ64" s="29">
        <v>89032.588947508746</v>
      </c>
      <c r="BA64" s="29">
        <v>1383.3256045456558</v>
      </c>
      <c r="BB64" s="29">
        <v>11496.119223409611</v>
      </c>
      <c r="BC64" s="29">
        <v>74992.287635512563</v>
      </c>
      <c r="BD64" s="29">
        <v>286117.02548421017</v>
      </c>
      <c r="BE64" s="29">
        <v>87319.463572250286</v>
      </c>
      <c r="BF64" s="29">
        <v>2561.0382938595703</v>
      </c>
      <c r="BG64" s="29">
        <v>167019.6156065285</v>
      </c>
      <c r="BH64" s="29">
        <v>1229382.3741254753</v>
      </c>
      <c r="BI64" s="29">
        <v>3369.8237818201928</v>
      </c>
      <c r="BJ64" s="29">
        <v>2288029.7765149837</v>
      </c>
      <c r="BK64" s="29">
        <v>6295.5778895861777</v>
      </c>
      <c r="BL64" s="29">
        <v>886379.75019584585</v>
      </c>
      <c r="BM64" s="29">
        <v>319233.49609330134</v>
      </c>
      <c r="BN64" s="29">
        <v>47751.913170823587</v>
      </c>
      <c r="BO64" s="29">
        <v>34239.032387207873</v>
      </c>
      <c r="BP64" s="29">
        <v>57411.869710732135</v>
      </c>
      <c r="BQ64" s="29">
        <v>2704.0857798310622</v>
      </c>
      <c r="BR64" s="29">
        <v>7345.0768429749778</v>
      </c>
      <c r="BS64" s="29">
        <v>0</v>
      </c>
      <c r="BT64" s="59">
        <f t="shared" si="0"/>
        <v>7247433.3974780701</v>
      </c>
      <c r="BU64" s="29">
        <v>5743743</v>
      </c>
      <c r="BV64" s="29">
        <v>14263881</v>
      </c>
      <c r="BW64" s="29">
        <v>0</v>
      </c>
      <c r="BX64" s="29">
        <v>99235893</v>
      </c>
      <c r="BY64" s="29">
        <v>11938072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16715149.052375451</v>
      </c>
      <c r="CG64" s="29">
        <v>0</v>
      </c>
      <c r="CH64" s="29">
        <v>0</v>
      </c>
      <c r="CI64" s="29">
        <v>325752.02475238458</v>
      </c>
      <c r="CJ64" s="38">
        <f t="shared" si="2"/>
        <v>155469923.47460592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890.55160243900275</v>
      </c>
      <c r="D65" s="29">
        <v>53.299846530015131</v>
      </c>
      <c r="E65" s="29">
        <v>26.649923265007565</v>
      </c>
      <c r="F65" s="29">
        <v>0</v>
      </c>
      <c r="G65" s="29">
        <v>10653.306825186775</v>
      </c>
      <c r="H65" s="29">
        <v>848.35589060274083</v>
      </c>
      <c r="I65" s="29">
        <v>1093.3871295115605</v>
      </c>
      <c r="J65" s="29">
        <v>338.30597033634604</v>
      </c>
      <c r="K65" s="29">
        <v>1767.7782432455019</v>
      </c>
      <c r="L65" s="29">
        <v>2191.2159129006218</v>
      </c>
      <c r="M65" s="29">
        <v>6503.3215523080962</v>
      </c>
      <c r="N65" s="29">
        <v>56340.15860916474</v>
      </c>
      <c r="O65" s="29">
        <v>1809.9739550817637</v>
      </c>
      <c r="P65" s="29">
        <v>2525.080229359467</v>
      </c>
      <c r="Q65" s="29">
        <v>13.324961632503783</v>
      </c>
      <c r="R65" s="29">
        <v>4476.4468328750208</v>
      </c>
      <c r="S65" s="29">
        <v>21598.282254996131</v>
      </c>
      <c r="T65" s="29">
        <v>4083.3604647161592</v>
      </c>
      <c r="U65" s="29">
        <v>23423.801998649149</v>
      </c>
      <c r="V65" s="29">
        <v>884.62939726900106</v>
      </c>
      <c r="W65" s="29">
        <v>412.33353496136704</v>
      </c>
      <c r="X65" s="29">
        <v>3540.7384160147553</v>
      </c>
      <c r="Y65" s="29">
        <v>12258.224426257229</v>
      </c>
      <c r="Z65" s="29">
        <v>0</v>
      </c>
      <c r="AA65" s="29">
        <v>458.97090067513028</v>
      </c>
      <c r="AB65" s="29">
        <v>0</v>
      </c>
      <c r="AC65" s="29">
        <v>4075.9577082536571</v>
      </c>
      <c r="AD65" s="29">
        <v>929.78621169026394</v>
      </c>
      <c r="AE65" s="29">
        <v>169219.60997633555</v>
      </c>
      <c r="AF65" s="29">
        <v>38623.881843104711</v>
      </c>
      <c r="AG65" s="29">
        <v>3360.1111583297038</v>
      </c>
      <c r="AH65" s="29">
        <v>0</v>
      </c>
      <c r="AI65" s="29">
        <v>34.792955373759874</v>
      </c>
      <c r="AJ65" s="29">
        <v>5508.3910837478134</v>
      </c>
      <c r="AK65" s="29">
        <v>3772.444693291071</v>
      </c>
      <c r="AL65" s="29">
        <v>3699.8976799585503</v>
      </c>
      <c r="AM65" s="29">
        <v>2961.8428606470907</v>
      </c>
      <c r="AN65" s="29">
        <v>13742.477096988901</v>
      </c>
      <c r="AO65" s="29">
        <v>2927.790180919581</v>
      </c>
      <c r="AP65" s="29">
        <v>19442.59957311552</v>
      </c>
      <c r="AQ65" s="29">
        <v>84630.532706262777</v>
      </c>
      <c r="AR65" s="29">
        <v>65247.895460493521</v>
      </c>
      <c r="AS65" s="29">
        <v>1305.8462399853706</v>
      </c>
      <c r="AT65" s="29">
        <v>934.22786556776521</v>
      </c>
      <c r="AU65" s="29">
        <v>0</v>
      </c>
      <c r="AV65" s="29">
        <v>0</v>
      </c>
      <c r="AW65" s="29">
        <v>0</v>
      </c>
      <c r="AX65" s="29">
        <v>12978.512630058685</v>
      </c>
      <c r="AY65" s="29">
        <v>223200.51010090086</v>
      </c>
      <c r="AZ65" s="29">
        <v>12673.519063803598</v>
      </c>
      <c r="BA65" s="29">
        <v>0</v>
      </c>
      <c r="BB65" s="29">
        <v>19680.968331208085</v>
      </c>
      <c r="BC65" s="29">
        <v>12666.116307341095</v>
      </c>
      <c r="BD65" s="29">
        <v>4624.5019621250631</v>
      </c>
      <c r="BE65" s="29">
        <v>3524.4523517972507</v>
      </c>
      <c r="BF65" s="29">
        <v>148.05512925004203</v>
      </c>
      <c r="BG65" s="29">
        <v>6598.0768350281232</v>
      </c>
      <c r="BH65" s="29">
        <v>168508.20508028907</v>
      </c>
      <c r="BI65" s="29">
        <v>9260.8483345901295</v>
      </c>
      <c r="BJ65" s="29">
        <v>210740.19042321731</v>
      </c>
      <c r="BK65" s="29">
        <v>896.47380760900444</v>
      </c>
      <c r="BL65" s="29">
        <v>54104.526157489112</v>
      </c>
      <c r="BM65" s="29">
        <v>90308.446913001884</v>
      </c>
      <c r="BN65" s="29">
        <v>31390.648503593911</v>
      </c>
      <c r="BO65" s="29">
        <v>14504.220736980369</v>
      </c>
      <c r="BP65" s="29">
        <v>44358.797274605095</v>
      </c>
      <c r="BQ65" s="29">
        <v>1254.0269447478561</v>
      </c>
      <c r="BR65" s="29">
        <v>1794.4281665105093</v>
      </c>
      <c r="BS65" s="29">
        <v>0</v>
      </c>
      <c r="BT65" s="59">
        <f t="shared" si="0"/>
        <v>1499825.1092261907</v>
      </c>
      <c r="BU65" s="29">
        <v>3133200.6310494556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38655</v>
      </c>
      <c r="CG65" s="29">
        <v>0</v>
      </c>
      <c r="CH65" s="29">
        <v>0</v>
      </c>
      <c r="CI65" s="29">
        <v>290489</v>
      </c>
      <c r="CJ65" s="38">
        <f t="shared" si="2"/>
        <v>4962169.7402756466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328.62284214712247</v>
      </c>
      <c r="D66" s="29">
        <v>41.885950932069484</v>
      </c>
      <c r="E66" s="29">
        <v>41.914592297364443</v>
      </c>
      <c r="F66" s="29">
        <v>13032.603482686187</v>
      </c>
      <c r="G66" s="29">
        <v>122968.56271608212</v>
      </c>
      <c r="H66" s="29">
        <v>6145.9594336101254</v>
      </c>
      <c r="I66" s="29">
        <v>7068.1584003356966</v>
      </c>
      <c r="J66" s="29">
        <v>4165.6002333934839</v>
      </c>
      <c r="K66" s="29">
        <v>3273.5445585569614</v>
      </c>
      <c r="L66" s="29">
        <v>30671.601423131004</v>
      </c>
      <c r="M66" s="29">
        <v>19012.167927831808</v>
      </c>
      <c r="N66" s="29">
        <v>1401305.6784929123</v>
      </c>
      <c r="O66" s="29">
        <v>10976.644378591882</v>
      </c>
      <c r="P66" s="29">
        <v>12638.508244319877</v>
      </c>
      <c r="Q66" s="29">
        <v>4138.7495710683161</v>
      </c>
      <c r="R66" s="29">
        <v>23327.920945967377</v>
      </c>
      <c r="S66" s="29">
        <v>16595.826564244606</v>
      </c>
      <c r="T66" s="29">
        <v>10406.493841583562</v>
      </c>
      <c r="U66" s="29">
        <v>67951.125851784571</v>
      </c>
      <c r="V66" s="29">
        <v>3328.7156878642709</v>
      </c>
      <c r="W66" s="29">
        <v>2748.446395534459</v>
      </c>
      <c r="X66" s="29">
        <v>21213.985698465785</v>
      </c>
      <c r="Y66" s="29">
        <v>10218.411761079888</v>
      </c>
      <c r="Z66" s="29">
        <v>41584.677972940997</v>
      </c>
      <c r="AA66" s="29">
        <v>1903.0918883972536</v>
      </c>
      <c r="AB66" s="29">
        <v>25120.95468409338</v>
      </c>
      <c r="AC66" s="29">
        <v>19061.217001547291</v>
      </c>
      <c r="AD66" s="29">
        <v>1342.8422286068849</v>
      </c>
      <c r="AE66" s="29">
        <v>13140.265601459889</v>
      </c>
      <c r="AF66" s="29">
        <v>8241.8433689007652</v>
      </c>
      <c r="AG66" s="29">
        <v>8321.4587434322511</v>
      </c>
      <c r="AH66" s="29">
        <v>49319.074497450973</v>
      </c>
      <c r="AI66" s="29">
        <v>19398.662771136951</v>
      </c>
      <c r="AJ66" s="29">
        <v>45918.613398618465</v>
      </c>
      <c r="AK66" s="29">
        <v>8860.0175334618762</v>
      </c>
      <c r="AL66" s="29">
        <v>2791.5470349675484</v>
      </c>
      <c r="AM66" s="29">
        <v>24512.055146407653</v>
      </c>
      <c r="AN66" s="29">
        <v>26839.261474500287</v>
      </c>
      <c r="AO66" s="29">
        <v>46959.663595414429</v>
      </c>
      <c r="AP66" s="29">
        <v>95946.105697809922</v>
      </c>
      <c r="AQ66" s="29">
        <v>64962.706338788128</v>
      </c>
      <c r="AR66" s="29">
        <v>38485.146991704365</v>
      </c>
      <c r="AS66" s="29">
        <v>15463.186061611001</v>
      </c>
      <c r="AT66" s="29">
        <v>15369.166354743458</v>
      </c>
      <c r="AU66" s="29">
        <v>31798.78528457936</v>
      </c>
      <c r="AV66" s="29">
        <v>133.87792463586143</v>
      </c>
      <c r="AW66" s="29">
        <v>3.240565901943834</v>
      </c>
      <c r="AX66" s="29">
        <v>43869.479189514692</v>
      </c>
      <c r="AY66" s="29">
        <v>80721.82027415937</v>
      </c>
      <c r="AZ66" s="29">
        <v>68767.296947262017</v>
      </c>
      <c r="BA66" s="29">
        <v>5768.6983494876595</v>
      </c>
      <c r="BB66" s="29">
        <v>19786.054917568188</v>
      </c>
      <c r="BC66" s="29">
        <v>27427.734089204605</v>
      </c>
      <c r="BD66" s="29">
        <v>37829.388603404295</v>
      </c>
      <c r="BE66" s="29">
        <v>15222.680854037124</v>
      </c>
      <c r="BF66" s="29">
        <v>7527.4382841756778</v>
      </c>
      <c r="BG66" s="29">
        <v>68397.171070220938</v>
      </c>
      <c r="BH66" s="29">
        <v>1385652.3068170766</v>
      </c>
      <c r="BI66" s="29">
        <v>2505.2588769625995</v>
      </c>
      <c r="BJ66" s="29">
        <v>841303.52305275085</v>
      </c>
      <c r="BK66" s="29">
        <v>3334.5364735464345</v>
      </c>
      <c r="BL66" s="29">
        <v>1178271.3174521555</v>
      </c>
      <c r="BM66" s="29">
        <v>2214237.5446570325</v>
      </c>
      <c r="BN66" s="29">
        <v>52672.78724771666</v>
      </c>
      <c r="BO66" s="29">
        <v>20445.097874119845</v>
      </c>
      <c r="BP66" s="29">
        <v>7977.6247097077521</v>
      </c>
      <c r="BQ66" s="29">
        <v>239.25359917962598</v>
      </c>
      <c r="BR66" s="29">
        <v>792.01149125425013</v>
      </c>
      <c r="BS66" s="29">
        <v>0</v>
      </c>
      <c r="BT66" s="59">
        <f t="shared" si="0"/>
        <v>8479827.6159860697</v>
      </c>
      <c r="BU66" s="29">
        <v>15768060.46699487</v>
      </c>
      <c r="BV66" s="29">
        <v>0</v>
      </c>
      <c r="BW66" s="29">
        <v>16875075.083791457</v>
      </c>
      <c r="BX66" s="29">
        <v>114711682</v>
      </c>
      <c r="BY66" s="29">
        <v>1762066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2187522.5556375654</v>
      </c>
      <c r="CG66" s="29">
        <v>0</v>
      </c>
      <c r="CH66" s="29">
        <v>0</v>
      </c>
      <c r="CI66" s="29">
        <v>135797</v>
      </c>
      <c r="CJ66" s="38">
        <f t="shared" si="2"/>
        <v>159920030.72240996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6091.028445696883</v>
      </c>
      <c r="AD67" s="29">
        <v>0</v>
      </c>
      <c r="AE67" s="29">
        <v>0</v>
      </c>
      <c r="AF67" s="29">
        <v>0</v>
      </c>
      <c r="AG67" s="29">
        <v>0</v>
      </c>
      <c r="AH67" s="29">
        <v>433.24183125551332</v>
      </c>
      <c r="AI67" s="29">
        <v>0</v>
      </c>
      <c r="AJ67" s="29">
        <v>4912.2194344868585</v>
      </c>
      <c r="AK67" s="29">
        <v>0</v>
      </c>
      <c r="AL67" s="29">
        <v>0</v>
      </c>
      <c r="AM67" s="29">
        <v>0</v>
      </c>
      <c r="AN67" s="29">
        <v>0.10135497280512652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10445.846207241948</v>
      </c>
      <c r="AV67" s="29">
        <v>0</v>
      </c>
      <c r="AW67" s="29">
        <v>0</v>
      </c>
      <c r="AX67" s="29">
        <v>0</v>
      </c>
      <c r="AY67" s="29">
        <v>5312.9769969583294</v>
      </c>
      <c r="AZ67" s="29">
        <v>3.4683645045762046E-2</v>
      </c>
      <c r="BA67" s="29">
        <v>1693.8443055192743</v>
      </c>
      <c r="BB67" s="29">
        <v>0</v>
      </c>
      <c r="BC67" s="29">
        <v>0</v>
      </c>
      <c r="BD67" s="29">
        <v>0</v>
      </c>
      <c r="BE67" s="29">
        <v>686.73061824113461</v>
      </c>
      <c r="BF67" s="29">
        <v>0</v>
      </c>
      <c r="BG67" s="29">
        <v>7103.2605591016818</v>
      </c>
      <c r="BH67" s="29">
        <v>316493.38203909941</v>
      </c>
      <c r="BI67" s="29">
        <v>0</v>
      </c>
      <c r="BJ67" s="29">
        <v>46652.003052715772</v>
      </c>
      <c r="BK67" s="29">
        <v>0</v>
      </c>
      <c r="BL67" s="29">
        <v>40211.188188974906</v>
      </c>
      <c r="BM67" s="29">
        <v>94808.542239587419</v>
      </c>
      <c r="BN67" s="29">
        <v>10907.926775375523</v>
      </c>
      <c r="BO67" s="29">
        <v>3951.931744644688</v>
      </c>
      <c r="BP67" s="29">
        <v>1061.135887783272</v>
      </c>
      <c r="BQ67" s="29">
        <v>0</v>
      </c>
      <c r="BR67" s="29">
        <v>0</v>
      </c>
      <c r="BS67" s="29">
        <v>0</v>
      </c>
      <c r="BT67" s="59">
        <f t="shared" si="0"/>
        <v>550765.39436530042</v>
      </c>
      <c r="BU67" s="29">
        <v>17322276</v>
      </c>
      <c r="BV67" s="29">
        <v>4681895</v>
      </c>
      <c r="BW67" s="29">
        <v>0</v>
      </c>
      <c r="BX67" s="29">
        <v>119329161</v>
      </c>
      <c r="BY67" s="29">
        <v>974292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218329.1099606193</v>
      </c>
      <c r="CG67" s="29">
        <v>0</v>
      </c>
      <c r="CH67" s="29">
        <v>0</v>
      </c>
      <c r="CI67" s="29">
        <v>607155.49687226419</v>
      </c>
      <c r="CJ67" s="38">
        <f t="shared" si="2"/>
        <v>143683874.0011982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68.85757892260024</v>
      </c>
      <c r="D68" s="29">
        <v>8.7765206861728515</v>
      </c>
      <c r="E68" s="29">
        <v>8.7825220190636593</v>
      </c>
      <c r="F68" s="29">
        <v>203.79326230608615</v>
      </c>
      <c r="G68" s="29">
        <v>795.71758532561239</v>
      </c>
      <c r="H68" s="29">
        <v>37.498042568313778</v>
      </c>
      <c r="I68" s="29">
        <v>58.074041051086894</v>
      </c>
      <c r="J68" s="29">
        <v>12.278727094594858</v>
      </c>
      <c r="K68" s="29">
        <v>13.105196366986247</v>
      </c>
      <c r="L68" s="29">
        <v>49.156917708615097</v>
      </c>
      <c r="M68" s="29">
        <v>305.11633750142187</v>
      </c>
      <c r="N68" s="29">
        <v>545.76807175631563</v>
      </c>
      <c r="O68" s="29">
        <v>37.432027906514882</v>
      </c>
      <c r="P68" s="29">
        <v>141.33224691181798</v>
      </c>
      <c r="Q68" s="29">
        <v>0.57612795751764734</v>
      </c>
      <c r="R68" s="29">
        <v>133.66597281044477</v>
      </c>
      <c r="S68" s="29">
        <v>165.49532779675454</v>
      </c>
      <c r="T68" s="29">
        <v>60.239664891398775</v>
      </c>
      <c r="U68" s="29">
        <v>386.61615282514595</v>
      </c>
      <c r="V68" s="29">
        <v>34.094429485955061</v>
      </c>
      <c r="W68" s="29">
        <v>55.807503990840679</v>
      </c>
      <c r="X68" s="29">
        <v>132.57973155720836</v>
      </c>
      <c r="Y68" s="29">
        <v>139.00715908326461</v>
      </c>
      <c r="Z68" s="29">
        <v>465.51653367387974</v>
      </c>
      <c r="AA68" s="29">
        <v>16.991488080420016</v>
      </c>
      <c r="AB68" s="29">
        <v>557.55983355348485</v>
      </c>
      <c r="AC68" s="29">
        <v>4378.6435428564419</v>
      </c>
      <c r="AD68" s="29">
        <v>281.37077791903158</v>
      </c>
      <c r="AE68" s="29">
        <v>2753.3292263091585</v>
      </c>
      <c r="AF68" s="29">
        <v>1726.9444099924181</v>
      </c>
      <c r="AG68" s="29">
        <v>272.28047325599641</v>
      </c>
      <c r="AH68" s="29">
        <v>444.13937243816724</v>
      </c>
      <c r="AI68" s="29">
        <v>2.234210501921114</v>
      </c>
      <c r="AJ68" s="29">
        <v>3892.1267488084641</v>
      </c>
      <c r="AK68" s="29">
        <v>61.397064806054765</v>
      </c>
      <c r="AL68" s="29">
        <v>43824.923339535766</v>
      </c>
      <c r="AM68" s="29">
        <v>344858.06251291552</v>
      </c>
      <c r="AN68" s="29">
        <v>483894.03031170683</v>
      </c>
      <c r="AO68" s="29">
        <v>169.02325420328</v>
      </c>
      <c r="AP68" s="29">
        <v>1188.7071536807973</v>
      </c>
      <c r="AQ68" s="29">
        <v>235.03534400236674</v>
      </c>
      <c r="AR68" s="29">
        <v>104.37861097002757</v>
      </c>
      <c r="AS68" s="29">
        <v>134.35012475999696</v>
      </c>
      <c r="AT68" s="29">
        <v>40.893939651241453</v>
      </c>
      <c r="AU68" s="29">
        <v>7322.6199001555487</v>
      </c>
      <c r="AV68" s="29">
        <v>28.05194459818069</v>
      </c>
      <c r="AW68" s="29">
        <v>0.67900794993151292</v>
      </c>
      <c r="AX68" s="29">
        <v>511.15324097540042</v>
      </c>
      <c r="AY68" s="29">
        <v>4839.2186907166015</v>
      </c>
      <c r="AZ68" s="29">
        <v>1650.0452605241603</v>
      </c>
      <c r="BA68" s="29">
        <v>1239.4935486938821</v>
      </c>
      <c r="BB68" s="29">
        <v>54749.170808255185</v>
      </c>
      <c r="BC68" s="29">
        <v>22067.173882585081</v>
      </c>
      <c r="BD68" s="29">
        <v>861.68423646138297</v>
      </c>
      <c r="BE68" s="29">
        <v>631.67396529965936</v>
      </c>
      <c r="BF68" s="29">
        <v>9.9399219337196492</v>
      </c>
      <c r="BG68" s="29">
        <v>57774.263687034516</v>
      </c>
      <c r="BH68" s="29">
        <v>256577.42021065694</v>
      </c>
      <c r="BI68" s="29">
        <v>994.55974151932696</v>
      </c>
      <c r="BJ68" s="29">
        <v>965102.35963104246</v>
      </c>
      <c r="BK68" s="29">
        <v>57.943726394029341</v>
      </c>
      <c r="BL68" s="29">
        <v>43363.579154631923</v>
      </c>
      <c r="BM68" s="29">
        <v>338272.81053223083</v>
      </c>
      <c r="BN68" s="29">
        <v>1244006.4395651072</v>
      </c>
      <c r="BO68" s="29">
        <v>69613.884674926172</v>
      </c>
      <c r="BP68" s="29">
        <v>16916.284904781245</v>
      </c>
      <c r="BQ68" s="29">
        <v>50.131705636736477</v>
      </c>
      <c r="BR68" s="29">
        <v>165.95314376299623</v>
      </c>
      <c r="BS68" s="29">
        <v>0</v>
      </c>
      <c r="BT68" s="59">
        <f t="shared" si="0"/>
        <v>3979502.2445080178</v>
      </c>
      <c r="BU68" s="29">
        <v>11807336.233334128</v>
      </c>
      <c r="BV68" s="29">
        <v>1323443</v>
      </c>
      <c r="BW68" s="29">
        <v>0</v>
      </c>
      <c r="BX68" s="29">
        <v>8475575</v>
      </c>
      <c r="BY68" s="29">
        <v>1064768</v>
      </c>
      <c r="BZ68" s="29">
        <v>0</v>
      </c>
      <c r="CA68" s="29">
        <v>0</v>
      </c>
      <c r="CB68" s="29">
        <v>0</v>
      </c>
      <c r="CC68" s="29">
        <v>0</v>
      </c>
      <c r="CD68" s="29">
        <v>5429</v>
      </c>
      <c r="CE68" s="29">
        <v>0</v>
      </c>
      <c r="CF68" s="29">
        <v>3807023.6552417744</v>
      </c>
      <c r="CG68" s="29">
        <v>799007.8589471468</v>
      </c>
      <c r="CH68" s="29">
        <v>-2.1255517275091842</v>
      </c>
      <c r="CI68" s="29">
        <v>365101.14522085158</v>
      </c>
      <c r="CJ68" s="38">
        <f t="shared" si="2"/>
        <v>31627184.011700191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433.60266767939379</v>
      </c>
      <c r="D69" s="29">
        <v>55.266578378330024</v>
      </c>
      <c r="E69" s="29">
        <v>4628.304369337463</v>
      </c>
      <c r="F69" s="29">
        <v>1283.3053902509832</v>
      </c>
      <c r="G69" s="29">
        <v>5010.7086702019951</v>
      </c>
      <c r="H69" s="29">
        <v>236.12871008219193</v>
      </c>
      <c r="I69" s="29">
        <v>365.69771282517524</v>
      </c>
      <c r="J69" s="29">
        <v>77.320302386875326</v>
      </c>
      <c r="K69" s="29">
        <v>82.524657330385153</v>
      </c>
      <c r="L69" s="29">
        <v>309.54574626143483</v>
      </c>
      <c r="M69" s="29">
        <v>1921.3463494250145</v>
      </c>
      <c r="N69" s="29">
        <v>3436.753013256262</v>
      </c>
      <c r="O69" s="29">
        <v>235.71300953172485</v>
      </c>
      <c r="P69" s="29">
        <v>889.98248629931459</v>
      </c>
      <c r="Q69" s="29">
        <v>3.6279320768035341</v>
      </c>
      <c r="R69" s="29">
        <v>841.70723536065805</v>
      </c>
      <c r="S69" s="29">
        <v>1042.1396851871582</v>
      </c>
      <c r="T69" s="29">
        <v>379.33485036387424</v>
      </c>
      <c r="U69" s="29">
        <v>2434.5583718730763</v>
      </c>
      <c r="V69" s="29">
        <v>214.69583754512342</v>
      </c>
      <c r="W69" s="29">
        <v>75.797866604645264</v>
      </c>
      <c r="X69" s="29">
        <v>834.86707175751781</v>
      </c>
      <c r="Y69" s="29">
        <v>875.34118898935742</v>
      </c>
      <c r="Z69" s="29">
        <v>2931.401510307941</v>
      </c>
      <c r="AA69" s="29">
        <v>106.99700272346612</v>
      </c>
      <c r="AB69" s="29">
        <v>3511.0068492448868</v>
      </c>
      <c r="AC69" s="29">
        <v>2116.925288138058</v>
      </c>
      <c r="AD69" s="29">
        <v>1771.818321551164</v>
      </c>
      <c r="AE69" s="29">
        <v>176588.61474033826</v>
      </c>
      <c r="AF69" s="29">
        <v>23090.716917266349</v>
      </c>
      <c r="AG69" s="29">
        <v>1714.5758158810036</v>
      </c>
      <c r="AH69" s="29">
        <v>28794.170451448888</v>
      </c>
      <c r="AI69" s="29">
        <v>14.069034214508941</v>
      </c>
      <c r="AJ69" s="29">
        <v>5939.7965984340344</v>
      </c>
      <c r="AK69" s="29">
        <v>386.62310676816713</v>
      </c>
      <c r="AL69" s="29">
        <v>3683.3174267677114</v>
      </c>
      <c r="AM69" s="29">
        <v>19299.315968882307</v>
      </c>
      <c r="AN69" s="29">
        <v>144019.6827225486</v>
      </c>
      <c r="AO69" s="29">
        <v>1064.3553704491319</v>
      </c>
      <c r="AP69" s="29">
        <v>220676.94809121918</v>
      </c>
      <c r="AQ69" s="29">
        <v>4543.7347610230427</v>
      </c>
      <c r="AR69" s="29">
        <v>657.281956081364</v>
      </c>
      <c r="AS69" s="29">
        <v>846.01540470186217</v>
      </c>
      <c r="AT69" s="29">
        <v>257.51299424323179</v>
      </c>
      <c r="AU69" s="29">
        <v>2455.6389982076953</v>
      </c>
      <c r="AV69" s="29">
        <v>176.64574040626732</v>
      </c>
      <c r="AW69" s="29">
        <v>4.2757770905184502</v>
      </c>
      <c r="AX69" s="29">
        <v>208342.84705586161</v>
      </c>
      <c r="AY69" s="29">
        <v>95618.650463499172</v>
      </c>
      <c r="AZ69" s="29">
        <v>10383.1739960624</v>
      </c>
      <c r="BA69" s="29">
        <v>256.18360544838293</v>
      </c>
      <c r="BB69" s="29">
        <v>146328.51406444822</v>
      </c>
      <c r="BC69" s="29">
        <v>1487.2092096093061</v>
      </c>
      <c r="BD69" s="29">
        <v>91081.782634463176</v>
      </c>
      <c r="BE69" s="29">
        <v>1107.705640655623</v>
      </c>
      <c r="BF69" s="29">
        <v>62.592625741756208</v>
      </c>
      <c r="BG69" s="29">
        <v>115926.04570216101</v>
      </c>
      <c r="BH69" s="29">
        <v>63336.394789328733</v>
      </c>
      <c r="BI69" s="29">
        <v>7664.0796984290946</v>
      </c>
      <c r="BJ69" s="29">
        <v>33633.539725416631</v>
      </c>
      <c r="BK69" s="29">
        <v>364.87710914113637</v>
      </c>
      <c r="BL69" s="29">
        <v>7708.7075332228269</v>
      </c>
      <c r="BM69" s="29">
        <v>829012.82967101841</v>
      </c>
      <c r="BN69" s="29">
        <v>139606.06083874844</v>
      </c>
      <c r="BO69" s="29">
        <v>160079.86784023943</v>
      </c>
      <c r="BP69" s="29">
        <v>38607.315288061713</v>
      </c>
      <c r="BQ69" s="29">
        <v>315.68407776638372</v>
      </c>
      <c r="BR69" s="29">
        <v>1045.0225954981895</v>
      </c>
      <c r="BS69" s="29">
        <v>0</v>
      </c>
      <c r="BT69" s="59">
        <f t="shared" ref="BT69:BT73" si="3">SUM(C69:BS69)</f>
        <v>2622288.794715764</v>
      </c>
      <c r="BU69" s="29">
        <v>5814732.205284236</v>
      </c>
      <c r="BV69" s="29">
        <v>2675405</v>
      </c>
      <c r="BW69" s="29">
        <v>0</v>
      </c>
      <c r="BX69" s="29">
        <v>4008856</v>
      </c>
      <c r="BY69" s="29">
        <v>2695</v>
      </c>
      <c r="BZ69" s="29">
        <v>0</v>
      </c>
      <c r="CA69" s="29">
        <v>0</v>
      </c>
      <c r="CB69" s="29">
        <v>0</v>
      </c>
      <c r="CC69" s="29">
        <v>0</v>
      </c>
      <c r="CD69" s="29">
        <v>4360</v>
      </c>
      <c r="CE69" s="29">
        <v>0</v>
      </c>
      <c r="CF69" s="29">
        <v>67819</v>
      </c>
      <c r="CG69" s="29">
        <v>0</v>
      </c>
      <c r="CH69" s="29">
        <v>0</v>
      </c>
      <c r="CI69" s="29">
        <v>33823</v>
      </c>
      <c r="CJ69" s="38">
        <f t="shared" ref="CJ69:CJ73" si="4">SUM(BT69:CI69)</f>
        <v>15229979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10437.278360078632</v>
      </c>
      <c r="D70" s="29">
        <v>5440.8252657120056</v>
      </c>
      <c r="E70" s="29">
        <v>1158.1511848263269</v>
      </c>
      <c r="F70" s="29">
        <v>19634.887597858182</v>
      </c>
      <c r="G70" s="29">
        <v>160457.12458204129</v>
      </c>
      <c r="H70" s="29">
        <v>6682.4826303884711</v>
      </c>
      <c r="I70" s="29">
        <v>12247.573044686993</v>
      </c>
      <c r="J70" s="29">
        <v>2509.161880258926</v>
      </c>
      <c r="K70" s="29">
        <v>7279.9494647924394</v>
      </c>
      <c r="L70" s="29">
        <v>17512.438860000493</v>
      </c>
      <c r="M70" s="29">
        <v>27342.309173788235</v>
      </c>
      <c r="N70" s="29">
        <v>40250.972808955492</v>
      </c>
      <c r="O70" s="29">
        <v>17774.886853815213</v>
      </c>
      <c r="P70" s="29">
        <v>30847.580485116672</v>
      </c>
      <c r="Q70" s="29">
        <v>4008.2966328066523</v>
      </c>
      <c r="R70" s="29">
        <v>24155.156642841281</v>
      </c>
      <c r="S70" s="29">
        <v>40391.14389656108</v>
      </c>
      <c r="T70" s="29">
        <v>21532.664947071447</v>
      </c>
      <c r="U70" s="29">
        <v>62547.122828942491</v>
      </c>
      <c r="V70" s="29">
        <v>4005.3142692405759</v>
      </c>
      <c r="W70" s="29">
        <v>4325.4212919994407</v>
      </c>
      <c r="X70" s="29">
        <v>25721.891636220069</v>
      </c>
      <c r="Y70" s="29">
        <v>30114.913169050575</v>
      </c>
      <c r="Z70" s="29">
        <v>51348.347638325693</v>
      </c>
      <c r="AA70" s="29">
        <v>12843.051636713577</v>
      </c>
      <c r="AB70" s="29">
        <v>164078.70807244672</v>
      </c>
      <c r="AC70" s="29">
        <v>30536.420553056036</v>
      </c>
      <c r="AD70" s="29">
        <v>66757.226063053648</v>
      </c>
      <c r="AE70" s="29">
        <v>514409.99733111804</v>
      </c>
      <c r="AF70" s="29">
        <v>326889.91162931098</v>
      </c>
      <c r="AG70" s="29">
        <v>83048.884103340213</v>
      </c>
      <c r="AH70" s="29">
        <v>99298.789053701708</v>
      </c>
      <c r="AI70" s="29">
        <v>4186.2443255825428</v>
      </c>
      <c r="AJ70" s="29">
        <v>234512.19429128384</v>
      </c>
      <c r="AK70" s="29">
        <v>96642.497237516349</v>
      </c>
      <c r="AL70" s="29">
        <v>125580.37091915545</v>
      </c>
      <c r="AM70" s="29">
        <v>95673.229078541524</v>
      </c>
      <c r="AN70" s="29">
        <v>37351.121301540559</v>
      </c>
      <c r="AO70" s="29">
        <v>145108.88754982356</v>
      </c>
      <c r="AP70" s="29">
        <v>639428.6897786624</v>
      </c>
      <c r="AQ70" s="29">
        <v>285605.05278411566</v>
      </c>
      <c r="AR70" s="29">
        <v>12926.557816563714</v>
      </c>
      <c r="AS70" s="29">
        <v>56144.982373765204</v>
      </c>
      <c r="AT70" s="29">
        <v>161424.40449863873</v>
      </c>
      <c r="AU70" s="29">
        <v>20417.260973358887</v>
      </c>
      <c r="AV70" s="29">
        <v>6179.457308910256</v>
      </c>
      <c r="AW70" s="29">
        <v>1225.7514256573913</v>
      </c>
      <c r="AX70" s="29">
        <v>573016.42376808496</v>
      </c>
      <c r="AY70" s="29">
        <v>222364.03336546608</v>
      </c>
      <c r="AZ70" s="29">
        <v>257244.76351310671</v>
      </c>
      <c r="BA70" s="29">
        <v>0</v>
      </c>
      <c r="BB70" s="29">
        <v>40269.861111540646</v>
      </c>
      <c r="BC70" s="29">
        <v>172628.15029519901</v>
      </c>
      <c r="BD70" s="29">
        <v>253769.31583743903</v>
      </c>
      <c r="BE70" s="29">
        <v>131172.30260554864</v>
      </c>
      <c r="BF70" s="29">
        <v>1195.9277899966276</v>
      </c>
      <c r="BG70" s="29">
        <v>258125.55488628792</v>
      </c>
      <c r="BH70" s="29">
        <v>26396.899923342022</v>
      </c>
      <c r="BI70" s="29">
        <v>3080.7815637568988</v>
      </c>
      <c r="BJ70" s="29">
        <v>0</v>
      </c>
      <c r="BK70" s="29">
        <v>18009.499454346555</v>
      </c>
      <c r="BL70" s="29">
        <v>72988.377673775904</v>
      </c>
      <c r="BM70" s="29">
        <v>0</v>
      </c>
      <c r="BN70" s="29">
        <v>40612.83292163942</v>
      </c>
      <c r="BO70" s="29">
        <v>20017.624255504652</v>
      </c>
      <c r="BP70" s="29">
        <v>49387.940654224825</v>
      </c>
      <c r="BQ70" s="29">
        <v>22329.950140402536</v>
      </c>
      <c r="BR70" s="29">
        <v>32609.16323147912</v>
      </c>
      <c r="BS70" s="29">
        <v>0</v>
      </c>
      <c r="BT70" s="59">
        <f t="shared" si="3"/>
        <v>6043214.9882423766</v>
      </c>
      <c r="BU70" s="29">
        <v>4749536</v>
      </c>
      <c r="BV70" s="29">
        <v>10742262</v>
      </c>
      <c r="BW70" s="29">
        <v>0</v>
      </c>
      <c r="BX70" s="29">
        <v>0</v>
      </c>
      <c r="BY70" s="29">
        <v>6878936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526003</v>
      </c>
      <c r="CG70" s="29">
        <v>0</v>
      </c>
      <c r="CH70" s="29">
        <v>0</v>
      </c>
      <c r="CI70" s="29">
        <v>142260</v>
      </c>
      <c r="CJ70" s="38">
        <f t="shared" si="4"/>
        <v>29082211.988242377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142280.83759368668</v>
      </c>
      <c r="D71" s="29">
        <v>1291.3731968791396</v>
      </c>
      <c r="E71" s="29">
        <v>3685.0841785984244</v>
      </c>
      <c r="F71" s="29">
        <v>32204.462872968652</v>
      </c>
      <c r="G71" s="29">
        <v>125226.89141272956</v>
      </c>
      <c r="H71" s="29">
        <v>7573.6663360150096</v>
      </c>
      <c r="I71" s="29">
        <v>16833.07574223986</v>
      </c>
      <c r="J71" s="29">
        <v>4791.5031921727605</v>
      </c>
      <c r="K71" s="29">
        <v>3700.2222385105083</v>
      </c>
      <c r="L71" s="29">
        <v>7683.76639537559</v>
      </c>
      <c r="M71" s="29">
        <v>40133.175366921692</v>
      </c>
      <c r="N71" s="29">
        <v>148608.99351693515</v>
      </c>
      <c r="O71" s="29">
        <v>25777.211310295701</v>
      </c>
      <c r="P71" s="29">
        <v>44853.736359506453</v>
      </c>
      <c r="Q71" s="29">
        <v>30044.803565511142</v>
      </c>
      <c r="R71" s="29">
        <v>40875.387182611201</v>
      </c>
      <c r="S71" s="29">
        <v>18601.826771967622</v>
      </c>
      <c r="T71" s="29">
        <v>11884.661810978378</v>
      </c>
      <c r="U71" s="29">
        <v>95185.607027197984</v>
      </c>
      <c r="V71" s="29">
        <v>3530.2961194973745</v>
      </c>
      <c r="W71" s="29">
        <v>1755.2887698059462</v>
      </c>
      <c r="X71" s="29">
        <v>99447.445013520482</v>
      </c>
      <c r="Y71" s="29">
        <v>9420.956525286645</v>
      </c>
      <c r="Z71" s="29">
        <v>37623.106281499218</v>
      </c>
      <c r="AA71" s="29">
        <v>3230.4396412388278</v>
      </c>
      <c r="AB71" s="29">
        <v>52348.025635982449</v>
      </c>
      <c r="AC71" s="29">
        <v>45149.738497787388</v>
      </c>
      <c r="AD71" s="29">
        <v>19904.431774488967</v>
      </c>
      <c r="AE71" s="29">
        <v>68014.353564998339</v>
      </c>
      <c r="AF71" s="29">
        <v>38458.548436647288</v>
      </c>
      <c r="AG71" s="29">
        <v>47579.816063674414</v>
      </c>
      <c r="AH71" s="29">
        <v>3743.402018259736</v>
      </c>
      <c r="AI71" s="29">
        <v>2021.1265082620612</v>
      </c>
      <c r="AJ71" s="29">
        <v>887.22437484733609</v>
      </c>
      <c r="AK71" s="29">
        <v>6339.8306631806599</v>
      </c>
      <c r="AL71" s="29">
        <v>44931.960724633274</v>
      </c>
      <c r="AM71" s="29">
        <v>20821.870739074446</v>
      </c>
      <c r="AN71" s="29">
        <v>6684.0295765254195</v>
      </c>
      <c r="AO71" s="29">
        <v>30699.147601710956</v>
      </c>
      <c r="AP71" s="29">
        <v>108316.24499467593</v>
      </c>
      <c r="AQ71" s="29">
        <v>10895.269496724393</v>
      </c>
      <c r="AR71" s="29">
        <v>4714.4722526201276</v>
      </c>
      <c r="AS71" s="29">
        <v>8991.5607077804143</v>
      </c>
      <c r="AT71" s="29">
        <v>15704.278601292031</v>
      </c>
      <c r="AU71" s="29">
        <v>67.423019608432597</v>
      </c>
      <c r="AV71" s="29">
        <v>15.640799909164148</v>
      </c>
      <c r="AW71" s="29">
        <v>6.6473399613947626</v>
      </c>
      <c r="AX71" s="29">
        <v>45636.1566660608</v>
      </c>
      <c r="AY71" s="29">
        <v>22183.45823116686</v>
      </c>
      <c r="AZ71" s="29">
        <v>15519.807149866827</v>
      </c>
      <c r="BA71" s="29">
        <v>396.69579771937123</v>
      </c>
      <c r="BB71" s="29">
        <v>13919.989849650876</v>
      </c>
      <c r="BC71" s="29">
        <v>4106.4361561513706</v>
      </c>
      <c r="BD71" s="29">
        <v>95758.843111405629</v>
      </c>
      <c r="BE71" s="29">
        <v>0</v>
      </c>
      <c r="BF71" s="29">
        <v>2286.5732267204471</v>
      </c>
      <c r="BG71" s="29">
        <v>53290.576731916801</v>
      </c>
      <c r="BH71" s="29">
        <v>48596.643989803888</v>
      </c>
      <c r="BI71" s="29">
        <v>620.21357639803398</v>
      </c>
      <c r="BJ71" s="29">
        <v>38123.734924487944</v>
      </c>
      <c r="BK71" s="29">
        <v>1983.644448479743</v>
      </c>
      <c r="BL71" s="29">
        <v>36242.205202310259</v>
      </c>
      <c r="BM71" s="29">
        <v>36518.605151060023</v>
      </c>
      <c r="BN71" s="29">
        <v>13535.235968659252</v>
      </c>
      <c r="BO71" s="29">
        <v>14897.322231044232</v>
      </c>
      <c r="BP71" s="29">
        <v>25593.621730528521</v>
      </c>
      <c r="BQ71" s="29">
        <v>5280.2374024015262</v>
      </c>
      <c r="BR71" s="29">
        <v>5673.4767270505918</v>
      </c>
      <c r="BS71" s="29">
        <v>0</v>
      </c>
      <c r="BT71" s="59">
        <f t="shared" si="3"/>
        <v>1972702.3400874774</v>
      </c>
      <c r="BU71" s="29">
        <v>3116957.4488428058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8565.2127376506396</v>
      </c>
      <c r="CE71" s="29">
        <v>0</v>
      </c>
      <c r="CF71" s="29">
        <v>21550</v>
      </c>
      <c r="CG71" s="29">
        <v>0</v>
      </c>
      <c r="CH71" s="29">
        <v>0</v>
      </c>
      <c r="CI71" s="29">
        <v>23209.998332066294</v>
      </c>
      <c r="CJ71" s="38">
        <f t="shared" si="4"/>
        <v>5142985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5880.5895873977279</v>
      </c>
      <c r="D72" s="29">
        <v>2693.5952314132992</v>
      </c>
      <c r="E72" s="29">
        <v>284.60042498757809</v>
      </c>
      <c r="F72" s="29">
        <v>1559.3633953628701</v>
      </c>
      <c r="G72" s="29">
        <v>102864.61675557846</v>
      </c>
      <c r="H72" s="29">
        <v>771.45093597292964</v>
      </c>
      <c r="I72" s="29">
        <v>2295.2574763577281</v>
      </c>
      <c r="J72" s="29">
        <v>163.62605297462841</v>
      </c>
      <c r="K72" s="29">
        <v>1165.3412823467511</v>
      </c>
      <c r="L72" s="29">
        <v>4004.5405669184661</v>
      </c>
      <c r="M72" s="29">
        <v>6488.0487357310794</v>
      </c>
      <c r="N72" s="29">
        <v>22053.309580436584</v>
      </c>
      <c r="O72" s="29">
        <v>7150.3938066558621</v>
      </c>
      <c r="P72" s="29">
        <v>5740.3094162072666</v>
      </c>
      <c r="Q72" s="29">
        <v>163.49858313077436</v>
      </c>
      <c r="R72" s="29">
        <v>5804.6749960355637</v>
      </c>
      <c r="S72" s="29">
        <v>6805.2202301324814</v>
      </c>
      <c r="T72" s="29">
        <v>2713.1316147332277</v>
      </c>
      <c r="U72" s="29">
        <v>13857.578958316899</v>
      </c>
      <c r="V72" s="29">
        <v>1238.5054374176109</v>
      </c>
      <c r="W72" s="29">
        <v>434.41682612510704</v>
      </c>
      <c r="X72" s="29">
        <v>3764.7349590910831</v>
      </c>
      <c r="Y72" s="29">
        <v>5307.2972771437844</v>
      </c>
      <c r="Z72" s="29">
        <v>30315.859621300777</v>
      </c>
      <c r="AA72" s="29">
        <v>6373.7044926619301</v>
      </c>
      <c r="AB72" s="29">
        <v>129278.51421195544</v>
      </c>
      <c r="AC72" s="29">
        <v>18760.368464596158</v>
      </c>
      <c r="AD72" s="29">
        <v>8118.4992461878392</v>
      </c>
      <c r="AE72" s="29">
        <v>120045.74065299756</v>
      </c>
      <c r="AF72" s="29">
        <v>63395.503676435306</v>
      </c>
      <c r="AG72" s="29">
        <v>19279.632465033672</v>
      </c>
      <c r="AH72" s="29">
        <v>11233.526598521732</v>
      </c>
      <c r="AI72" s="29">
        <v>182.93349351011602</v>
      </c>
      <c r="AJ72" s="29">
        <v>44063.874153338707</v>
      </c>
      <c r="AK72" s="29">
        <v>6667.1332326298725</v>
      </c>
      <c r="AL72" s="29">
        <v>306192.19468484964</v>
      </c>
      <c r="AM72" s="29">
        <v>9107.3863761229513</v>
      </c>
      <c r="AN72" s="29">
        <v>10532.407290008889</v>
      </c>
      <c r="AO72" s="29">
        <v>13777.273309869292</v>
      </c>
      <c r="AP72" s="29">
        <v>30737.711289779563</v>
      </c>
      <c r="AQ72" s="29">
        <v>33196.400401119638</v>
      </c>
      <c r="AR72" s="29">
        <v>1099.3296116153513</v>
      </c>
      <c r="AS72" s="29">
        <v>2175.2670635033583</v>
      </c>
      <c r="AT72" s="29">
        <v>16692.389757075605</v>
      </c>
      <c r="AU72" s="29">
        <v>7529.4337939534007</v>
      </c>
      <c r="AV72" s="29">
        <v>59.276250057941766</v>
      </c>
      <c r="AW72" s="29">
        <v>8.5876158326983454</v>
      </c>
      <c r="AX72" s="29">
        <v>48817.353785935076</v>
      </c>
      <c r="AY72" s="29">
        <v>59977.989856857421</v>
      </c>
      <c r="AZ72" s="29">
        <v>141965.94937191129</v>
      </c>
      <c r="BA72" s="29">
        <v>10.012612966105898</v>
      </c>
      <c r="BB72" s="29">
        <v>6406.5171729624626</v>
      </c>
      <c r="BC72" s="29">
        <v>37567.385696354264</v>
      </c>
      <c r="BD72" s="29">
        <v>183623.70452405213</v>
      </c>
      <c r="BE72" s="29">
        <v>21138.962107144685</v>
      </c>
      <c r="BF72" s="29">
        <v>136.60204288422301</v>
      </c>
      <c r="BG72" s="29">
        <v>409993.32351158792</v>
      </c>
      <c r="BH72" s="29">
        <v>145711.81311960073</v>
      </c>
      <c r="BI72" s="29">
        <v>8068.4654542268208</v>
      </c>
      <c r="BJ72" s="29">
        <v>40198.395926023208</v>
      </c>
      <c r="BK72" s="29">
        <v>4300.1447016019574</v>
      </c>
      <c r="BL72" s="29">
        <v>714814.89943879854</v>
      </c>
      <c r="BM72" s="29">
        <v>684794.69632018975</v>
      </c>
      <c r="BN72" s="29">
        <v>15674.848345874507</v>
      </c>
      <c r="BO72" s="29">
        <v>7357.8063911186873</v>
      </c>
      <c r="BP72" s="29">
        <v>17682.079159059693</v>
      </c>
      <c r="BQ72" s="29">
        <v>3114.3841517691958</v>
      </c>
      <c r="BR72" s="29">
        <v>23439.616425656044</v>
      </c>
      <c r="BS72" s="29">
        <v>0</v>
      </c>
      <c r="BT72" s="59">
        <f t="shared" si="3"/>
        <v>3666822</v>
      </c>
      <c r="BU72" s="29">
        <v>10365060.205248386</v>
      </c>
      <c r="BV72" s="29">
        <v>0</v>
      </c>
      <c r="BW72" s="29">
        <v>0</v>
      </c>
      <c r="BX72" s="29">
        <v>0</v>
      </c>
      <c r="BY72" s="29">
        <v>13374</v>
      </c>
      <c r="BZ72" s="29">
        <v>0</v>
      </c>
      <c r="CA72" s="29">
        <v>0</v>
      </c>
      <c r="CB72" s="29">
        <v>0</v>
      </c>
      <c r="CC72" s="29">
        <v>0</v>
      </c>
      <c r="CD72" s="29">
        <v>3</v>
      </c>
      <c r="CE72" s="29">
        <v>0</v>
      </c>
      <c r="CF72" s="29">
        <v>16912</v>
      </c>
      <c r="CG72" s="29">
        <v>0</v>
      </c>
      <c r="CH72" s="29">
        <v>0</v>
      </c>
      <c r="CI72" s="29">
        <v>895.00000000000011</v>
      </c>
      <c r="CJ72" s="38">
        <f t="shared" si="4"/>
        <v>14063066.205248386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849572</v>
      </c>
      <c r="BV73" s="29">
        <v>0</v>
      </c>
      <c r="BW73" s="29">
        <v>4000837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4850409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643110.84424466488</v>
      </c>
      <c r="D75" s="29">
        <v>5661.776191233178</v>
      </c>
      <c r="E75" s="29">
        <v>39.724940316387894</v>
      </c>
      <c r="F75" s="29">
        <v>418.53200472492102</v>
      </c>
      <c r="G75" s="29">
        <v>2322638.5046327221</v>
      </c>
      <c r="H75" s="29">
        <v>19976.4273596983</v>
      </c>
      <c r="I75" s="29">
        <v>2499.4570528536901</v>
      </c>
      <c r="J75" s="29">
        <v>83.962972779656724</v>
      </c>
      <c r="K75" s="29">
        <v>591.54276104221879</v>
      </c>
      <c r="L75" s="29">
        <v>190.35265869183195</v>
      </c>
      <c r="M75" s="29">
        <v>6428.6748222590431</v>
      </c>
      <c r="N75" s="29">
        <v>9206.3165298153126</v>
      </c>
      <c r="O75" s="29">
        <v>315.51096888061187</v>
      </c>
      <c r="P75" s="29">
        <v>432.82227176836221</v>
      </c>
      <c r="Q75" s="29">
        <v>24.41363108381854</v>
      </c>
      <c r="R75" s="29">
        <v>857.74266911319364</v>
      </c>
      <c r="S75" s="29">
        <v>651.66126903790746</v>
      </c>
      <c r="T75" s="29">
        <v>263.15703049883973</v>
      </c>
      <c r="U75" s="29">
        <v>2973.8970431121052</v>
      </c>
      <c r="V75" s="29">
        <v>77.845102499679797</v>
      </c>
      <c r="W75" s="29">
        <v>49.962762547978741</v>
      </c>
      <c r="X75" s="29">
        <v>13282.575985905629</v>
      </c>
      <c r="Y75" s="29">
        <v>493.5015448974433</v>
      </c>
      <c r="Z75" s="29">
        <v>680.87634073601043</v>
      </c>
      <c r="AA75" s="29">
        <v>33.491506851748895</v>
      </c>
      <c r="AB75" s="29">
        <v>1079.5767033649356</v>
      </c>
      <c r="AC75" s="29">
        <v>406.72222243987824</v>
      </c>
      <c r="AD75" s="29">
        <v>1365.5930611645222</v>
      </c>
      <c r="AE75" s="29">
        <v>17096.895447977167</v>
      </c>
      <c r="AF75" s="29">
        <v>4354.161430366421</v>
      </c>
      <c r="AG75" s="29">
        <v>1526.3465896536859</v>
      </c>
      <c r="AH75" s="29">
        <v>409.9312550130075</v>
      </c>
      <c r="AI75" s="29">
        <v>140.8353315660539</v>
      </c>
      <c r="AJ75" s="29">
        <v>1082.2372738439958</v>
      </c>
      <c r="AK75" s="29">
        <v>233.9924713480244</v>
      </c>
      <c r="AL75" s="29">
        <v>601724.72827290208</v>
      </c>
      <c r="AM75" s="29">
        <v>1238.7498480433892</v>
      </c>
      <c r="AN75" s="29">
        <v>10510.394285642196</v>
      </c>
      <c r="AO75" s="29">
        <v>4505.2256334328995</v>
      </c>
      <c r="AP75" s="29">
        <v>4273.1062253443861</v>
      </c>
      <c r="AQ75" s="29">
        <v>5842.4329463471731</v>
      </c>
      <c r="AR75" s="29">
        <v>2982.6983494366177</v>
      </c>
      <c r="AS75" s="29">
        <v>1135.9766540007818</v>
      </c>
      <c r="AT75" s="29">
        <v>1327.6114100202535</v>
      </c>
      <c r="AU75" s="29">
        <v>621.71307803966022</v>
      </c>
      <c r="AV75" s="29">
        <v>28.649986659914937</v>
      </c>
      <c r="AW75" s="29">
        <v>0.57929339944602976</v>
      </c>
      <c r="AX75" s="29">
        <v>5725.569942676615</v>
      </c>
      <c r="AY75" s="29">
        <v>2146.8267906612218</v>
      </c>
      <c r="AZ75" s="29">
        <v>1977.7725374547535</v>
      </c>
      <c r="BA75" s="29">
        <v>125.90868137221356</v>
      </c>
      <c r="BB75" s="29">
        <v>765.62682947612598</v>
      </c>
      <c r="BC75" s="29">
        <v>1902.8307865677534</v>
      </c>
      <c r="BD75" s="29">
        <v>2463.7284609871231</v>
      </c>
      <c r="BE75" s="29">
        <v>858.27878587314706</v>
      </c>
      <c r="BF75" s="29">
        <v>20.02261201436983</v>
      </c>
      <c r="BG75" s="29">
        <v>366870.05241930642</v>
      </c>
      <c r="BH75" s="29">
        <v>61484.946376451109</v>
      </c>
      <c r="BI75" s="29">
        <v>105.75680382852545</v>
      </c>
      <c r="BJ75" s="29">
        <v>32357.325656099085</v>
      </c>
      <c r="BK75" s="29">
        <v>502.54201548130908</v>
      </c>
      <c r="BL75" s="29">
        <v>29339.394321673837</v>
      </c>
      <c r="BM75" s="29">
        <v>175939.80492423865</v>
      </c>
      <c r="BN75" s="29">
        <v>9538.4800806611165</v>
      </c>
      <c r="BO75" s="29">
        <v>10400.469753663554</v>
      </c>
      <c r="BP75" s="29">
        <v>13524.798244415191</v>
      </c>
      <c r="BQ75" s="29">
        <v>168.59116287623527</v>
      </c>
      <c r="BR75" s="29">
        <v>628.05557618204125</v>
      </c>
      <c r="BS75" s="29">
        <v>0</v>
      </c>
      <c r="BT75" s="59">
        <f t="shared" ref="BT75:BT138" si="5">SUM(C75:BS75)</f>
        <v>4409718.5148297036</v>
      </c>
      <c r="BU75" s="29">
        <v>5203637.5850233845</v>
      </c>
      <c r="BV75" s="29">
        <v>0</v>
      </c>
      <c r="BW75" s="29">
        <v>43.420399788836548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-11212.034802423233</v>
      </c>
      <c r="CF75" s="29">
        <v>0</v>
      </c>
      <c r="CG75" s="29">
        <v>0</v>
      </c>
      <c r="CH75" s="29">
        <v>229839.69317726133</v>
      </c>
      <c r="CI75" s="29">
        <v>2745977.6914575845</v>
      </c>
      <c r="CJ75" s="38">
        <f t="shared" ref="CJ75:CJ106" si="6">SUM(BT75:CI75)</f>
        <v>12578004.870085297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825.93896589525025</v>
      </c>
      <c r="D76" s="29">
        <v>3060.9967730108092</v>
      </c>
      <c r="E76" s="29">
        <v>0</v>
      </c>
      <c r="F76" s="29">
        <v>13179.865048817413</v>
      </c>
      <c r="G76" s="29">
        <v>7176.5851641756171</v>
      </c>
      <c r="H76" s="29">
        <v>0</v>
      </c>
      <c r="I76" s="29">
        <v>205482.9740843683</v>
      </c>
      <c r="J76" s="29">
        <v>7730.5358831447102</v>
      </c>
      <c r="K76" s="29">
        <v>0</v>
      </c>
      <c r="L76" s="29">
        <v>0</v>
      </c>
      <c r="M76" s="29">
        <v>12666.543989021367</v>
      </c>
      <c r="N76" s="29">
        <v>0</v>
      </c>
      <c r="O76" s="29">
        <v>0</v>
      </c>
      <c r="P76" s="29">
        <v>5161.3055652143012</v>
      </c>
      <c r="Q76" s="29">
        <v>31.886697474742004</v>
      </c>
      <c r="R76" s="29">
        <v>12454.317446228417</v>
      </c>
      <c r="S76" s="29">
        <v>41.974567640810662</v>
      </c>
      <c r="T76" s="29">
        <v>0</v>
      </c>
      <c r="U76" s="29">
        <v>953.8060232696813</v>
      </c>
      <c r="V76" s="29">
        <v>0</v>
      </c>
      <c r="W76" s="29">
        <v>0</v>
      </c>
      <c r="X76" s="29">
        <v>41307.207776551339</v>
      </c>
      <c r="Y76" s="29">
        <v>242.29259188747869</v>
      </c>
      <c r="Z76" s="29">
        <v>505293.72920747934</v>
      </c>
      <c r="AA76" s="29">
        <v>0</v>
      </c>
      <c r="AB76" s="29">
        <v>183.32894992715953</v>
      </c>
      <c r="AC76" s="29">
        <v>51232.188756443509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228.91344558472355</v>
      </c>
      <c r="BI76" s="29">
        <v>20.314829586523086</v>
      </c>
      <c r="BJ76" s="29">
        <v>613.40875678330679</v>
      </c>
      <c r="BK76" s="29">
        <v>0</v>
      </c>
      <c r="BL76" s="29">
        <v>383.50434390167965</v>
      </c>
      <c r="BM76" s="29">
        <v>670.88486000371358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868942.50372641021</v>
      </c>
      <c r="BU76" s="29">
        <v>57043.248593940225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-53907.234081360883</v>
      </c>
      <c r="CI76" s="29">
        <v>45893.914314001471</v>
      </c>
      <c r="CJ76" s="38">
        <f t="shared" si="6"/>
        <v>917972.43255299097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34380.347895544422</v>
      </c>
      <c r="D77" s="29">
        <v>25.319151398689833</v>
      </c>
      <c r="E77" s="29">
        <v>7.7691134647023361</v>
      </c>
      <c r="F77" s="29">
        <v>58.388874225173403</v>
      </c>
      <c r="G77" s="29">
        <v>3212913.1574480934</v>
      </c>
      <c r="H77" s="29">
        <v>11.449707791058932</v>
      </c>
      <c r="I77" s="29">
        <v>17.59639302625899</v>
      </c>
      <c r="J77" s="29">
        <v>1.5946151741393817</v>
      </c>
      <c r="K77" s="29">
        <v>11.866903621502376</v>
      </c>
      <c r="L77" s="29">
        <v>35.804673270501702</v>
      </c>
      <c r="M77" s="29">
        <v>31684.251761180898</v>
      </c>
      <c r="N77" s="29">
        <v>56.330238631198242</v>
      </c>
      <c r="O77" s="29">
        <v>16.641478125466222</v>
      </c>
      <c r="P77" s="29">
        <v>33.208788103298048</v>
      </c>
      <c r="Q77" s="29">
        <v>0.22250444290316954</v>
      </c>
      <c r="R77" s="29">
        <v>16.261366368839973</v>
      </c>
      <c r="S77" s="29">
        <v>56.757174977216835</v>
      </c>
      <c r="T77" s="29">
        <v>24.206629184173984</v>
      </c>
      <c r="U77" s="29">
        <v>136.28397127819136</v>
      </c>
      <c r="V77" s="29">
        <v>8.214122350508676</v>
      </c>
      <c r="W77" s="29">
        <v>6.9439928222697498</v>
      </c>
      <c r="X77" s="29">
        <v>1126.1106168794936</v>
      </c>
      <c r="Y77" s="29">
        <v>75.632968550169039</v>
      </c>
      <c r="Z77" s="29">
        <v>53.74409397956974</v>
      </c>
      <c r="AA77" s="29">
        <v>4.6076961717864693</v>
      </c>
      <c r="AB77" s="29">
        <v>144.31267325961403</v>
      </c>
      <c r="AC77" s="29">
        <v>50.758826037285552</v>
      </c>
      <c r="AD77" s="29">
        <v>239.45186463762761</v>
      </c>
      <c r="AE77" s="29">
        <v>2816.2109207700537</v>
      </c>
      <c r="AF77" s="29">
        <v>497.39941109158121</v>
      </c>
      <c r="AG77" s="29">
        <v>313.89814282564646</v>
      </c>
      <c r="AH77" s="29">
        <v>69.180339705977133</v>
      </c>
      <c r="AI77" s="29">
        <v>33.700152081375883</v>
      </c>
      <c r="AJ77" s="29">
        <v>156.13322178884493</v>
      </c>
      <c r="AK77" s="29">
        <v>39.355473338498115</v>
      </c>
      <c r="AL77" s="29">
        <v>261757.33610884432</v>
      </c>
      <c r="AM77" s="29">
        <v>110.10261516325173</v>
      </c>
      <c r="AN77" s="29">
        <v>504.19506761858213</v>
      </c>
      <c r="AO77" s="29">
        <v>53.688467868843951</v>
      </c>
      <c r="AP77" s="29">
        <v>661.55206384339454</v>
      </c>
      <c r="AQ77" s="29">
        <v>1181.4615077420131</v>
      </c>
      <c r="AR77" s="29">
        <v>699.35927710002477</v>
      </c>
      <c r="AS77" s="29">
        <v>247.6289029143191</v>
      </c>
      <c r="AT77" s="29">
        <v>308.02031712562103</v>
      </c>
      <c r="AU77" s="29">
        <v>28.156083045705245</v>
      </c>
      <c r="AV77" s="29">
        <v>0.39865379353484542</v>
      </c>
      <c r="AW77" s="29">
        <v>0</v>
      </c>
      <c r="AX77" s="29">
        <v>1057.5265330449474</v>
      </c>
      <c r="AY77" s="29">
        <v>226.60223305996956</v>
      </c>
      <c r="AZ77" s="29">
        <v>101.79578262820007</v>
      </c>
      <c r="BA77" s="29">
        <v>30.538734788460015</v>
      </c>
      <c r="BB77" s="29">
        <v>135.92240155847367</v>
      </c>
      <c r="BC77" s="29">
        <v>405.65341246784095</v>
      </c>
      <c r="BD77" s="29">
        <v>97.799973674397307</v>
      </c>
      <c r="BE77" s="29">
        <v>162.85471016821151</v>
      </c>
      <c r="BF77" s="29">
        <v>2.7998475731982166</v>
      </c>
      <c r="BG77" s="29">
        <v>514.05016023550172</v>
      </c>
      <c r="BH77" s="29">
        <v>5725.5955770058099</v>
      </c>
      <c r="BI77" s="29">
        <v>16.975234789820977</v>
      </c>
      <c r="BJ77" s="29">
        <v>4193.4114411376759</v>
      </c>
      <c r="BK77" s="29">
        <v>109.79667155425987</v>
      </c>
      <c r="BL77" s="29">
        <v>5187.2924324938631</v>
      </c>
      <c r="BM77" s="29">
        <v>21699.986840611418</v>
      </c>
      <c r="BN77" s="29">
        <v>267.01460250225773</v>
      </c>
      <c r="BO77" s="29">
        <v>330.79920946783301</v>
      </c>
      <c r="BP77" s="29">
        <v>2540.6855233267502</v>
      </c>
      <c r="BQ77" s="29">
        <v>30.908305533567706</v>
      </c>
      <c r="BR77" s="29">
        <v>117.5379719635993</v>
      </c>
      <c r="BS77" s="29">
        <v>0</v>
      </c>
      <c r="BT77" s="59">
        <f t="shared" si="5"/>
        <v>3593630.5598688382</v>
      </c>
      <c r="BU77" s="29">
        <v>590679.19034204725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-14514.235657907604</v>
      </c>
      <c r="CI77" s="29">
        <v>2379570.4487756472</v>
      </c>
      <c r="CJ77" s="38">
        <f t="shared" si="6"/>
        <v>6549365.9633286251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53786.896073371929</v>
      </c>
      <c r="D78" s="29">
        <v>4.4174619145373342</v>
      </c>
      <c r="E78" s="29">
        <v>4.4219645478762848</v>
      </c>
      <c r="F78" s="29">
        <v>801270.67681590479</v>
      </c>
      <c r="G78" s="29">
        <v>63446.677986760267</v>
      </c>
      <c r="H78" s="29">
        <v>1308.897976998931</v>
      </c>
      <c r="I78" s="29">
        <v>2680.8215095236724</v>
      </c>
      <c r="J78" s="29">
        <v>5083.0988486661017</v>
      </c>
      <c r="K78" s="29">
        <v>10.506506055654338</v>
      </c>
      <c r="L78" s="29">
        <v>9878830.6593897287</v>
      </c>
      <c r="M78" s="29">
        <v>62715.113742400674</v>
      </c>
      <c r="N78" s="29">
        <v>7036.5637579848617</v>
      </c>
      <c r="O78" s="29">
        <v>9860.5969586813171</v>
      </c>
      <c r="P78" s="29">
        <v>377133.34210026509</v>
      </c>
      <c r="Q78" s="29">
        <v>14200.238424897292</v>
      </c>
      <c r="R78" s="29">
        <v>21029.405655918228</v>
      </c>
      <c r="S78" s="29">
        <v>196.015869328365</v>
      </c>
      <c r="T78" s="29">
        <v>61.107937195302114</v>
      </c>
      <c r="U78" s="29">
        <v>7195.8618484927702</v>
      </c>
      <c r="V78" s="29">
        <v>17.30096562961835</v>
      </c>
      <c r="W78" s="29">
        <v>15.728922150840749</v>
      </c>
      <c r="X78" s="29">
        <v>1595.6231858635783</v>
      </c>
      <c r="Y78" s="29">
        <v>105.89316792437175</v>
      </c>
      <c r="Z78" s="29">
        <v>2597451.3569014026</v>
      </c>
      <c r="AA78" s="29">
        <v>8.5522787617676492</v>
      </c>
      <c r="AB78" s="29">
        <v>1822.7817664911875</v>
      </c>
      <c r="AC78" s="29">
        <v>254498.71264169965</v>
      </c>
      <c r="AD78" s="29">
        <v>142.82459750295408</v>
      </c>
      <c r="AE78" s="29">
        <v>2814.1426805720971</v>
      </c>
      <c r="AF78" s="29">
        <v>875.60740508572655</v>
      </c>
      <c r="AG78" s="29">
        <v>137.56739569452051</v>
      </c>
      <c r="AH78" s="29">
        <v>73.589124508706092</v>
      </c>
      <c r="AI78" s="29">
        <v>1.1245390006138802</v>
      </c>
      <c r="AJ78" s="29">
        <v>1239.1771469949485</v>
      </c>
      <c r="AK78" s="29">
        <v>31.088739890913764</v>
      </c>
      <c r="AL78" s="29">
        <v>12255.775610868077</v>
      </c>
      <c r="AM78" s="29">
        <v>119.66625893136332</v>
      </c>
      <c r="AN78" s="29">
        <v>1820.1719220406228</v>
      </c>
      <c r="AO78" s="29">
        <v>115.26267383229225</v>
      </c>
      <c r="AP78" s="29">
        <v>602.17309051860423</v>
      </c>
      <c r="AQ78" s="29">
        <v>123.90559882181716</v>
      </c>
      <c r="AR78" s="29">
        <v>52.613145441242089</v>
      </c>
      <c r="AS78" s="29">
        <v>67.625737283145597</v>
      </c>
      <c r="AT78" s="29">
        <v>20.749511578996689</v>
      </c>
      <c r="AU78" s="29">
        <v>72.857514746641527</v>
      </c>
      <c r="AV78" s="29">
        <v>18.14005945756762</v>
      </c>
      <c r="AW78" s="29">
        <v>0.5321636439691162</v>
      </c>
      <c r="AX78" s="29">
        <v>601.21077372849118</v>
      </c>
      <c r="AY78" s="29">
        <v>1020.4118408075344</v>
      </c>
      <c r="AZ78" s="29">
        <v>831.02811090379055</v>
      </c>
      <c r="BA78" s="29">
        <v>1.6381825628145974</v>
      </c>
      <c r="BB78" s="29">
        <v>106.91250668317134</v>
      </c>
      <c r="BC78" s="29">
        <v>125.04460273679206</v>
      </c>
      <c r="BD78" s="29">
        <v>443.36972481975545</v>
      </c>
      <c r="BE78" s="29">
        <v>80.621191186639749</v>
      </c>
      <c r="BF78" s="29">
        <v>5.0030334509276013</v>
      </c>
      <c r="BG78" s="29">
        <v>47053.651332934191</v>
      </c>
      <c r="BH78" s="29">
        <v>12225.857640279639</v>
      </c>
      <c r="BI78" s="29">
        <v>867.98296231141614</v>
      </c>
      <c r="BJ78" s="29">
        <v>2571.2496508308022</v>
      </c>
      <c r="BK78" s="29">
        <v>29.168068842896503</v>
      </c>
      <c r="BL78" s="29">
        <v>3242.4994124987425</v>
      </c>
      <c r="BM78" s="29">
        <v>5668.8207270914254</v>
      </c>
      <c r="BN78" s="29">
        <v>1152.893402033644</v>
      </c>
      <c r="BO78" s="29">
        <v>378.88220643637089</v>
      </c>
      <c r="BP78" s="29">
        <v>507.85701986088839</v>
      </c>
      <c r="BQ78" s="29">
        <v>25.254933843503949</v>
      </c>
      <c r="BR78" s="29">
        <v>83.59371873156617</v>
      </c>
      <c r="BS78" s="29">
        <v>0</v>
      </c>
      <c r="BT78" s="59">
        <f t="shared" si="5"/>
        <v>14258978.81661755</v>
      </c>
      <c r="BU78" s="29">
        <v>44676.408841557663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152.05541204573686</v>
      </c>
      <c r="CE78" s="29">
        <v>0</v>
      </c>
      <c r="CF78" s="29">
        <v>0</v>
      </c>
      <c r="CG78" s="29">
        <v>0</v>
      </c>
      <c r="CH78" s="29">
        <v>-4874.2919492416622</v>
      </c>
      <c r="CI78" s="29">
        <v>191897.22973770418</v>
      </c>
      <c r="CJ78" s="38">
        <f t="shared" si="6"/>
        <v>14490830.218659617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6030773.3457388151</v>
      </c>
      <c r="D79" s="29">
        <v>1299.9746040798664</v>
      </c>
      <c r="E79" s="29">
        <v>194936.59463765458</v>
      </c>
      <c r="F79" s="29">
        <v>21071.323346482957</v>
      </c>
      <c r="G79" s="29">
        <v>17714595.239055257</v>
      </c>
      <c r="H79" s="29">
        <v>130028.96615396644</v>
      </c>
      <c r="I79" s="29">
        <v>6198.8412001445495</v>
      </c>
      <c r="J79" s="29">
        <v>12026.539014837885</v>
      </c>
      <c r="K79" s="29">
        <v>4443.4459944290111</v>
      </c>
      <c r="L79" s="29">
        <v>325662.61972473853</v>
      </c>
      <c r="M79" s="29">
        <v>1659048.4752573897</v>
      </c>
      <c r="N79" s="29">
        <v>1011475.1003875242</v>
      </c>
      <c r="O79" s="29">
        <v>21672.184519303482</v>
      </c>
      <c r="P79" s="29">
        <v>22963.39683829718</v>
      </c>
      <c r="Q79" s="29">
        <v>4527.4258552876836</v>
      </c>
      <c r="R79" s="29">
        <v>15020.312207177598</v>
      </c>
      <c r="S79" s="29">
        <v>16391.579965663208</v>
      </c>
      <c r="T79" s="29">
        <v>4542.2013753173624</v>
      </c>
      <c r="U79" s="29">
        <v>128095.11855410125</v>
      </c>
      <c r="V79" s="29">
        <v>2449.5659516860715</v>
      </c>
      <c r="W79" s="29">
        <v>925.94202560069709</v>
      </c>
      <c r="X79" s="29">
        <v>109672.74845707873</v>
      </c>
      <c r="Y79" s="29">
        <v>10135.692954697608</v>
      </c>
      <c r="Z79" s="29">
        <v>70400.519258208558</v>
      </c>
      <c r="AA79" s="29">
        <v>1036.1951143102763</v>
      </c>
      <c r="AB79" s="29">
        <v>43333.695954617644</v>
      </c>
      <c r="AC79" s="29">
        <v>28869.111972021034</v>
      </c>
      <c r="AD79" s="29">
        <v>23680.941896267886</v>
      </c>
      <c r="AE79" s="29">
        <v>411962.30627360527</v>
      </c>
      <c r="AF79" s="29">
        <v>151786.03476933306</v>
      </c>
      <c r="AG79" s="29">
        <v>24610.782501588907</v>
      </c>
      <c r="AH79" s="29">
        <v>9889.4065420332026</v>
      </c>
      <c r="AI79" s="29">
        <v>1228.6463843638203</v>
      </c>
      <c r="AJ79" s="29">
        <v>37408.107899047471</v>
      </c>
      <c r="AK79" s="29">
        <v>4693.1292930898744</v>
      </c>
      <c r="AL79" s="29">
        <v>5875846.3337023342</v>
      </c>
      <c r="AM79" s="29">
        <v>17664.229806808275</v>
      </c>
      <c r="AN79" s="29">
        <v>45426.419687632719</v>
      </c>
      <c r="AO79" s="29">
        <v>25530.829517376944</v>
      </c>
      <c r="AP79" s="29">
        <v>85562.57041537558</v>
      </c>
      <c r="AQ79" s="29">
        <v>53918.322024005058</v>
      </c>
      <c r="AR79" s="29">
        <v>28519.237076021305</v>
      </c>
      <c r="AS79" s="29">
        <v>15156.273559828858</v>
      </c>
      <c r="AT79" s="29">
        <v>12361.517340632236</v>
      </c>
      <c r="AU79" s="29">
        <v>9547.7378856823088</v>
      </c>
      <c r="AV79" s="29">
        <v>1484.0649765318817</v>
      </c>
      <c r="AW79" s="29">
        <v>35.339862644143388</v>
      </c>
      <c r="AX79" s="29">
        <v>97457.454976516325</v>
      </c>
      <c r="AY79" s="29">
        <v>110823.27617652458</v>
      </c>
      <c r="AZ79" s="29">
        <v>273622.78298442974</v>
      </c>
      <c r="BA79" s="29">
        <v>1008.0583563137033</v>
      </c>
      <c r="BB79" s="29">
        <v>15603.220641005608</v>
      </c>
      <c r="BC79" s="29">
        <v>33636.087546819937</v>
      </c>
      <c r="BD79" s="29">
        <v>52790.988896190102</v>
      </c>
      <c r="BE79" s="29">
        <v>13858.567139328899</v>
      </c>
      <c r="BF79" s="29">
        <v>609.61622319521496</v>
      </c>
      <c r="BG79" s="29">
        <v>58101.367458559282</v>
      </c>
      <c r="BH79" s="29">
        <v>249279.21772002577</v>
      </c>
      <c r="BI79" s="29">
        <v>2263.8746985804278</v>
      </c>
      <c r="BJ79" s="29">
        <v>152278.48487316273</v>
      </c>
      <c r="BK79" s="29">
        <v>6636.047372204931</v>
      </c>
      <c r="BL79" s="29">
        <v>491412.24246756057</v>
      </c>
      <c r="BM79" s="29">
        <v>806344.22396556684</v>
      </c>
      <c r="BN79" s="29">
        <v>53423.754893550002</v>
      </c>
      <c r="BO79" s="29">
        <v>29234.021076740388</v>
      </c>
      <c r="BP79" s="29">
        <v>139017.7451066366</v>
      </c>
      <c r="BQ79" s="29">
        <v>3607.1376628875187</v>
      </c>
      <c r="BR79" s="29">
        <v>12967.846967636699</v>
      </c>
      <c r="BS79" s="29">
        <v>0</v>
      </c>
      <c r="BT79" s="59">
        <f t="shared" si="5"/>
        <v>37031884.404736325</v>
      </c>
      <c r="BU79" s="29">
        <v>30807988.225974265</v>
      </c>
      <c r="BV79" s="29">
        <v>0</v>
      </c>
      <c r="BW79" s="29">
        <v>54947.115334402515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916.92182689851529</v>
      </c>
      <c r="CE79" s="29">
        <v>0</v>
      </c>
      <c r="CF79" s="29">
        <v>0</v>
      </c>
      <c r="CG79" s="29">
        <v>0</v>
      </c>
      <c r="CH79" s="29">
        <v>133729.36659721186</v>
      </c>
      <c r="CI79" s="29">
        <v>16267027.128562579</v>
      </c>
      <c r="CJ79" s="38">
        <f t="shared" si="6"/>
        <v>84296493.163031682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12367.113722974922</v>
      </c>
      <c r="D80" s="29">
        <v>382.54065079773488</v>
      </c>
      <c r="E80" s="29">
        <v>5963.9688091915732</v>
      </c>
      <c r="F80" s="29">
        <v>7838.8142949412468</v>
      </c>
      <c r="G80" s="29">
        <v>58395.544451324116</v>
      </c>
      <c r="H80" s="29">
        <v>2437975.214916016</v>
      </c>
      <c r="I80" s="29">
        <v>17711.790736502669</v>
      </c>
      <c r="J80" s="29">
        <v>111377.48405271341</v>
      </c>
      <c r="K80" s="29">
        <v>2202.1375570191813</v>
      </c>
      <c r="L80" s="29">
        <v>3070.9685365835689</v>
      </c>
      <c r="M80" s="29">
        <v>68590.69067499142</v>
      </c>
      <c r="N80" s="29">
        <v>46826.453283981464</v>
      </c>
      <c r="O80" s="29">
        <v>94630.868359605971</v>
      </c>
      <c r="P80" s="29">
        <v>63272.322667164786</v>
      </c>
      <c r="Q80" s="29">
        <v>38719.369666313243</v>
      </c>
      <c r="R80" s="29">
        <v>72392.43281745851</v>
      </c>
      <c r="S80" s="29">
        <v>23416.890565879927</v>
      </c>
      <c r="T80" s="29">
        <v>12610.38213958672</v>
      </c>
      <c r="U80" s="29">
        <v>116617.377206156</v>
      </c>
      <c r="V80" s="29">
        <v>14647.808383084994</v>
      </c>
      <c r="W80" s="29">
        <v>70401.246858279235</v>
      </c>
      <c r="X80" s="29">
        <v>246512.97199322836</v>
      </c>
      <c r="Y80" s="29">
        <v>64383.102900550439</v>
      </c>
      <c r="Z80" s="29">
        <v>16463.274665321926</v>
      </c>
      <c r="AA80" s="29">
        <v>585.14941592570494</v>
      </c>
      <c r="AB80" s="29">
        <v>100507.54689930176</v>
      </c>
      <c r="AC80" s="29">
        <v>326776.40811037953</v>
      </c>
      <c r="AD80" s="29">
        <v>22013.897335819984</v>
      </c>
      <c r="AE80" s="29">
        <v>275480.69525254506</v>
      </c>
      <c r="AF80" s="29">
        <v>55255.889007691752</v>
      </c>
      <c r="AG80" s="29">
        <v>46428.597390196737</v>
      </c>
      <c r="AH80" s="29">
        <v>22442.033552590838</v>
      </c>
      <c r="AI80" s="29">
        <v>3616.6887680970435</v>
      </c>
      <c r="AJ80" s="29">
        <v>27601.429925296161</v>
      </c>
      <c r="AK80" s="29">
        <v>109252.92187409852</v>
      </c>
      <c r="AL80" s="29">
        <v>51140.352751673665</v>
      </c>
      <c r="AM80" s="29">
        <v>7911.4546958793017</v>
      </c>
      <c r="AN80" s="29">
        <v>26922.892855895294</v>
      </c>
      <c r="AO80" s="29">
        <v>15469.758087174629</v>
      </c>
      <c r="AP80" s="29">
        <v>36905.938204842969</v>
      </c>
      <c r="AQ80" s="29">
        <v>7288.2775964124121</v>
      </c>
      <c r="AR80" s="29">
        <v>3178.8897548033274</v>
      </c>
      <c r="AS80" s="29">
        <v>4170.4539228830272</v>
      </c>
      <c r="AT80" s="29">
        <v>1286.3503717576834</v>
      </c>
      <c r="AU80" s="29">
        <v>4126.3031090316072</v>
      </c>
      <c r="AV80" s="29">
        <v>1288.9593896369165</v>
      </c>
      <c r="AW80" s="29">
        <v>254.24279058142727</v>
      </c>
      <c r="AX80" s="29">
        <v>16157.719013783604</v>
      </c>
      <c r="AY80" s="29">
        <v>36056.383470764275</v>
      </c>
      <c r="AZ80" s="29">
        <v>57482.919354967125</v>
      </c>
      <c r="BA80" s="29">
        <v>17.448109314763254</v>
      </c>
      <c r="BB80" s="29">
        <v>6243.8689162619048</v>
      </c>
      <c r="BC80" s="29">
        <v>13249.259149191508</v>
      </c>
      <c r="BD80" s="29">
        <v>27295.699811444229</v>
      </c>
      <c r="BE80" s="29">
        <v>8126.1217123711385</v>
      </c>
      <c r="BF80" s="29">
        <v>422.48377835792076</v>
      </c>
      <c r="BG80" s="29">
        <v>319549.97479321557</v>
      </c>
      <c r="BH80" s="29">
        <v>273267.58193597861</v>
      </c>
      <c r="BI80" s="29">
        <v>39976.43757430173</v>
      </c>
      <c r="BJ80" s="29">
        <v>105728.11705858004</v>
      </c>
      <c r="BK80" s="29">
        <v>1746.3653193255225</v>
      </c>
      <c r="BL80" s="29">
        <v>2487136.3726308099</v>
      </c>
      <c r="BM80" s="29">
        <v>472001.3257051828</v>
      </c>
      <c r="BN80" s="29">
        <v>46786.556214222139</v>
      </c>
      <c r="BO80" s="29">
        <v>44598.052169242015</v>
      </c>
      <c r="BP80" s="29">
        <v>38447.5820727393</v>
      </c>
      <c r="BQ80" s="29">
        <v>2572.4498818514503</v>
      </c>
      <c r="BR80" s="29">
        <v>105806.68262681631</v>
      </c>
      <c r="BS80" s="29">
        <v>0</v>
      </c>
      <c r="BT80" s="59">
        <f t="shared" si="5"/>
        <v>8859345.3022709042</v>
      </c>
      <c r="BU80" s="29">
        <v>13136705.744018199</v>
      </c>
      <c r="BV80" s="29">
        <v>0</v>
      </c>
      <c r="BW80" s="29">
        <v>49651.39529177158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427874.33992871828</v>
      </c>
      <c r="CE80" s="29">
        <v>0</v>
      </c>
      <c r="CF80" s="29">
        <v>0</v>
      </c>
      <c r="CG80" s="29">
        <v>6624</v>
      </c>
      <c r="CH80" s="29">
        <v>188926.04405767436</v>
      </c>
      <c r="CI80" s="29">
        <v>28162157.47266876</v>
      </c>
      <c r="CJ80" s="38">
        <f t="shared" si="6"/>
        <v>50831284.298236027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2327.3449966481248</v>
      </c>
      <c r="D81" s="29">
        <v>44.624326296076426</v>
      </c>
      <c r="E81" s="29">
        <v>54.657597867496023</v>
      </c>
      <c r="F81" s="29">
        <v>28856.86337743792</v>
      </c>
      <c r="G81" s="29">
        <v>71747.616625720315</v>
      </c>
      <c r="H81" s="29">
        <v>12806.894478563892</v>
      </c>
      <c r="I81" s="29">
        <v>1487841.286953259</v>
      </c>
      <c r="J81" s="29">
        <v>249194.597296005</v>
      </c>
      <c r="K81" s="29">
        <v>4086.3237903112013</v>
      </c>
      <c r="L81" s="29">
        <v>261.13505864887793</v>
      </c>
      <c r="M81" s="29">
        <v>36184.009691624851</v>
      </c>
      <c r="N81" s="29">
        <v>4372.1785153500969</v>
      </c>
      <c r="O81" s="29">
        <v>110681.93106947682</v>
      </c>
      <c r="P81" s="29">
        <v>68234.575328785882</v>
      </c>
      <c r="Q81" s="29">
        <v>24294.276674258974</v>
      </c>
      <c r="R81" s="29">
        <v>240535.52747132376</v>
      </c>
      <c r="S81" s="29">
        <v>53347.09427182324</v>
      </c>
      <c r="T81" s="29">
        <v>24841.940908372508</v>
      </c>
      <c r="U81" s="29">
        <v>172298.07939357759</v>
      </c>
      <c r="V81" s="29">
        <v>30769.837126717925</v>
      </c>
      <c r="W81" s="29">
        <v>33291.585534791193</v>
      </c>
      <c r="X81" s="29">
        <v>1107084.3231980628</v>
      </c>
      <c r="Y81" s="29">
        <v>49487.599458368022</v>
      </c>
      <c r="Z81" s="29">
        <v>1778145.5403409004</v>
      </c>
      <c r="AA81" s="29">
        <v>92.209507342830619</v>
      </c>
      <c r="AB81" s="29">
        <v>62110.132125011427</v>
      </c>
      <c r="AC81" s="29">
        <v>4744427.4554254198</v>
      </c>
      <c r="AD81" s="29">
        <v>7874.5881049429672</v>
      </c>
      <c r="AE81" s="29">
        <v>205398.00456985703</v>
      </c>
      <c r="AF81" s="29">
        <v>21065.357249194141</v>
      </c>
      <c r="AG81" s="29">
        <v>15767.298103116413</v>
      </c>
      <c r="AH81" s="29">
        <v>711.85957116346106</v>
      </c>
      <c r="AI81" s="29">
        <v>188.05619567707518</v>
      </c>
      <c r="AJ81" s="29">
        <v>20897.497838036757</v>
      </c>
      <c r="AK81" s="29">
        <v>1743.8377599376222</v>
      </c>
      <c r="AL81" s="29">
        <v>5185.5455079887533</v>
      </c>
      <c r="AM81" s="29">
        <v>1232.0450031777839</v>
      </c>
      <c r="AN81" s="29">
        <v>7910.8571613022214</v>
      </c>
      <c r="AO81" s="29">
        <v>3534.5308353175365</v>
      </c>
      <c r="AP81" s="29">
        <v>6064.2408093957611</v>
      </c>
      <c r="AQ81" s="29">
        <v>1184.4577979567405</v>
      </c>
      <c r="AR81" s="29">
        <v>516.02004704577314</v>
      </c>
      <c r="AS81" s="29">
        <v>684.08097169595726</v>
      </c>
      <c r="AT81" s="29">
        <v>230.7203839161464</v>
      </c>
      <c r="AU81" s="29">
        <v>664.80329994255021</v>
      </c>
      <c r="AV81" s="29">
        <v>674.44660946736735</v>
      </c>
      <c r="AW81" s="29">
        <v>191.85496099176336</v>
      </c>
      <c r="AX81" s="29">
        <v>8167.8003572298276</v>
      </c>
      <c r="AY81" s="29">
        <v>6913.4973175802697</v>
      </c>
      <c r="AZ81" s="29">
        <v>7913.7313901609787</v>
      </c>
      <c r="BA81" s="29">
        <v>1.4480689220511553</v>
      </c>
      <c r="BB81" s="29">
        <v>1456.4025560016134</v>
      </c>
      <c r="BC81" s="29">
        <v>1206.7675571164889</v>
      </c>
      <c r="BD81" s="29">
        <v>6211.7788538656496</v>
      </c>
      <c r="BE81" s="29">
        <v>2893.0475680622358</v>
      </c>
      <c r="BF81" s="29">
        <v>56.607939715164122</v>
      </c>
      <c r="BG81" s="29">
        <v>75840.235461092627</v>
      </c>
      <c r="BH81" s="29">
        <v>19417.733069207687</v>
      </c>
      <c r="BI81" s="29">
        <v>1530.8882298949611</v>
      </c>
      <c r="BJ81" s="29">
        <v>33552.147033228677</v>
      </c>
      <c r="BK81" s="29">
        <v>287.45192878958738</v>
      </c>
      <c r="BL81" s="29">
        <v>20062.141671813508</v>
      </c>
      <c r="BM81" s="29">
        <v>31884.14997956343</v>
      </c>
      <c r="BN81" s="29">
        <v>42732.930141828743</v>
      </c>
      <c r="BO81" s="29">
        <v>18802.127068998194</v>
      </c>
      <c r="BP81" s="29">
        <v>5202.2502931922418</v>
      </c>
      <c r="BQ81" s="29">
        <v>23757.081896387688</v>
      </c>
      <c r="BR81" s="29">
        <v>3746.1186852622977</v>
      </c>
      <c r="BS81" s="29">
        <v>0</v>
      </c>
      <c r="BT81" s="59">
        <f t="shared" si="5"/>
        <v>11010776.080390004</v>
      </c>
      <c r="BU81" s="29">
        <v>1629162.1523996892</v>
      </c>
      <c r="BV81" s="29">
        <v>0</v>
      </c>
      <c r="BW81" s="29">
        <v>46.442531611765439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104179.10344263425</v>
      </c>
      <c r="CE81" s="29">
        <v>0</v>
      </c>
      <c r="CF81" s="29">
        <v>0</v>
      </c>
      <c r="CG81" s="29">
        <v>0</v>
      </c>
      <c r="CH81" s="29">
        <v>254608.41600546695</v>
      </c>
      <c r="CI81" s="29">
        <v>890595.04674440261</v>
      </c>
      <c r="CJ81" s="38">
        <f t="shared" si="6"/>
        <v>13889367.241513807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4975.4217887780032</v>
      </c>
      <c r="D82" s="29">
        <v>79.535384146539485</v>
      </c>
      <c r="E82" s="29">
        <v>90.294745557608934</v>
      </c>
      <c r="F82" s="29">
        <v>11307.122084603294</v>
      </c>
      <c r="G82" s="29">
        <v>1058204.5102366752</v>
      </c>
      <c r="H82" s="29">
        <v>22248.00079901073</v>
      </c>
      <c r="I82" s="29">
        <v>38082.473776514664</v>
      </c>
      <c r="J82" s="29">
        <v>1150631.6905352983</v>
      </c>
      <c r="K82" s="29">
        <v>971652.63666904694</v>
      </c>
      <c r="L82" s="29">
        <v>435.76190203836597</v>
      </c>
      <c r="M82" s="29">
        <v>167705.08168117105</v>
      </c>
      <c r="N82" s="29">
        <v>172993.01079690186</v>
      </c>
      <c r="O82" s="29">
        <v>172414.76129228331</v>
      </c>
      <c r="P82" s="29">
        <v>91493.842276687457</v>
      </c>
      <c r="Q82" s="29">
        <v>75186.401020338148</v>
      </c>
      <c r="R82" s="29">
        <v>180971.02509665833</v>
      </c>
      <c r="S82" s="29">
        <v>42249.443005523273</v>
      </c>
      <c r="T82" s="29">
        <v>27560.321187986345</v>
      </c>
      <c r="U82" s="29">
        <v>74518.205257966853</v>
      </c>
      <c r="V82" s="29">
        <v>3376.8164485844086</v>
      </c>
      <c r="W82" s="29">
        <v>817.50287009886097</v>
      </c>
      <c r="X82" s="29">
        <v>111095.61835450576</v>
      </c>
      <c r="Y82" s="29">
        <v>10413.535795728922</v>
      </c>
      <c r="Z82" s="29">
        <v>4087.8459970902236</v>
      </c>
      <c r="AA82" s="29">
        <v>150.90768322470964</v>
      </c>
      <c r="AB82" s="29">
        <v>37582.531261811404</v>
      </c>
      <c r="AC82" s="29">
        <v>15550.207996208803</v>
      </c>
      <c r="AD82" s="29">
        <v>67724.530483819457</v>
      </c>
      <c r="AE82" s="29">
        <v>1402354.539627346</v>
      </c>
      <c r="AF82" s="29">
        <v>263877.83790954895</v>
      </c>
      <c r="AG82" s="29">
        <v>11237.383529662575</v>
      </c>
      <c r="AH82" s="29">
        <v>1171.357571927648</v>
      </c>
      <c r="AI82" s="29">
        <v>417.96990707731646</v>
      </c>
      <c r="AJ82" s="29">
        <v>5226.4662053185766</v>
      </c>
      <c r="AK82" s="29">
        <v>52318.03944490404</v>
      </c>
      <c r="AL82" s="29">
        <v>32097.860104496365</v>
      </c>
      <c r="AM82" s="29">
        <v>140646.84244424757</v>
      </c>
      <c r="AN82" s="29">
        <v>1355.8220382093155</v>
      </c>
      <c r="AO82" s="29">
        <v>58708.48860706397</v>
      </c>
      <c r="AP82" s="29">
        <v>12897.922562663725</v>
      </c>
      <c r="AQ82" s="29">
        <v>30998.640109853048</v>
      </c>
      <c r="AR82" s="29">
        <v>7643.255488121592</v>
      </c>
      <c r="AS82" s="29">
        <v>6581.1712403480979</v>
      </c>
      <c r="AT82" s="29">
        <v>414.14947578948113</v>
      </c>
      <c r="AU82" s="29">
        <v>1089.9656273624316</v>
      </c>
      <c r="AV82" s="29">
        <v>326.05717416758091</v>
      </c>
      <c r="AW82" s="29">
        <v>76.942463385150489</v>
      </c>
      <c r="AX82" s="29">
        <v>11124.154957703578</v>
      </c>
      <c r="AY82" s="29">
        <v>10760.325860303145</v>
      </c>
      <c r="AZ82" s="29">
        <v>13267.365507807537</v>
      </c>
      <c r="BA82" s="29">
        <v>26.007509316626859</v>
      </c>
      <c r="BB82" s="29">
        <v>18261.261136199028</v>
      </c>
      <c r="BC82" s="29">
        <v>6004.1792026837575</v>
      </c>
      <c r="BD82" s="29">
        <v>6912.7147929142775</v>
      </c>
      <c r="BE82" s="29">
        <v>3134.0738721425159</v>
      </c>
      <c r="BF82" s="29">
        <v>149.93981895099296</v>
      </c>
      <c r="BG82" s="29">
        <v>51734.758722663464</v>
      </c>
      <c r="BH82" s="29">
        <v>138998.05465573672</v>
      </c>
      <c r="BI82" s="29">
        <v>6648.1431585242472</v>
      </c>
      <c r="BJ82" s="29">
        <v>130536.83436761658</v>
      </c>
      <c r="BK82" s="29">
        <v>524.72530199937501</v>
      </c>
      <c r="BL82" s="29">
        <v>89063.752223637872</v>
      </c>
      <c r="BM82" s="29">
        <v>183424.90041228317</v>
      </c>
      <c r="BN82" s="29">
        <v>18616.519894764686</v>
      </c>
      <c r="BO82" s="29">
        <v>13269.527891987305</v>
      </c>
      <c r="BP82" s="29">
        <v>11729.43232182308</v>
      </c>
      <c r="BQ82" s="29">
        <v>5895.1166529307384</v>
      </c>
      <c r="BR82" s="29">
        <v>19020.274523991451</v>
      </c>
      <c r="BS82" s="29">
        <v>0</v>
      </c>
      <c r="BT82" s="59">
        <f t="shared" si="5"/>
        <v>7282141.810745731</v>
      </c>
      <c r="BU82" s="29">
        <v>1120440.1333463769</v>
      </c>
      <c r="BV82" s="29">
        <v>0</v>
      </c>
      <c r="BW82" s="29">
        <v>112867.3790657865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12177.003095380391</v>
      </c>
      <c r="CE82" s="29">
        <v>0</v>
      </c>
      <c r="CF82" s="29">
        <v>0</v>
      </c>
      <c r="CG82" s="29">
        <v>0</v>
      </c>
      <c r="CH82" s="29">
        <v>-415869.60753462068</v>
      </c>
      <c r="CI82" s="29">
        <v>2265091.0770815052</v>
      </c>
      <c r="CJ82" s="38">
        <f t="shared" si="6"/>
        <v>10376847.795800161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1075.6834485256263</v>
      </c>
      <c r="D83" s="29">
        <v>29.850222409283695</v>
      </c>
      <c r="E83" s="29">
        <v>43.509879682685039</v>
      </c>
      <c r="F83" s="29">
        <v>851.43006935639596</v>
      </c>
      <c r="G83" s="29">
        <v>111930.22422302069</v>
      </c>
      <c r="H83" s="29">
        <v>13911.289379049656</v>
      </c>
      <c r="I83" s="29">
        <v>856.19867329042404</v>
      </c>
      <c r="J83" s="29">
        <v>27451.795840292685</v>
      </c>
      <c r="K83" s="29">
        <v>212471.55154420444</v>
      </c>
      <c r="L83" s="29">
        <v>189.22032175275956</v>
      </c>
      <c r="M83" s="29">
        <v>11807.290151892901</v>
      </c>
      <c r="N83" s="29">
        <v>12599.906487543733</v>
      </c>
      <c r="O83" s="29">
        <v>8832.9624123172071</v>
      </c>
      <c r="P83" s="29">
        <v>3166.3730085208558</v>
      </c>
      <c r="Q83" s="29">
        <v>3070.9858392946662</v>
      </c>
      <c r="R83" s="29">
        <v>7041.6584485778239</v>
      </c>
      <c r="S83" s="29">
        <v>39555.981011912823</v>
      </c>
      <c r="T83" s="29">
        <v>9730.0630075024674</v>
      </c>
      <c r="U83" s="29">
        <v>23117.643498057769</v>
      </c>
      <c r="V83" s="29">
        <v>504.5183046310284</v>
      </c>
      <c r="W83" s="29">
        <v>5494.1513751352732</v>
      </c>
      <c r="X83" s="29">
        <v>12904.529602621626</v>
      </c>
      <c r="Y83" s="29">
        <v>6631.2026257350572</v>
      </c>
      <c r="Z83" s="29">
        <v>1601.6454910826492</v>
      </c>
      <c r="AA83" s="29">
        <v>66.758045102070511</v>
      </c>
      <c r="AB83" s="29">
        <v>8275.6035631591512</v>
      </c>
      <c r="AC83" s="29">
        <v>29558.681837624983</v>
      </c>
      <c r="AD83" s="29">
        <v>7803.0168795292166</v>
      </c>
      <c r="AE83" s="29">
        <v>195171.0143696696</v>
      </c>
      <c r="AF83" s="29">
        <v>35884.769513408144</v>
      </c>
      <c r="AG83" s="29">
        <v>3520.6809555296227</v>
      </c>
      <c r="AH83" s="29">
        <v>480.85389398467146</v>
      </c>
      <c r="AI83" s="29">
        <v>2314.9805209563851</v>
      </c>
      <c r="AJ83" s="29">
        <v>2172.0831416341225</v>
      </c>
      <c r="AK83" s="29">
        <v>32349.671176222564</v>
      </c>
      <c r="AL83" s="29">
        <v>1937.1320770635016</v>
      </c>
      <c r="AM83" s="29">
        <v>114346.51141508015</v>
      </c>
      <c r="AN83" s="29">
        <v>32628.44114288564</v>
      </c>
      <c r="AO83" s="29">
        <v>24540.559322293517</v>
      </c>
      <c r="AP83" s="29">
        <v>91873.681283099897</v>
      </c>
      <c r="AQ83" s="29">
        <v>8054.4959334533614</v>
      </c>
      <c r="AR83" s="29">
        <v>930.72078567837923</v>
      </c>
      <c r="AS83" s="29">
        <v>11125.094558968956</v>
      </c>
      <c r="AT83" s="29">
        <v>19456.394420406694</v>
      </c>
      <c r="AU83" s="29">
        <v>428.85808481211285</v>
      </c>
      <c r="AV83" s="29">
        <v>246.31569353919326</v>
      </c>
      <c r="AW83" s="29">
        <v>101.89810237632921</v>
      </c>
      <c r="AX83" s="29">
        <v>43865.014931102334</v>
      </c>
      <c r="AY83" s="29">
        <v>36497.513206131909</v>
      </c>
      <c r="AZ83" s="29">
        <v>34885.93041639978</v>
      </c>
      <c r="BA83" s="29">
        <v>15.394930735371151</v>
      </c>
      <c r="BB83" s="29">
        <v>98233.900681969608</v>
      </c>
      <c r="BC83" s="29">
        <v>16131.327052533907</v>
      </c>
      <c r="BD83" s="29">
        <v>23674.570544439146</v>
      </c>
      <c r="BE83" s="29">
        <v>14411.03996367575</v>
      </c>
      <c r="BF83" s="29">
        <v>339.87062609965324</v>
      </c>
      <c r="BG83" s="29">
        <v>38601.304945647942</v>
      </c>
      <c r="BH83" s="29">
        <v>75274.750761681964</v>
      </c>
      <c r="BI83" s="29">
        <v>3820.1856133384586</v>
      </c>
      <c r="BJ83" s="29">
        <v>48587.657921795202</v>
      </c>
      <c r="BK83" s="29">
        <v>1438.9474344729197</v>
      </c>
      <c r="BL83" s="29">
        <v>425883.99330662255</v>
      </c>
      <c r="BM83" s="29">
        <v>93324.073538935161</v>
      </c>
      <c r="BN83" s="29">
        <v>32537.173359788125</v>
      </c>
      <c r="BO83" s="29">
        <v>17743.204834951481</v>
      </c>
      <c r="BP83" s="29">
        <v>13544.376140038006</v>
      </c>
      <c r="BQ83" s="29">
        <v>886.4115679977408</v>
      </c>
      <c r="BR83" s="29">
        <v>1626.756383336809</v>
      </c>
      <c r="BS83" s="29">
        <v>0</v>
      </c>
      <c r="BT83" s="59">
        <f t="shared" si="5"/>
        <v>2159461.2797445823</v>
      </c>
      <c r="BU83" s="29">
        <v>486875.58509171515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14473.513743830183</v>
      </c>
      <c r="CE83" s="29">
        <v>0</v>
      </c>
      <c r="CF83" s="29">
        <v>11553.757260629913</v>
      </c>
      <c r="CG83" s="29">
        <v>0</v>
      </c>
      <c r="CH83" s="29">
        <v>-106297.64860725487</v>
      </c>
      <c r="CI83" s="29">
        <v>1216411.6087391181</v>
      </c>
      <c r="CJ83" s="38">
        <f t="shared" si="6"/>
        <v>3782478.0959726209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473595.37990728987</v>
      </c>
      <c r="D84" s="29">
        <v>10029.932610567326</v>
      </c>
      <c r="E84" s="29">
        <v>177366.92238851907</v>
      </c>
      <c r="F84" s="29">
        <v>67812.034021471452</v>
      </c>
      <c r="G84" s="29">
        <v>122189.50615817895</v>
      </c>
      <c r="H84" s="29">
        <v>745.1927030872348</v>
      </c>
      <c r="I84" s="29">
        <v>5631.1747482466781</v>
      </c>
      <c r="J84" s="29">
        <v>4826.8406730183224</v>
      </c>
      <c r="K84" s="29">
        <v>509.29305069011798</v>
      </c>
      <c r="L84" s="29">
        <v>159276.81399448329</v>
      </c>
      <c r="M84" s="29">
        <v>15448.826142436883</v>
      </c>
      <c r="N84" s="29">
        <v>6107.1621501910013</v>
      </c>
      <c r="O84" s="29">
        <v>13545.341941704664</v>
      </c>
      <c r="P84" s="29">
        <v>505840.50437147013</v>
      </c>
      <c r="Q84" s="29">
        <v>5618.9637057787841</v>
      </c>
      <c r="R84" s="29">
        <v>27579.162917323723</v>
      </c>
      <c r="S84" s="29">
        <v>1980.3652195238842</v>
      </c>
      <c r="T84" s="29">
        <v>1517.1464791689441</v>
      </c>
      <c r="U84" s="29">
        <v>26929.818712196502</v>
      </c>
      <c r="V84" s="29">
        <v>2218.3614396949183</v>
      </c>
      <c r="W84" s="29">
        <v>1518.1827474312306</v>
      </c>
      <c r="X84" s="29">
        <v>6205.4268121412124</v>
      </c>
      <c r="Y84" s="29">
        <v>3839.110599594308</v>
      </c>
      <c r="Z84" s="29">
        <v>76565.512969699615</v>
      </c>
      <c r="AA84" s="29">
        <v>361.07711782090479</v>
      </c>
      <c r="AB84" s="29">
        <v>6461.8935614378879</v>
      </c>
      <c r="AC84" s="29">
        <v>286210.16367623518</v>
      </c>
      <c r="AD84" s="29">
        <v>31199.801025162571</v>
      </c>
      <c r="AE84" s="29">
        <v>17508.492008495054</v>
      </c>
      <c r="AF84" s="29">
        <v>8901.8268216154611</v>
      </c>
      <c r="AG84" s="29">
        <v>354279.6909560801</v>
      </c>
      <c r="AH84" s="29">
        <v>339348.4140866496</v>
      </c>
      <c r="AI84" s="29">
        <v>1352375.7662170494</v>
      </c>
      <c r="AJ84" s="29">
        <v>20666.375049318274</v>
      </c>
      <c r="AK84" s="29">
        <v>811.56609188224411</v>
      </c>
      <c r="AL84" s="29">
        <v>6044.359184156966</v>
      </c>
      <c r="AM84" s="29">
        <v>619.21216611477939</v>
      </c>
      <c r="AN84" s="29">
        <v>2567.2175722817583</v>
      </c>
      <c r="AO84" s="29">
        <v>464.0209906434925</v>
      </c>
      <c r="AP84" s="29">
        <v>2989.6581412398309</v>
      </c>
      <c r="AQ84" s="29">
        <v>4095.1757069416826</v>
      </c>
      <c r="AR84" s="29">
        <v>784.14621983149391</v>
      </c>
      <c r="AS84" s="29">
        <v>329.10139575334921</v>
      </c>
      <c r="AT84" s="29">
        <v>1803.6748234298832</v>
      </c>
      <c r="AU84" s="29">
        <v>4150.7277661126736</v>
      </c>
      <c r="AV84" s="29">
        <v>1797.8022495186674</v>
      </c>
      <c r="AW84" s="29">
        <v>524.7665514123745</v>
      </c>
      <c r="AX84" s="29">
        <v>6457.8052873753732</v>
      </c>
      <c r="AY84" s="29">
        <v>3370.4799800843193</v>
      </c>
      <c r="AZ84" s="29">
        <v>715.06020852751612</v>
      </c>
      <c r="BA84" s="29">
        <v>289.20986562248635</v>
      </c>
      <c r="BB84" s="29">
        <v>1020.4645944862527</v>
      </c>
      <c r="BC84" s="29">
        <v>1075.9888512916466</v>
      </c>
      <c r="BD84" s="29">
        <v>1515.0080848042298</v>
      </c>
      <c r="BE84" s="29">
        <v>550.62005423915423</v>
      </c>
      <c r="BF84" s="29">
        <v>244.28845047547475</v>
      </c>
      <c r="BG84" s="29">
        <v>9213.6579902912526</v>
      </c>
      <c r="BH84" s="29">
        <v>137047.34964825961</v>
      </c>
      <c r="BI84" s="29">
        <v>269.34170510494243</v>
      </c>
      <c r="BJ84" s="29">
        <v>11333.603704284895</v>
      </c>
      <c r="BK84" s="29">
        <v>231.05727450542486</v>
      </c>
      <c r="BL84" s="29">
        <v>7454.8187613558675</v>
      </c>
      <c r="BM84" s="29">
        <v>9207.9253365867735</v>
      </c>
      <c r="BN84" s="29">
        <v>3654.2001986987189</v>
      </c>
      <c r="BO84" s="29">
        <v>3342.4483266807761</v>
      </c>
      <c r="BP84" s="29">
        <v>1613.564671752642</v>
      </c>
      <c r="BQ84" s="29">
        <v>601.31405540208004</v>
      </c>
      <c r="BR84" s="29">
        <v>1571.7774398985268</v>
      </c>
      <c r="BS84" s="29">
        <v>0</v>
      </c>
      <c r="BT84" s="59">
        <f t="shared" si="5"/>
        <v>4361971.8903328208</v>
      </c>
      <c r="BU84" s="29">
        <v>1976643.5143947164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1159072.1145731513</v>
      </c>
      <c r="CI84" s="29">
        <v>6240260.4455669774</v>
      </c>
      <c r="CJ84" s="38">
        <f t="shared" si="6"/>
        <v>13737947.964867666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1810789.7300869299</v>
      </c>
      <c r="D85" s="29">
        <v>466.97350213927757</v>
      </c>
      <c r="E85" s="29">
        <v>2975.7649956049031</v>
      </c>
      <c r="F85" s="29">
        <v>515387.1311503778</v>
      </c>
      <c r="G85" s="29">
        <v>1663542.0500705675</v>
      </c>
      <c r="H85" s="29">
        <v>581634.6100817991</v>
      </c>
      <c r="I85" s="29">
        <v>179610.50041653129</v>
      </c>
      <c r="J85" s="29">
        <v>400560.46068109223</v>
      </c>
      <c r="K85" s="29">
        <v>174633.40865284135</v>
      </c>
      <c r="L85" s="29">
        <v>298503.48619859223</v>
      </c>
      <c r="M85" s="29">
        <v>8103907.6058568098</v>
      </c>
      <c r="N85" s="29">
        <v>3359819.9799872143</v>
      </c>
      <c r="O85" s="29">
        <v>2900311.7337288917</v>
      </c>
      <c r="P85" s="29">
        <v>477822.32517986349</v>
      </c>
      <c r="Q85" s="29">
        <v>236780.93010675284</v>
      </c>
      <c r="R85" s="29">
        <v>427845.17592079774</v>
      </c>
      <c r="S85" s="29">
        <v>284004.05229942576</v>
      </c>
      <c r="T85" s="29">
        <v>238068.93728504368</v>
      </c>
      <c r="U85" s="29">
        <v>908202.61709047831</v>
      </c>
      <c r="V85" s="29">
        <v>66311.942318279529</v>
      </c>
      <c r="W85" s="29">
        <v>77302.560610377186</v>
      </c>
      <c r="X85" s="29">
        <v>1796524.0966928096</v>
      </c>
      <c r="Y85" s="29">
        <v>113312.89883192838</v>
      </c>
      <c r="Z85" s="29">
        <v>142969.8952030915</v>
      </c>
      <c r="AA85" s="29">
        <v>594.4379901499475</v>
      </c>
      <c r="AB85" s="29">
        <v>67175.153033175375</v>
      </c>
      <c r="AC85" s="29">
        <v>760942.35187002108</v>
      </c>
      <c r="AD85" s="29">
        <v>79029.762030006459</v>
      </c>
      <c r="AE85" s="29">
        <v>252432.09590657882</v>
      </c>
      <c r="AF85" s="29">
        <v>87423.212546359398</v>
      </c>
      <c r="AG85" s="29">
        <v>168370.52042995649</v>
      </c>
      <c r="AH85" s="29">
        <v>15318.264930395633</v>
      </c>
      <c r="AI85" s="29">
        <v>1290.4165745103728</v>
      </c>
      <c r="AJ85" s="29">
        <v>54970.445678378215</v>
      </c>
      <c r="AK85" s="29">
        <v>7569.3803750120805</v>
      </c>
      <c r="AL85" s="29">
        <v>106388.05190292736</v>
      </c>
      <c r="AM85" s="29">
        <v>43453.440957128245</v>
      </c>
      <c r="AN85" s="29">
        <v>182632.48254735972</v>
      </c>
      <c r="AO85" s="29">
        <v>107014.97974421861</v>
      </c>
      <c r="AP85" s="29">
        <v>42018.343585437353</v>
      </c>
      <c r="AQ85" s="29">
        <v>31694.936077558181</v>
      </c>
      <c r="AR85" s="29">
        <v>8283.7700060938678</v>
      </c>
      <c r="AS85" s="29">
        <v>4255.9767966355494</v>
      </c>
      <c r="AT85" s="29">
        <v>1857.9327825052062</v>
      </c>
      <c r="AU85" s="29">
        <v>17794.096995303778</v>
      </c>
      <c r="AV85" s="29">
        <v>6794.0311613986951</v>
      </c>
      <c r="AW85" s="29">
        <v>32.486141358103126</v>
      </c>
      <c r="AX85" s="29">
        <v>44002.05629222258</v>
      </c>
      <c r="AY85" s="29">
        <v>37080.569338753536</v>
      </c>
      <c r="AZ85" s="29">
        <v>724261.06607826473</v>
      </c>
      <c r="BA85" s="29">
        <v>91.170024027250918</v>
      </c>
      <c r="BB85" s="29">
        <v>6731.7025509990144</v>
      </c>
      <c r="BC85" s="29">
        <v>97793.903601599624</v>
      </c>
      <c r="BD85" s="29">
        <v>50190.086122528141</v>
      </c>
      <c r="BE85" s="29">
        <v>18165.446037153164</v>
      </c>
      <c r="BF85" s="29">
        <v>299.88065679218204</v>
      </c>
      <c r="BG85" s="29">
        <v>618553.40739220579</v>
      </c>
      <c r="BH85" s="29">
        <v>185246.26486739449</v>
      </c>
      <c r="BI85" s="29">
        <v>8365.1963235658804</v>
      </c>
      <c r="BJ85" s="29">
        <v>205730.55438653607</v>
      </c>
      <c r="BK85" s="29">
        <v>1730.9944528777555</v>
      </c>
      <c r="BL85" s="29">
        <v>1088840.5338953892</v>
      </c>
      <c r="BM85" s="29">
        <v>153453.31543228781</v>
      </c>
      <c r="BN85" s="29">
        <v>41043.71619254884</v>
      </c>
      <c r="BO85" s="29">
        <v>25919.504568356628</v>
      </c>
      <c r="BP85" s="29">
        <v>26599.677254449278</v>
      </c>
      <c r="BQ85" s="29">
        <v>5758.6776425865601</v>
      </c>
      <c r="BR85" s="29">
        <v>333275.63870415319</v>
      </c>
      <c r="BS85" s="29">
        <v>0</v>
      </c>
      <c r="BT85" s="59">
        <f t="shared" si="5"/>
        <v>30481758.798825413</v>
      </c>
      <c r="BU85" s="29">
        <v>3407823.1052125562</v>
      </c>
      <c r="BV85" s="29">
        <v>0</v>
      </c>
      <c r="BW85" s="29">
        <v>247867.82961992439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9486.9075779388695</v>
      </c>
      <c r="CE85" s="29">
        <v>0</v>
      </c>
      <c r="CF85" s="29">
        <v>0</v>
      </c>
      <c r="CG85" s="29">
        <v>0</v>
      </c>
      <c r="CH85" s="29">
        <v>221154.65981366934</v>
      </c>
      <c r="CI85" s="29">
        <v>14922762.255687501</v>
      </c>
      <c r="CJ85" s="38">
        <f t="shared" si="6"/>
        <v>49290853.556737006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334785.29983598681</v>
      </c>
      <c r="D86" s="29">
        <v>264.84249181183935</v>
      </c>
      <c r="E86" s="29">
        <v>145.56148091424234</v>
      </c>
      <c r="F86" s="29">
        <v>5264.4708745708185</v>
      </c>
      <c r="G86" s="29">
        <v>580783.90560469264</v>
      </c>
      <c r="H86" s="29">
        <v>11556.515217155502</v>
      </c>
      <c r="I86" s="29">
        <v>7217.8664824208145</v>
      </c>
      <c r="J86" s="29">
        <v>7875.0949445634024</v>
      </c>
      <c r="K86" s="29">
        <v>34396.847186429586</v>
      </c>
      <c r="L86" s="29">
        <v>1330.6737399884573</v>
      </c>
      <c r="M86" s="29">
        <v>372660.19511081919</v>
      </c>
      <c r="N86" s="29">
        <v>28622642.859325148</v>
      </c>
      <c r="O86" s="29">
        <v>83863.418982355972</v>
      </c>
      <c r="P86" s="29">
        <v>14900.847003621577</v>
      </c>
      <c r="Q86" s="29">
        <v>2370.9977347923468</v>
      </c>
      <c r="R86" s="29">
        <v>46510.91943232403</v>
      </c>
      <c r="S86" s="29">
        <v>104626.34278151923</v>
      </c>
      <c r="T86" s="29">
        <v>8223.1776112323696</v>
      </c>
      <c r="U86" s="29">
        <v>141482.75652659</v>
      </c>
      <c r="V86" s="29">
        <v>1450.7973133202959</v>
      </c>
      <c r="W86" s="29">
        <v>1026.3596087480666</v>
      </c>
      <c r="X86" s="29">
        <v>400148.53800511081</v>
      </c>
      <c r="Y86" s="29">
        <v>6762.0413871945602</v>
      </c>
      <c r="Z86" s="29">
        <v>11994.641475813694</v>
      </c>
      <c r="AA86" s="29">
        <v>638.23036856764281</v>
      </c>
      <c r="AB86" s="29">
        <v>11234.562971105861</v>
      </c>
      <c r="AC86" s="29">
        <v>8824.1286991164561</v>
      </c>
      <c r="AD86" s="29">
        <v>13822.637389920754</v>
      </c>
      <c r="AE86" s="29">
        <v>338414.39683176286</v>
      </c>
      <c r="AF86" s="29">
        <v>80547.305809312384</v>
      </c>
      <c r="AG86" s="29">
        <v>5722.2067975552027</v>
      </c>
      <c r="AH86" s="29">
        <v>3812.3443529186602</v>
      </c>
      <c r="AI86" s="29">
        <v>223.98082398240058</v>
      </c>
      <c r="AJ86" s="29">
        <v>13697.860595082213</v>
      </c>
      <c r="AK86" s="29">
        <v>2878.1357268587576</v>
      </c>
      <c r="AL86" s="29">
        <v>46928.262468329893</v>
      </c>
      <c r="AM86" s="29">
        <v>42404.270802672589</v>
      </c>
      <c r="AN86" s="29">
        <v>200787.308618746</v>
      </c>
      <c r="AO86" s="29">
        <v>269990.45521336078</v>
      </c>
      <c r="AP86" s="29">
        <v>66152.903666512924</v>
      </c>
      <c r="AQ86" s="29">
        <v>59729.851255173213</v>
      </c>
      <c r="AR86" s="29">
        <v>2376.6864912302417</v>
      </c>
      <c r="AS86" s="29">
        <v>2257.2834869417266</v>
      </c>
      <c r="AT86" s="29">
        <v>3568.4678895653187</v>
      </c>
      <c r="AU86" s="29">
        <v>27975.108096236796</v>
      </c>
      <c r="AV86" s="29">
        <v>789.83972553017156</v>
      </c>
      <c r="AW86" s="29">
        <v>62.061883768088748</v>
      </c>
      <c r="AX86" s="29">
        <v>81397.460704201352</v>
      </c>
      <c r="AY86" s="29">
        <v>44767.93751285741</v>
      </c>
      <c r="AZ86" s="29">
        <v>1096259.2719559679</v>
      </c>
      <c r="BA86" s="29">
        <v>1083.9873658575727</v>
      </c>
      <c r="BB86" s="29">
        <v>7850.0170046864823</v>
      </c>
      <c r="BC86" s="29">
        <v>322403.59340824146</v>
      </c>
      <c r="BD86" s="29">
        <v>114945.29194537718</v>
      </c>
      <c r="BE86" s="29">
        <v>9003.5204399547874</v>
      </c>
      <c r="BF86" s="29">
        <v>165.06709457470222</v>
      </c>
      <c r="BG86" s="29">
        <v>36046.817449760616</v>
      </c>
      <c r="BH86" s="29">
        <v>439696.79323772079</v>
      </c>
      <c r="BI86" s="29">
        <v>97828.82997560197</v>
      </c>
      <c r="BJ86" s="29">
        <v>429349.68209231016</v>
      </c>
      <c r="BK86" s="29">
        <v>1160.3241289954037</v>
      </c>
      <c r="BL86" s="29">
        <v>7079302.714690432</v>
      </c>
      <c r="BM86" s="29">
        <v>1383481.042502542</v>
      </c>
      <c r="BN86" s="29">
        <v>11693.803835908062</v>
      </c>
      <c r="BO86" s="29">
        <v>4801.1387886170687</v>
      </c>
      <c r="BP86" s="29">
        <v>16301.223562986203</v>
      </c>
      <c r="BQ86" s="29">
        <v>1308.3484085877758</v>
      </c>
      <c r="BR86" s="29">
        <v>3801.9627127303356</v>
      </c>
      <c r="BS86" s="29">
        <v>0</v>
      </c>
      <c r="BT86" s="59">
        <f t="shared" si="5"/>
        <v>43187772.088939279</v>
      </c>
      <c r="BU86" s="29">
        <v>4487180.5516127879</v>
      </c>
      <c r="BV86" s="29">
        <v>0</v>
      </c>
      <c r="BW86" s="29">
        <v>2715222.9375848975</v>
      </c>
      <c r="BX86" s="29">
        <v>0</v>
      </c>
      <c r="BY86" s="29">
        <v>0</v>
      </c>
      <c r="BZ86" s="29">
        <v>14664.832035531444</v>
      </c>
      <c r="CA86" s="29">
        <v>4407.6284497614688</v>
      </c>
      <c r="CB86" s="29">
        <v>0</v>
      </c>
      <c r="CC86" s="29">
        <v>0</v>
      </c>
      <c r="CD86" s="29">
        <v>38863.957149526941</v>
      </c>
      <c r="CE86" s="29">
        <v>0</v>
      </c>
      <c r="CF86" s="29">
        <v>9444640</v>
      </c>
      <c r="CG86" s="29">
        <v>0</v>
      </c>
      <c r="CH86" s="29">
        <v>1569907.6225856333</v>
      </c>
      <c r="CI86" s="29">
        <v>17487457.486233987</v>
      </c>
      <c r="CJ86" s="38">
        <f t="shared" si="6"/>
        <v>78950117.104591399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88429.119354654671</v>
      </c>
      <c r="D87" s="29">
        <v>966.03101753047747</v>
      </c>
      <c r="E87" s="29">
        <v>4337.2261762366015</v>
      </c>
      <c r="F87" s="29">
        <v>63358.772176071368</v>
      </c>
      <c r="G87" s="29">
        <v>1404878.8572461715</v>
      </c>
      <c r="H87" s="29">
        <v>159115.47116698342</v>
      </c>
      <c r="I87" s="29">
        <v>91474.20050872532</v>
      </c>
      <c r="J87" s="29">
        <v>157078.37062854823</v>
      </c>
      <c r="K87" s="29">
        <v>72456.301430364168</v>
      </c>
      <c r="L87" s="29">
        <v>7871.2048444541497</v>
      </c>
      <c r="M87" s="29">
        <v>619376.73854812887</v>
      </c>
      <c r="N87" s="29">
        <v>453250.38659872673</v>
      </c>
      <c r="O87" s="29">
        <v>1470881.4690918189</v>
      </c>
      <c r="P87" s="29">
        <v>177120.12846330888</v>
      </c>
      <c r="Q87" s="29">
        <v>110354.06027984421</v>
      </c>
      <c r="R87" s="29">
        <v>379088.21443477325</v>
      </c>
      <c r="S87" s="29">
        <v>360778.26205995196</v>
      </c>
      <c r="T87" s="29">
        <v>183953.51611665072</v>
      </c>
      <c r="U87" s="29">
        <v>1084787.9500949793</v>
      </c>
      <c r="V87" s="29">
        <v>53638.762320874237</v>
      </c>
      <c r="W87" s="29">
        <v>125101.99227890196</v>
      </c>
      <c r="X87" s="29">
        <v>818263.32171984995</v>
      </c>
      <c r="Y87" s="29">
        <v>192090.56417341702</v>
      </c>
      <c r="Z87" s="29">
        <v>32981.594350890817</v>
      </c>
      <c r="AA87" s="29">
        <v>2370.4692591164958</v>
      </c>
      <c r="AB87" s="29">
        <v>50281.025515743895</v>
      </c>
      <c r="AC87" s="29">
        <v>2513225.7241802951</v>
      </c>
      <c r="AD87" s="29">
        <v>1905240.7066389211</v>
      </c>
      <c r="AE87" s="29">
        <v>2185170.08108482</v>
      </c>
      <c r="AF87" s="29">
        <v>519886.15896838572</v>
      </c>
      <c r="AG87" s="29">
        <v>129872.72770731273</v>
      </c>
      <c r="AH87" s="29">
        <v>5557.1155834364254</v>
      </c>
      <c r="AI87" s="29">
        <v>15529.298602925284</v>
      </c>
      <c r="AJ87" s="29">
        <v>72724.870489895111</v>
      </c>
      <c r="AK87" s="29">
        <v>19860.042577461751</v>
      </c>
      <c r="AL87" s="29">
        <v>39292.436026231851</v>
      </c>
      <c r="AM87" s="29">
        <v>19665.833436270248</v>
      </c>
      <c r="AN87" s="29">
        <v>64827.206614241732</v>
      </c>
      <c r="AO87" s="29">
        <v>46647.27485528378</v>
      </c>
      <c r="AP87" s="29">
        <v>62786.941608784437</v>
      </c>
      <c r="AQ87" s="29">
        <v>10662.094517745205</v>
      </c>
      <c r="AR87" s="29">
        <v>4414.3741621580875</v>
      </c>
      <c r="AS87" s="29">
        <v>9540.0032901870236</v>
      </c>
      <c r="AT87" s="29">
        <v>2463.7260684691182</v>
      </c>
      <c r="AU87" s="29">
        <v>3264.8405476236721</v>
      </c>
      <c r="AV87" s="29">
        <v>21718.701606642502</v>
      </c>
      <c r="AW87" s="29">
        <v>12983.538590044951</v>
      </c>
      <c r="AX87" s="29">
        <v>57088.845425261497</v>
      </c>
      <c r="AY87" s="29">
        <v>38422.392326461319</v>
      </c>
      <c r="AZ87" s="29">
        <v>67103.370193438823</v>
      </c>
      <c r="BA87" s="29">
        <v>286.04338697777183</v>
      </c>
      <c r="BB87" s="29">
        <v>4883.7880384590826</v>
      </c>
      <c r="BC87" s="29">
        <v>21748.055233867202</v>
      </c>
      <c r="BD87" s="29">
        <v>19065.339726988113</v>
      </c>
      <c r="BE87" s="29">
        <v>3140.1344469144888</v>
      </c>
      <c r="BF87" s="29">
        <v>2818.8121354215473</v>
      </c>
      <c r="BG87" s="29">
        <v>138037.58832431806</v>
      </c>
      <c r="BH87" s="29">
        <v>229063.12822413637</v>
      </c>
      <c r="BI87" s="29">
        <v>15355.723631905599</v>
      </c>
      <c r="BJ87" s="29">
        <v>128653.21175882196</v>
      </c>
      <c r="BK87" s="29">
        <v>2505.614083540152</v>
      </c>
      <c r="BL87" s="29">
        <v>311309.54856300919</v>
      </c>
      <c r="BM87" s="29">
        <v>164946.516842543</v>
      </c>
      <c r="BN87" s="29">
        <v>86959.332380871594</v>
      </c>
      <c r="BO87" s="29">
        <v>51742.642675182957</v>
      </c>
      <c r="BP87" s="29">
        <v>51526.377165628794</v>
      </c>
      <c r="BQ87" s="29">
        <v>27013.673050073834</v>
      </c>
      <c r="BR87" s="29">
        <v>8341.7287440617511</v>
      </c>
      <c r="BS87" s="29">
        <v>0</v>
      </c>
      <c r="BT87" s="59">
        <f t="shared" si="5"/>
        <v>17259629.573371742</v>
      </c>
      <c r="BU87" s="29">
        <v>1126013.7666513487</v>
      </c>
      <c r="BV87" s="29">
        <v>0</v>
      </c>
      <c r="BW87" s="29">
        <v>130448.6735823373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216302.94232696184</v>
      </c>
      <c r="CE87" s="29">
        <v>0</v>
      </c>
      <c r="CF87" s="29">
        <v>0</v>
      </c>
      <c r="CG87" s="29">
        <v>0</v>
      </c>
      <c r="CH87" s="29">
        <v>49730.573630464445</v>
      </c>
      <c r="CI87" s="29">
        <v>4712634.5257568955</v>
      </c>
      <c r="CJ87" s="38">
        <f t="shared" si="6"/>
        <v>23494760.055319749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44967.019142821373</v>
      </c>
      <c r="D88" s="29">
        <v>111.98997785867756</v>
      </c>
      <c r="E88" s="29">
        <v>273.57982753247512</v>
      </c>
      <c r="F88" s="29">
        <v>60148.409830321019</v>
      </c>
      <c r="G88" s="29">
        <v>224913.99234291885</v>
      </c>
      <c r="H88" s="29">
        <v>14407.469026933142</v>
      </c>
      <c r="I88" s="29">
        <v>138848.06182124768</v>
      </c>
      <c r="J88" s="29">
        <v>14652.036765693476</v>
      </c>
      <c r="K88" s="29">
        <v>4277.7701243760721</v>
      </c>
      <c r="L88" s="29">
        <v>1426.2741778463153</v>
      </c>
      <c r="M88" s="29">
        <v>160318.78253387206</v>
      </c>
      <c r="N88" s="29">
        <v>150294.99368333197</v>
      </c>
      <c r="O88" s="29">
        <v>200876.94950236459</v>
      </c>
      <c r="P88" s="29">
        <v>843160.14292923152</v>
      </c>
      <c r="Q88" s="29">
        <v>20404.743914737268</v>
      </c>
      <c r="R88" s="29">
        <v>208759.1663964451</v>
      </c>
      <c r="S88" s="29">
        <v>36481.735029920805</v>
      </c>
      <c r="T88" s="29">
        <v>259300.84572912479</v>
      </c>
      <c r="U88" s="29">
        <v>396251.96526317939</v>
      </c>
      <c r="V88" s="29">
        <v>25323.424873988937</v>
      </c>
      <c r="W88" s="29">
        <v>59894.006461117999</v>
      </c>
      <c r="X88" s="29">
        <v>156082.62686760328</v>
      </c>
      <c r="Y88" s="29">
        <v>480113.12387732649</v>
      </c>
      <c r="Z88" s="29">
        <v>13877.873584898307</v>
      </c>
      <c r="AA88" s="29">
        <v>332.48530880946748</v>
      </c>
      <c r="AB88" s="29">
        <v>26646.504436490242</v>
      </c>
      <c r="AC88" s="29">
        <v>3459326.6479935665</v>
      </c>
      <c r="AD88" s="29">
        <v>48591.845333338431</v>
      </c>
      <c r="AE88" s="29">
        <v>160834.09995667092</v>
      </c>
      <c r="AF88" s="29">
        <v>33642.155980782867</v>
      </c>
      <c r="AG88" s="29">
        <v>38254.077988331257</v>
      </c>
      <c r="AH88" s="29">
        <v>1598.7966393646097</v>
      </c>
      <c r="AI88" s="29">
        <v>6229.65824209742</v>
      </c>
      <c r="AJ88" s="29">
        <v>7560.0836032318539</v>
      </c>
      <c r="AK88" s="29">
        <v>1922.1148912686695</v>
      </c>
      <c r="AL88" s="29">
        <v>19845.926630810551</v>
      </c>
      <c r="AM88" s="29">
        <v>4186.4529637115038</v>
      </c>
      <c r="AN88" s="29">
        <v>5884.3889008944579</v>
      </c>
      <c r="AO88" s="29">
        <v>10476.972199613801</v>
      </c>
      <c r="AP88" s="29">
        <v>16120.98092931767</v>
      </c>
      <c r="AQ88" s="29">
        <v>3912.75812536384</v>
      </c>
      <c r="AR88" s="29">
        <v>1260.9323108827723</v>
      </c>
      <c r="AS88" s="29">
        <v>1754.2582562740795</v>
      </c>
      <c r="AT88" s="29">
        <v>591.01397173902842</v>
      </c>
      <c r="AU88" s="29">
        <v>2279.169208363262</v>
      </c>
      <c r="AV88" s="29">
        <v>343.02945670945923</v>
      </c>
      <c r="AW88" s="29">
        <v>50.955791395686873</v>
      </c>
      <c r="AX88" s="29">
        <v>12523.787566123912</v>
      </c>
      <c r="AY88" s="29">
        <v>19667.158021016745</v>
      </c>
      <c r="AZ88" s="29">
        <v>30610.583094186157</v>
      </c>
      <c r="BA88" s="29">
        <v>20.256321376319175</v>
      </c>
      <c r="BB88" s="29">
        <v>2166.6059090049666</v>
      </c>
      <c r="BC88" s="29">
        <v>11744.473699387594</v>
      </c>
      <c r="BD88" s="29">
        <v>10246.225243734882</v>
      </c>
      <c r="BE88" s="29">
        <v>1606.4358009890225</v>
      </c>
      <c r="BF88" s="29">
        <v>224.91591946506287</v>
      </c>
      <c r="BG88" s="29">
        <v>7529.4915993842751</v>
      </c>
      <c r="BH88" s="29">
        <v>18706.949128181179</v>
      </c>
      <c r="BI88" s="29">
        <v>1474.9118441425344</v>
      </c>
      <c r="BJ88" s="29">
        <v>7648.651553230281</v>
      </c>
      <c r="BK88" s="29">
        <v>659.91241820620382</v>
      </c>
      <c r="BL88" s="29">
        <v>81877.813095871927</v>
      </c>
      <c r="BM88" s="29">
        <v>14566.558184922684</v>
      </c>
      <c r="BN88" s="29">
        <v>2769.2788137623675</v>
      </c>
      <c r="BO88" s="29">
        <v>1962.1151224047544</v>
      </c>
      <c r="BP88" s="29">
        <v>10806.096006780046</v>
      </c>
      <c r="BQ88" s="29">
        <v>2177.7785351836742</v>
      </c>
      <c r="BR88" s="29">
        <v>1893.9682364599205</v>
      </c>
      <c r="BS88" s="29">
        <v>0</v>
      </c>
      <c r="BT88" s="59">
        <f t="shared" si="5"/>
        <v>7607696.2589175375</v>
      </c>
      <c r="BU88" s="29">
        <v>897039.48522925377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65555.922703687305</v>
      </c>
      <c r="CE88" s="29">
        <v>0</v>
      </c>
      <c r="CF88" s="29">
        <v>0</v>
      </c>
      <c r="CG88" s="29">
        <v>0</v>
      </c>
      <c r="CH88" s="29">
        <v>14038.744622709663</v>
      </c>
      <c r="CI88" s="29">
        <v>2407046.6562645547</v>
      </c>
      <c r="CJ88" s="38">
        <f t="shared" si="6"/>
        <v>10991377.067737741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9667.8094719388064</v>
      </c>
      <c r="D89" s="29">
        <v>53.974678324378985</v>
      </c>
      <c r="E89" s="29">
        <v>275.75142851978961</v>
      </c>
      <c r="F89" s="29">
        <v>18751.616040648958</v>
      </c>
      <c r="G89" s="29">
        <v>46781.11286203588</v>
      </c>
      <c r="H89" s="29">
        <v>24893.959131713716</v>
      </c>
      <c r="I89" s="29">
        <v>153561.74958008443</v>
      </c>
      <c r="J89" s="29">
        <v>26418.889925554646</v>
      </c>
      <c r="K89" s="29">
        <v>4237.7032742578021</v>
      </c>
      <c r="L89" s="29">
        <v>5355.3962170417763</v>
      </c>
      <c r="M89" s="29">
        <v>104162.00357370469</v>
      </c>
      <c r="N89" s="29">
        <v>49772.322288464915</v>
      </c>
      <c r="O89" s="29">
        <v>445190.89354453218</v>
      </c>
      <c r="P89" s="29">
        <v>99826.102431637701</v>
      </c>
      <c r="Q89" s="29">
        <v>640259.98949853797</v>
      </c>
      <c r="R89" s="29">
        <v>2699590.1119115059</v>
      </c>
      <c r="S89" s="29">
        <v>195499.22125588128</v>
      </c>
      <c r="T89" s="29">
        <v>236716.37275319028</v>
      </c>
      <c r="U89" s="29">
        <v>2204279.192051298</v>
      </c>
      <c r="V89" s="29">
        <v>263583.33533037856</v>
      </c>
      <c r="W89" s="29">
        <v>172776.73242361625</v>
      </c>
      <c r="X89" s="29">
        <v>475580.75226039399</v>
      </c>
      <c r="Y89" s="29">
        <v>436263.71733308537</v>
      </c>
      <c r="Z89" s="29">
        <v>5440.293935650534</v>
      </c>
      <c r="AA89" s="29">
        <v>321.25676357962624</v>
      </c>
      <c r="AB89" s="29">
        <v>5217.1632868561346</v>
      </c>
      <c r="AC89" s="29">
        <v>2386657.4397814795</v>
      </c>
      <c r="AD89" s="29">
        <v>181657.97666862851</v>
      </c>
      <c r="AE89" s="29">
        <v>158223.80360684809</v>
      </c>
      <c r="AF89" s="29">
        <v>21502.096117121058</v>
      </c>
      <c r="AG89" s="29">
        <v>56251.910050748964</v>
      </c>
      <c r="AH89" s="29">
        <v>572.27416221057456</v>
      </c>
      <c r="AI89" s="29">
        <v>981.77630301057718</v>
      </c>
      <c r="AJ89" s="29">
        <v>2771.1484797631151</v>
      </c>
      <c r="AK89" s="29">
        <v>936.91853432093012</v>
      </c>
      <c r="AL89" s="29">
        <v>3360.3324494968315</v>
      </c>
      <c r="AM89" s="29">
        <v>2186.8465353797019</v>
      </c>
      <c r="AN89" s="29">
        <v>2386.2490634249734</v>
      </c>
      <c r="AO89" s="29">
        <v>4287.9967178929883</v>
      </c>
      <c r="AP89" s="29">
        <v>7663.0354919563752</v>
      </c>
      <c r="AQ89" s="29">
        <v>1463.0547130719519</v>
      </c>
      <c r="AR89" s="29">
        <v>538.57668540079612</v>
      </c>
      <c r="AS89" s="29">
        <v>943.83173733878061</v>
      </c>
      <c r="AT89" s="29">
        <v>301.12798173984288</v>
      </c>
      <c r="AU89" s="29">
        <v>412.91242813178144</v>
      </c>
      <c r="AV89" s="29">
        <v>89.122323839541636</v>
      </c>
      <c r="AW89" s="29">
        <v>15.854725258266841</v>
      </c>
      <c r="AX89" s="29">
        <v>3962.5444965344054</v>
      </c>
      <c r="AY89" s="29">
        <v>6081.3348882677419</v>
      </c>
      <c r="AZ89" s="29">
        <v>4818.9047300377715</v>
      </c>
      <c r="BA89" s="29">
        <v>24.587733290048252</v>
      </c>
      <c r="BB89" s="29">
        <v>741.49624706858594</v>
      </c>
      <c r="BC89" s="29">
        <v>819.22513759266008</v>
      </c>
      <c r="BD89" s="29">
        <v>22577.684343109824</v>
      </c>
      <c r="BE89" s="29">
        <v>399.11528040443244</v>
      </c>
      <c r="BF89" s="29">
        <v>166.99619987129662</v>
      </c>
      <c r="BG89" s="29">
        <v>3953.0835483445971</v>
      </c>
      <c r="BH89" s="29">
        <v>40657.814910244284</v>
      </c>
      <c r="BI89" s="29">
        <v>362.70091601788363</v>
      </c>
      <c r="BJ89" s="29">
        <v>12918.821602568445</v>
      </c>
      <c r="BK89" s="29">
        <v>258.17024628147732</v>
      </c>
      <c r="BL89" s="29">
        <v>5552.5408841189128</v>
      </c>
      <c r="BM89" s="29">
        <v>6362.0882815006025</v>
      </c>
      <c r="BN89" s="29">
        <v>2803.5099659508533</v>
      </c>
      <c r="BO89" s="29">
        <v>2130.2283436739253</v>
      </c>
      <c r="BP89" s="29">
        <v>3721.512978255184</v>
      </c>
      <c r="BQ89" s="29">
        <v>4476.9440487729553</v>
      </c>
      <c r="BR89" s="29">
        <v>796.86529054659275</v>
      </c>
      <c r="BS89" s="29">
        <v>0</v>
      </c>
      <c r="BT89" s="59">
        <f t="shared" si="5"/>
        <v>11281267.877881944</v>
      </c>
      <c r="BU89" s="29">
        <v>65379.976742828068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118.65996770236627</v>
      </c>
      <c r="CD89" s="29">
        <v>21039.213922623851</v>
      </c>
      <c r="CE89" s="29">
        <v>0</v>
      </c>
      <c r="CF89" s="29">
        <v>0</v>
      </c>
      <c r="CG89" s="29">
        <v>0</v>
      </c>
      <c r="CH89" s="29">
        <v>45560.270635956884</v>
      </c>
      <c r="CI89" s="29">
        <v>4093868.8353793346</v>
      </c>
      <c r="CJ89" s="38">
        <f t="shared" si="6"/>
        <v>15507234.834530389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119995.66071461583</v>
      </c>
      <c r="D90" s="29">
        <v>3035.1639363001627</v>
      </c>
      <c r="E90" s="29">
        <v>2624.4599183896107</v>
      </c>
      <c r="F90" s="29">
        <v>39800.042586368094</v>
      </c>
      <c r="G90" s="29">
        <v>1142277.2386097861</v>
      </c>
      <c r="H90" s="29">
        <v>65877.024528572292</v>
      </c>
      <c r="I90" s="29">
        <v>398422.68803075998</v>
      </c>
      <c r="J90" s="29">
        <v>32173.802584758319</v>
      </c>
      <c r="K90" s="29">
        <v>13537.784868961833</v>
      </c>
      <c r="L90" s="29">
        <v>8115.3909766660199</v>
      </c>
      <c r="M90" s="29">
        <v>226667.24755805644</v>
      </c>
      <c r="N90" s="29">
        <v>202582.90093101427</v>
      </c>
      <c r="O90" s="29">
        <v>505880.35007661732</v>
      </c>
      <c r="P90" s="29">
        <v>328203.70913882967</v>
      </c>
      <c r="Q90" s="29">
        <v>2394170.0721487273</v>
      </c>
      <c r="R90" s="29">
        <v>3715434.0818027877</v>
      </c>
      <c r="S90" s="29">
        <v>517451.31361942191</v>
      </c>
      <c r="T90" s="29">
        <v>582694.51762483723</v>
      </c>
      <c r="U90" s="29">
        <v>4466943.9690020327</v>
      </c>
      <c r="V90" s="29">
        <v>220760.33347408392</v>
      </c>
      <c r="W90" s="29">
        <v>221152.32635740392</v>
      </c>
      <c r="X90" s="29">
        <v>761816.58833745972</v>
      </c>
      <c r="Y90" s="29">
        <v>682942.42234388809</v>
      </c>
      <c r="Z90" s="29">
        <v>42331.436782584598</v>
      </c>
      <c r="AA90" s="29">
        <v>3979.3440339864637</v>
      </c>
      <c r="AB90" s="29">
        <v>114081.73511401322</v>
      </c>
      <c r="AC90" s="29">
        <v>4530618.7651297683</v>
      </c>
      <c r="AD90" s="29">
        <v>233117.67394792929</v>
      </c>
      <c r="AE90" s="29">
        <v>452137.66375300195</v>
      </c>
      <c r="AF90" s="29">
        <v>84696.535523536979</v>
      </c>
      <c r="AG90" s="29">
        <v>93962.283385717164</v>
      </c>
      <c r="AH90" s="29">
        <v>10653.498558894109</v>
      </c>
      <c r="AI90" s="29">
        <v>5579.5205973951461</v>
      </c>
      <c r="AJ90" s="29">
        <v>49841.579840062797</v>
      </c>
      <c r="AK90" s="29">
        <v>15867.405681886936</v>
      </c>
      <c r="AL90" s="29">
        <v>29373.050593322747</v>
      </c>
      <c r="AM90" s="29">
        <v>21158.446584310055</v>
      </c>
      <c r="AN90" s="29">
        <v>14468.299016712914</v>
      </c>
      <c r="AO90" s="29">
        <v>43613.042478372779</v>
      </c>
      <c r="AP90" s="29">
        <v>89254.166397332534</v>
      </c>
      <c r="AQ90" s="29">
        <v>15115.683315645994</v>
      </c>
      <c r="AR90" s="29">
        <v>4713.6905225085957</v>
      </c>
      <c r="AS90" s="29">
        <v>10727.166962783333</v>
      </c>
      <c r="AT90" s="29">
        <v>2754.6844598704974</v>
      </c>
      <c r="AU90" s="29">
        <v>7501.0505684940254</v>
      </c>
      <c r="AV90" s="29">
        <v>2172.2961434177437</v>
      </c>
      <c r="AW90" s="29">
        <v>878.83953505690238</v>
      </c>
      <c r="AX90" s="29">
        <v>32414.779023749874</v>
      </c>
      <c r="AY90" s="29">
        <v>43402.775991858893</v>
      </c>
      <c r="AZ90" s="29">
        <v>38230.102854943019</v>
      </c>
      <c r="BA90" s="29">
        <v>254.36353851341164</v>
      </c>
      <c r="BB90" s="29">
        <v>4534.3505973396732</v>
      </c>
      <c r="BC90" s="29">
        <v>7032.3893869047552</v>
      </c>
      <c r="BD90" s="29">
        <v>27483.068785154352</v>
      </c>
      <c r="BE90" s="29">
        <v>2824.6478341635984</v>
      </c>
      <c r="BF90" s="29">
        <v>1704.4377837113423</v>
      </c>
      <c r="BG90" s="29">
        <v>50913.273195627145</v>
      </c>
      <c r="BH90" s="29">
        <v>185894.17812947318</v>
      </c>
      <c r="BI90" s="29">
        <v>8244.7039744839494</v>
      </c>
      <c r="BJ90" s="29">
        <v>99207.772688509285</v>
      </c>
      <c r="BK90" s="29">
        <v>2201.4185564460795</v>
      </c>
      <c r="BL90" s="29">
        <v>49658.198867820989</v>
      </c>
      <c r="BM90" s="29">
        <v>76546.974320015725</v>
      </c>
      <c r="BN90" s="29">
        <v>17380.654971497621</v>
      </c>
      <c r="BO90" s="29">
        <v>16558.107325022724</v>
      </c>
      <c r="BP90" s="29">
        <v>30469.132230491759</v>
      </c>
      <c r="BQ90" s="29">
        <v>33714.965407259187</v>
      </c>
      <c r="BR90" s="29">
        <v>6595.9250483341093</v>
      </c>
      <c r="BS90" s="29">
        <v>0</v>
      </c>
      <c r="BT90" s="59">
        <f t="shared" si="5"/>
        <v>23266423.168608259</v>
      </c>
      <c r="BU90" s="29">
        <v>839365.70362392114</v>
      </c>
      <c r="BV90" s="29">
        <v>0</v>
      </c>
      <c r="BW90" s="29">
        <v>32.156289989383879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21.953996510484014</v>
      </c>
      <c r="CD90" s="29">
        <v>1616185.1086647285</v>
      </c>
      <c r="CE90" s="29">
        <v>0</v>
      </c>
      <c r="CF90" s="29">
        <v>0</v>
      </c>
      <c r="CG90" s="29">
        <v>0</v>
      </c>
      <c r="CH90" s="29">
        <v>71030.294555189408</v>
      </c>
      <c r="CI90" s="29">
        <v>7822831.8185681012</v>
      </c>
      <c r="CJ90" s="38">
        <f t="shared" si="6"/>
        <v>33615890.204306699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60110.993170093061</v>
      </c>
      <c r="D91" s="29">
        <v>383.55265619261957</v>
      </c>
      <c r="E91" s="29">
        <v>1471.72754929249</v>
      </c>
      <c r="F91" s="29">
        <v>24859.301737164315</v>
      </c>
      <c r="G91" s="29">
        <v>73830.145194750032</v>
      </c>
      <c r="H91" s="29">
        <v>13335.266236013553</v>
      </c>
      <c r="I91" s="29">
        <v>9399.9774585013874</v>
      </c>
      <c r="J91" s="29">
        <v>6121.3974890442405</v>
      </c>
      <c r="K91" s="29">
        <v>20584.770268415858</v>
      </c>
      <c r="L91" s="29">
        <v>3831.2483492993069</v>
      </c>
      <c r="M91" s="29">
        <v>81930.816021226754</v>
      </c>
      <c r="N91" s="29">
        <v>198055.50996078207</v>
      </c>
      <c r="O91" s="29">
        <v>31401.163966093787</v>
      </c>
      <c r="P91" s="29">
        <v>27619.913766738984</v>
      </c>
      <c r="Q91" s="29">
        <v>20095.05086130085</v>
      </c>
      <c r="R91" s="29">
        <v>257397.94240211934</v>
      </c>
      <c r="S91" s="29">
        <v>3369364.0975226411</v>
      </c>
      <c r="T91" s="29">
        <v>424512.45172694599</v>
      </c>
      <c r="U91" s="29">
        <v>1525960.4737354605</v>
      </c>
      <c r="V91" s="29">
        <v>19427.727937940566</v>
      </c>
      <c r="W91" s="29">
        <v>61286.638936299758</v>
      </c>
      <c r="X91" s="29">
        <v>308567.46499873197</v>
      </c>
      <c r="Y91" s="29">
        <v>194250.32468042345</v>
      </c>
      <c r="Z91" s="29">
        <v>31021.925900030568</v>
      </c>
      <c r="AA91" s="29">
        <v>1498.8101672499224</v>
      </c>
      <c r="AB91" s="29">
        <v>186464.60400538828</v>
      </c>
      <c r="AC91" s="29">
        <v>4536371.1422790047</v>
      </c>
      <c r="AD91" s="29">
        <v>127774.94671714543</v>
      </c>
      <c r="AE91" s="29">
        <v>385774.21285206068</v>
      </c>
      <c r="AF91" s="29">
        <v>320311.11098974536</v>
      </c>
      <c r="AG91" s="29">
        <v>83387.981046262634</v>
      </c>
      <c r="AH91" s="29">
        <v>9435.8802956331965</v>
      </c>
      <c r="AI91" s="29">
        <v>9458.9079967426114</v>
      </c>
      <c r="AJ91" s="29">
        <v>211221.91015467874</v>
      </c>
      <c r="AK91" s="29">
        <v>186044.4296648748</v>
      </c>
      <c r="AL91" s="29">
        <v>37052.688678410035</v>
      </c>
      <c r="AM91" s="29">
        <v>77923.2123477555</v>
      </c>
      <c r="AN91" s="29">
        <v>49988.300589802835</v>
      </c>
      <c r="AO91" s="29">
        <v>419889.50002059829</v>
      </c>
      <c r="AP91" s="29">
        <v>767338.26004349557</v>
      </c>
      <c r="AQ91" s="29">
        <v>10177.286036671681</v>
      </c>
      <c r="AR91" s="29">
        <v>3982.7331145633598</v>
      </c>
      <c r="AS91" s="29">
        <v>9661.895341368052</v>
      </c>
      <c r="AT91" s="29">
        <v>2049.0137791553907</v>
      </c>
      <c r="AU91" s="29">
        <v>3465.4579710855737</v>
      </c>
      <c r="AV91" s="29">
        <v>815.64404097322495</v>
      </c>
      <c r="AW91" s="29">
        <v>124.06451145766475</v>
      </c>
      <c r="AX91" s="29">
        <v>35957.729384721606</v>
      </c>
      <c r="AY91" s="29">
        <v>360108.17067930789</v>
      </c>
      <c r="AZ91" s="29">
        <v>209929.43686193007</v>
      </c>
      <c r="BA91" s="29">
        <v>450.21320119443209</v>
      </c>
      <c r="BB91" s="29">
        <v>6253.3167848384983</v>
      </c>
      <c r="BC91" s="29">
        <v>59128.759730602775</v>
      </c>
      <c r="BD91" s="29">
        <v>59372.012112934986</v>
      </c>
      <c r="BE91" s="29">
        <v>3670.2330500693274</v>
      </c>
      <c r="BF91" s="29">
        <v>1117.0457999741393</v>
      </c>
      <c r="BG91" s="29">
        <v>43340.456823366505</v>
      </c>
      <c r="BH91" s="29">
        <v>412006.94525990274</v>
      </c>
      <c r="BI91" s="29">
        <v>20783.232514543281</v>
      </c>
      <c r="BJ91" s="29">
        <v>112828.50445980245</v>
      </c>
      <c r="BK91" s="29">
        <v>1990.5339658247867</v>
      </c>
      <c r="BL91" s="29">
        <v>343147.10101482156</v>
      </c>
      <c r="BM91" s="29">
        <v>56822.689647043655</v>
      </c>
      <c r="BN91" s="29">
        <v>47518.570479297006</v>
      </c>
      <c r="BO91" s="29">
        <v>26842.465629092927</v>
      </c>
      <c r="BP91" s="29">
        <v>29568.483634052813</v>
      </c>
      <c r="BQ91" s="29">
        <v>93415.061995328069</v>
      </c>
      <c r="BR91" s="29">
        <v>7371.470844113067</v>
      </c>
      <c r="BS91" s="29">
        <v>0</v>
      </c>
      <c r="BT91" s="59">
        <f t="shared" si="5"/>
        <v>16136654.309042385</v>
      </c>
      <c r="BU91" s="29">
        <v>10703804.181259263</v>
      </c>
      <c r="BV91" s="29">
        <v>0</v>
      </c>
      <c r="BW91" s="29">
        <v>103575.90894482238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1946.814963654472</v>
      </c>
      <c r="CD91" s="29">
        <v>14589549.371472949</v>
      </c>
      <c r="CE91" s="29">
        <v>0</v>
      </c>
      <c r="CF91" s="29">
        <v>6558.5170794989344</v>
      </c>
      <c r="CG91" s="29">
        <v>0</v>
      </c>
      <c r="CH91" s="29">
        <v>869209.46455043589</v>
      </c>
      <c r="CI91" s="29">
        <v>22482435.491141576</v>
      </c>
      <c r="CJ91" s="38">
        <f t="shared" si="6"/>
        <v>64893734.058454588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68538.757071884989</v>
      </c>
      <c r="D92" s="29">
        <v>408.53769729813234</v>
      </c>
      <c r="E92" s="29">
        <v>1886.021971981063</v>
      </c>
      <c r="F92" s="29">
        <v>21722.943690426058</v>
      </c>
      <c r="G92" s="29">
        <v>78900.331788653159</v>
      </c>
      <c r="H92" s="29">
        <v>12034.616507232884</v>
      </c>
      <c r="I92" s="29">
        <v>10427.560194769225</v>
      </c>
      <c r="J92" s="29">
        <v>3801.960204974348</v>
      </c>
      <c r="K92" s="29">
        <v>5677.4789384761334</v>
      </c>
      <c r="L92" s="29">
        <v>4936.811240661189</v>
      </c>
      <c r="M92" s="29">
        <v>29964.234616003374</v>
      </c>
      <c r="N92" s="29">
        <v>84193.844544791122</v>
      </c>
      <c r="O92" s="29">
        <v>31243.525778840412</v>
      </c>
      <c r="P92" s="29">
        <v>31066.254688134493</v>
      </c>
      <c r="Q92" s="29">
        <v>32925.207232830857</v>
      </c>
      <c r="R92" s="29">
        <v>430137.76858002937</v>
      </c>
      <c r="S92" s="29">
        <v>834736.07883047871</v>
      </c>
      <c r="T92" s="29">
        <v>1898514.1377366029</v>
      </c>
      <c r="U92" s="29">
        <v>4840467.5360304816</v>
      </c>
      <c r="V92" s="29">
        <v>72882.260543159922</v>
      </c>
      <c r="W92" s="29">
        <v>133725.92165812326</v>
      </c>
      <c r="X92" s="29">
        <v>296885.92298882583</v>
      </c>
      <c r="Y92" s="29">
        <v>326976.27697979211</v>
      </c>
      <c r="Z92" s="29">
        <v>136579.35408896618</v>
      </c>
      <c r="AA92" s="29">
        <v>1812.8123588968963</v>
      </c>
      <c r="AB92" s="29">
        <v>496713.41645887453</v>
      </c>
      <c r="AC92" s="29">
        <v>3078359.8418727303</v>
      </c>
      <c r="AD92" s="29">
        <v>388415.55664004793</v>
      </c>
      <c r="AE92" s="29">
        <v>95145.848492679186</v>
      </c>
      <c r="AF92" s="29">
        <v>60756.501360780196</v>
      </c>
      <c r="AG92" s="29">
        <v>53886.310683179989</v>
      </c>
      <c r="AH92" s="29">
        <v>17995.586638705739</v>
      </c>
      <c r="AI92" s="29">
        <v>13913.80144694203</v>
      </c>
      <c r="AJ92" s="29">
        <v>43721.186059585219</v>
      </c>
      <c r="AK92" s="29">
        <v>129652.80175294184</v>
      </c>
      <c r="AL92" s="29">
        <v>24728.057554987783</v>
      </c>
      <c r="AM92" s="29">
        <v>14214.298454078918</v>
      </c>
      <c r="AN92" s="29">
        <v>42937.412769889816</v>
      </c>
      <c r="AO92" s="29">
        <v>247095.12451826088</v>
      </c>
      <c r="AP92" s="29">
        <v>92143.885915768347</v>
      </c>
      <c r="AQ92" s="29">
        <v>9751.9104341931506</v>
      </c>
      <c r="AR92" s="29">
        <v>4053.7972389185179</v>
      </c>
      <c r="AS92" s="29">
        <v>6794.1857418868558</v>
      </c>
      <c r="AT92" s="29">
        <v>2241.8879955397697</v>
      </c>
      <c r="AU92" s="29">
        <v>16639.905325107291</v>
      </c>
      <c r="AV92" s="29">
        <v>3029.8817067984151</v>
      </c>
      <c r="AW92" s="29">
        <v>1647.7116060524879</v>
      </c>
      <c r="AX92" s="29">
        <v>18308.609185093461</v>
      </c>
      <c r="AY92" s="29">
        <v>32855.354373988637</v>
      </c>
      <c r="AZ92" s="29">
        <v>36476.690549478037</v>
      </c>
      <c r="BA92" s="29">
        <v>188.13533996740131</v>
      </c>
      <c r="BB92" s="29">
        <v>4593.69306930723</v>
      </c>
      <c r="BC92" s="29">
        <v>6605.9740715743719</v>
      </c>
      <c r="BD92" s="29">
        <v>55926.474336560088</v>
      </c>
      <c r="BE92" s="29">
        <v>2837.4810798119861</v>
      </c>
      <c r="BF92" s="29">
        <v>1685.5799875246262</v>
      </c>
      <c r="BG92" s="29">
        <v>48618.96776108849</v>
      </c>
      <c r="BH92" s="29">
        <v>211722.58682684141</v>
      </c>
      <c r="BI92" s="29">
        <v>6525.1476772401011</v>
      </c>
      <c r="BJ92" s="29">
        <v>45229.627251799247</v>
      </c>
      <c r="BK92" s="29">
        <v>1950.9770666222298</v>
      </c>
      <c r="BL92" s="29">
        <v>38461.79553188751</v>
      </c>
      <c r="BM92" s="29">
        <v>42675.999221557096</v>
      </c>
      <c r="BN92" s="29">
        <v>28337.432856541815</v>
      </c>
      <c r="BO92" s="29">
        <v>22934.865172847822</v>
      </c>
      <c r="BP92" s="29">
        <v>32093.065880658582</v>
      </c>
      <c r="BQ92" s="29">
        <v>158107.37055494671</v>
      </c>
      <c r="BR92" s="29">
        <v>5584.2025653386263</v>
      </c>
      <c r="BS92" s="29">
        <v>0</v>
      </c>
      <c r="BT92" s="59">
        <f t="shared" si="5"/>
        <v>15036005.096990937</v>
      </c>
      <c r="BU92" s="29">
        <v>5613795.4174874006</v>
      </c>
      <c r="BV92" s="29">
        <v>0</v>
      </c>
      <c r="BW92" s="29">
        <v>119.4506461906517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826096.80966167804</v>
      </c>
      <c r="CE92" s="29">
        <v>0</v>
      </c>
      <c r="CF92" s="29">
        <v>0</v>
      </c>
      <c r="CG92" s="29">
        <v>0</v>
      </c>
      <c r="CH92" s="29">
        <v>251122.60147036493</v>
      </c>
      <c r="CI92" s="29">
        <v>7933406.6554954955</v>
      </c>
      <c r="CJ92" s="38">
        <f t="shared" si="6"/>
        <v>29660546.031752069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299869.24710043619</v>
      </c>
      <c r="D93" s="29">
        <v>1457.1046138712054</v>
      </c>
      <c r="E93" s="29">
        <v>7147.7974762833901</v>
      </c>
      <c r="F93" s="29">
        <v>137986.52039399763</v>
      </c>
      <c r="G93" s="29">
        <v>330529.4569844022</v>
      </c>
      <c r="H93" s="29">
        <v>55630.085849103911</v>
      </c>
      <c r="I93" s="29">
        <v>98494.85404795286</v>
      </c>
      <c r="J93" s="29">
        <v>81663.723524703484</v>
      </c>
      <c r="K93" s="29">
        <v>26223.216720172069</v>
      </c>
      <c r="L93" s="29">
        <v>41362.563797630362</v>
      </c>
      <c r="M93" s="29">
        <v>249843.21066389617</v>
      </c>
      <c r="N93" s="29">
        <v>572773.11584537756</v>
      </c>
      <c r="O93" s="29">
        <v>258001.81239261228</v>
      </c>
      <c r="P93" s="29">
        <v>247761.54239676849</v>
      </c>
      <c r="Q93" s="29">
        <v>306185.00892366411</v>
      </c>
      <c r="R93" s="29">
        <v>2996363.9428027943</v>
      </c>
      <c r="S93" s="29">
        <v>876310.08530750789</v>
      </c>
      <c r="T93" s="29">
        <v>1701459.1018285607</v>
      </c>
      <c r="U93" s="29">
        <v>21478117.723475579</v>
      </c>
      <c r="V93" s="29">
        <v>472904.15743343066</v>
      </c>
      <c r="W93" s="29">
        <v>536752.60189111112</v>
      </c>
      <c r="X93" s="29">
        <v>377635.23174498207</v>
      </c>
      <c r="Y93" s="29">
        <v>1534880.5019961253</v>
      </c>
      <c r="Z93" s="29">
        <v>334928.98799971351</v>
      </c>
      <c r="AA93" s="29">
        <v>15871.865491424023</v>
      </c>
      <c r="AB93" s="29">
        <v>293175.80502106861</v>
      </c>
      <c r="AC93" s="29">
        <v>7749399.70315223</v>
      </c>
      <c r="AD93" s="29">
        <v>682664.04708771978</v>
      </c>
      <c r="AE93" s="29">
        <v>380238.25449369807</v>
      </c>
      <c r="AF93" s="29">
        <v>158159.10904184316</v>
      </c>
      <c r="AG93" s="29">
        <v>267207.47631815355</v>
      </c>
      <c r="AH93" s="29">
        <v>122345.9053479868</v>
      </c>
      <c r="AI93" s="29">
        <v>43998.765935123694</v>
      </c>
      <c r="AJ93" s="29">
        <v>60636.611566341307</v>
      </c>
      <c r="AK93" s="29">
        <v>170503.26523692202</v>
      </c>
      <c r="AL93" s="29">
        <v>94226.393990630735</v>
      </c>
      <c r="AM93" s="29">
        <v>64627.6753985346</v>
      </c>
      <c r="AN93" s="29">
        <v>85062.78580235198</v>
      </c>
      <c r="AO93" s="29">
        <v>422060.93026950106</v>
      </c>
      <c r="AP93" s="29">
        <v>291700.24021424406</v>
      </c>
      <c r="AQ93" s="29">
        <v>38713.659743810371</v>
      </c>
      <c r="AR93" s="29">
        <v>13118.126356136583</v>
      </c>
      <c r="AS93" s="29">
        <v>34214.755314980313</v>
      </c>
      <c r="AT93" s="29">
        <v>7858.7558974622825</v>
      </c>
      <c r="AU93" s="29">
        <v>10035.646078578411</v>
      </c>
      <c r="AV93" s="29">
        <v>2682.9369467497809</v>
      </c>
      <c r="AW93" s="29">
        <v>917.92284588807206</v>
      </c>
      <c r="AX93" s="29">
        <v>84350.83111476012</v>
      </c>
      <c r="AY93" s="29">
        <v>126590.6683306889</v>
      </c>
      <c r="AZ93" s="29">
        <v>115295.3766757944</v>
      </c>
      <c r="BA93" s="29">
        <v>727.13234997630445</v>
      </c>
      <c r="BB93" s="29">
        <v>12597.974975208082</v>
      </c>
      <c r="BC93" s="29">
        <v>19400.115507977182</v>
      </c>
      <c r="BD93" s="29">
        <v>223025.62454230868</v>
      </c>
      <c r="BE93" s="29">
        <v>8687.5898092518291</v>
      </c>
      <c r="BF93" s="29">
        <v>4682.0643462254648</v>
      </c>
      <c r="BG93" s="29">
        <v>293968.33608748869</v>
      </c>
      <c r="BH93" s="29">
        <v>355306.65532082447</v>
      </c>
      <c r="BI93" s="29">
        <v>30521.629917362392</v>
      </c>
      <c r="BJ93" s="29">
        <v>87687.239841011979</v>
      </c>
      <c r="BK93" s="29">
        <v>6066.0643689977842</v>
      </c>
      <c r="BL93" s="29">
        <v>82553.40087394297</v>
      </c>
      <c r="BM93" s="29">
        <v>85233.069559321986</v>
      </c>
      <c r="BN93" s="29">
        <v>47388.302054457687</v>
      </c>
      <c r="BO93" s="29">
        <v>40165.293536147976</v>
      </c>
      <c r="BP93" s="29">
        <v>81004.832868909725</v>
      </c>
      <c r="BQ93" s="29">
        <v>65300.474225440943</v>
      </c>
      <c r="BR93" s="29">
        <v>77606.383367927134</v>
      </c>
      <c r="BS93" s="29">
        <v>0</v>
      </c>
      <c r="BT93" s="59">
        <f t="shared" si="5"/>
        <v>45881861.292436086</v>
      </c>
      <c r="BU93" s="29">
        <v>1627566.1331574414</v>
      </c>
      <c r="BV93" s="29">
        <v>0</v>
      </c>
      <c r="BW93" s="29">
        <v>508.45554002028496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149626.84719093188</v>
      </c>
      <c r="CD93" s="29">
        <v>13651518.067028277</v>
      </c>
      <c r="CE93" s="29">
        <v>0</v>
      </c>
      <c r="CF93" s="29">
        <v>796.81721027125263</v>
      </c>
      <c r="CG93" s="29">
        <v>0</v>
      </c>
      <c r="CH93" s="29">
        <v>491094.51865734998</v>
      </c>
      <c r="CI93" s="29">
        <v>28792069.931645058</v>
      </c>
      <c r="CJ93" s="38">
        <f t="shared" si="6"/>
        <v>90595042.062865436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908.64779889669478</v>
      </c>
      <c r="D94" s="29">
        <v>3.3922811393488073</v>
      </c>
      <c r="E94" s="29">
        <v>23.182395837065215</v>
      </c>
      <c r="F94" s="29">
        <v>257.86077971263353</v>
      </c>
      <c r="G94" s="29">
        <v>919.57710995884827</v>
      </c>
      <c r="H94" s="29">
        <v>2099.7112105508868</v>
      </c>
      <c r="I94" s="29">
        <v>119.27655141705</v>
      </c>
      <c r="J94" s="29">
        <v>55.814287300496616</v>
      </c>
      <c r="K94" s="29">
        <v>109.8819168720333</v>
      </c>
      <c r="L94" s="29">
        <v>48.468322715840117</v>
      </c>
      <c r="M94" s="29">
        <v>855.30951965618192</v>
      </c>
      <c r="N94" s="29">
        <v>1868.4616863135645</v>
      </c>
      <c r="O94" s="29">
        <v>2995.2365495124695</v>
      </c>
      <c r="P94" s="29">
        <v>2744.3247172928964</v>
      </c>
      <c r="Q94" s="29">
        <v>2164.2419382691014</v>
      </c>
      <c r="R94" s="29">
        <v>6045.982771354632</v>
      </c>
      <c r="S94" s="29">
        <v>1286.9709705650998</v>
      </c>
      <c r="T94" s="29">
        <v>521.2546733602943</v>
      </c>
      <c r="U94" s="29">
        <v>95201.922986084683</v>
      </c>
      <c r="V94" s="29">
        <v>307285.14463714469</v>
      </c>
      <c r="W94" s="29">
        <v>10728.790884578593</v>
      </c>
      <c r="X94" s="29">
        <v>25750.285248123604</v>
      </c>
      <c r="Y94" s="29">
        <v>76008.330820176299</v>
      </c>
      <c r="Z94" s="29">
        <v>249.22886601358127</v>
      </c>
      <c r="AA94" s="29">
        <v>20.313744581784714</v>
      </c>
      <c r="AB94" s="29">
        <v>331.25923636536993</v>
      </c>
      <c r="AC94" s="29">
        <v>59792.879954269018</v>
      </c>
      <c r="AD94" s="29">
        <v>1497560.615205616</v>
      </c>
      <c r="AE94" s="29">
        <v>125934.67153535667</v>
      </c>
      <c r="AF94" s="29">
        <v>380.30732126619705</v>
      </c>
      <c r="AG94" s="29">
        <v>528798.48881862615</v>
      </c>
      <c r="AH94" s="29">
        <v>23.819092031904585</v>
      </c>
      <c r="AI94" s="29">
        <v>667.58889727964151</v>
      </c>
      <c r="AJ94" s="29">
        <v>994.68262858303342</v>
      </c>
      <c r="AK94" s="29">
        <v>3695.3467817202136</v>
      </c>
      <c r="AL94" s="29">
        <v>277.44607378669872</v>
      </c>
      <c r="AM94" s="29">
        <v>227.08076587173952</v>
      </c>
      <c r="AN94" s="29">
        <v>525.17295052882616</v>
      </c>
      <c r="AO94" s="29">
        <v>10665.375456849009</v>
      </c>
      <c r="AP94" s="29">
        <v>570.42991205897886</v>
      </c>
      <c r="AQ94" s="29">
        <v>194.63184212262246</v>
      </c>
      <c r="AR94" s="29">
        <v>31.535389757247724</v>
      </c>
      <c r="AS94" s="29">
        <v>57.024654606059293</v>
      </c>
      <c r="AT94" s="29">
        <v>24.03622235765453</v>
      </c>
      <c r="AU94" s="29">
        <v>63.686904434891524</v>
      </c>
      <c r="AV94" s="29">
        <v>0.66039464646223056</v>
      </c>
      <c r="AW94" s="29">
        <v>4.3223958861959018E-2</v>
      </c>
      <c r="AX94" s="29">
        <v>255.43075104453959</v>
      </c>
      <c r="AY94" s="29">
        <v>176.45045635327867</v>
      </c>
      <c r="AZ94" s="29">
        <v>125.68878582500666</v>
      </c>
      <c r="BA94" s="29">
        <v>2.464826603116574</v>
      </c>
      <c r="BB94" s="29">
        <v>15.618609330612612</v>
      </c>
      <c r="BC94" s="29">
        <v>31.020141636188779</v>
      </c>
      <c r="BD94" s="29">
        <v>180897.93015035716</v>
      </c>
      <c r="BE94" s="29">
        <v>8.6347040997933107</v>
      </c>
      <c r="BF94" s="29">
        <v>14.373882001988429</v>
      </c>
      <c r="BG94" s="29">
        <v>83.066891810615004</v>
      </c>
      <c r="BH94" s="29">
        <v>153203.4117669659</v>
      </c>
      <c r="BI94" s="29">
        <v>3948.6235617411362</v>
      </c>
      <c r="BJ94" s="29">
        <v>139.86509219559687</v>
      </c>
      <c r="BK94" s="29">
        <v>12.655066944467992</v>
      </c>
      <c r="BL94" s="29">
        <v>182.17763059329053</v>
      </c>
      <c r="BM94" s="29">
        <v>163.28573178130324</v>
      </c>
      <c r="BN94" s="29">
        <v>74.816447973329602</v>
      </c>
      <c r="BO94" s="29">
        <v>81.125454505057291</v>
      </c>
      <c r="BP94" s="29">
        <v>122.13035367480103</v>
      </c>
      <c r="BQ94" s="29">
        <v>1161.1761805986969</v>
      </c>
      <c r="BR94" s="29">
        <v>36.289749291530683</v>
      </c>
      <c r="BS94" s="29">
        <v>0</v>
      </c>
      <c r="BT94" s="59">
        <f t="shared" si="5"/>
        <v>3109824.6321648504</v>
      </c>
      <c r="BU94" s="29">
        <v>23489846.723051094</v>
      </c>
      <c r="BV94" s="29">
        <v>0</v>
      </c>
      <c r="BW94" s="29">
        <v>176418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8001757.5907658972</v>
      </c>
      <c r="CD94" s="29">
        <v>42434.005682288989</v>
      </c>
      <c r="CE94" s="29">
        <v>0</v>
      </c>
      <c r="CF94" s="29">
        <v>0</v>
      </c>
      <c r="CG94" s="29">
        <v>0</v>
      </c>
      <c r="CH94" s="29">
        <v>-1213404.5237679018</v>
      </c>
      <c r="CI94" s="29">
        <v>11752266.44090664</v>
      </c>
      <c r="CJ94" s="38">
        <f t="shared" si="6"/>
        <v>45359142.868802875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57327.225020434787</v>
      </c>
      <c r="D95" s="29">
        <v>23.67603380214624</v>
      </c>
      <c r="E95" s="29">
        <v>4845.2817397730287</v>
      </c>
      <c r="F95" s="29">
        <v>953.81426420955904</v>
      </c>
      <c r="G95" s="29">
        <v>3891.2203942302804</v>
      </c>
      <c r="H95" s="29">
        <v>2300.1905117071583</v>
      </c>
      <c r="I95" s="29">
        <v>1905.8710171735227</v>
      </c>
      <c r="J95" s="29">
        <v>131.40044272646887</v>
      </c>
      <c r="K95" s="29">
        <v>223.90493259736729</v>
      </c>
      <c r="L95" s="29">
        <v>227.36626714671274</v>
      </c>
      <c r="M95" s="29">
        <v>1982.3496857432024</v>
      </c>
      <c r="N95" s="29">
        <v>4881.4291839722</v>
      </c>
      <c r="O95" s="29">
        <v>1168.8132136395329</v>
      </c>
      <c r="P95" s="29">
        <v>9989.3751934832981</v>
      </c>
      <c r="Q95" s="29">
        <v>826.71072456779666</v>
      </c>
      <c r="R95" s="29">
        <v>15717.053358119912</v>
      </c>
      <c r="S95" s="29">
        <v>14031.584655042423</v>
      </c>
      <c r="T95" s="29">
        <v>827.10860199834053</v>
      </c>
      <c r="U95" s="29">
        <v>60389.754957410914</v>
      </c>
      <c r="V95" s="29">
        <v>50680.626273706759</v>
      </c>
      <c r="W95" s="29">
        <v>129299.81584215754</v>
      </c>
      <c r="X95" s="29">
        <v>6565.8711197406719</v>
      </c>
      <c r="Y95" s="29">
        <v>81999.10328935826</v>
      </c>
      <c r="Z95" s="29">
        <v>2065.3445399879242</v>
      </c>
      <c r="AA95" s="29">
        <v>90.39355686344058</v>
      </c>
      <c r="AB95" s="29">
        <v>25004.061978383139</v>
      </c>
      <c r="AC95" s="29">
        <v>210257.8644795157</v>
      </c>
      <c r="AD95" s="29">
        <v>120095.33783998144</v>
      </c>
      <c r="AE95" s="29">
        <v>7445.6518797135213</v>
      </c>
      <c r="AF95" s="29">
        <v>176242.43938233782</v>
      </c>
      <c r="AG95" s="29">
        <v>14988.130851883911</v>
      </c>
      <c r="AH95" s="29">
        <v>1067133.7745954688</v>
      </c>
      <c r="AI95" s="29">
        <v>44814.518710320132</v>
      </c>
      <c r="AJ95" s="29">
        <v>11679.83741926364</v>
      </c>
      <c r="AK95" s="29">
        <v>1213.8516283937811</v>
      </c>
      <c r="AL95" s="29">
        <v>1469.6934891360575</v>
      </c>
      <c r="AM95" s="29">
        <v>780.44659490514323</v>
      </c>
      <c r="AN95" s="29">
        <v>642.45667137863506</v>
      </c>
      <c r="AO95" s="29">
        <v>1662.59280703372</v>
      </c>
      <c r="AP95" s="29">
        <v>3276.1980366499274</v>
      </c>
      <c r="AQ95" s="29">
        <v>591.71577125491876</v>
      </c>
      <c r="AR95" s="29">
        <v>244.45449980194329</v>
      </c>
      <c r="AS95" s="29">
        <v>374.77848493964677</v>
      </c>
      <c r="AT95" s="29">
        <v>124.92664836290223</v>
      </c>
      <c r="AU95" s="29">
        <v>215.37735221112567</v>
      </c>
      <c r="AV95" s="29">
        <v>118.30411125252343</v>
      </c>
      <c r="AW95" s="29">
        <v>48.995001342887882</v>
      </c>
      <c r="AX95" s="29">
        <v>1709.8344885584065</v>
      </c>
      <c r="AY95" s="29">
        <v>2740.1201143717967</v>
      </c>
      <c r="AZ95" s="29">
        <v>2647.8876502711369</v>
      </c>
      <c r="BA95" s="29">
        <v>8.1008163714778352</v>
      </c>
      <c r="BB95" s="29">
        <v>336.36530135395884</v>
      </c>
      <c r="BC95" s="29">
        <v>454.22164892171588</v>
      </c>
      <c r="BD95" s="29">
        <v>17437.881776501941</v>
      </c>
      <c r="BE95" s="29">
        <v>964.18638403249577</v>
      </c>
      <c r="BF95" s="29">
        <v>64.709324640690042</v>
      </c>
      <c r="BG95" s="29">
        <v>29760.60921843809</v>
      </c>
      <c r="BH95" s="29">
        <v>1350045.3049105671</v>
      </c>
      <c r="BI95" s="29">
        <v>1175.3970794810014</v>
      </c>
      <c r="BJ95" s="29">
        <v>3238.7902069136935</v>
      </c>
      <c r="BK95" s="29">
        <v>122.41788618624422</v>
      </c>
      <c r="BL95" s="29">
        <v>2830.1164897308545</v>
      </c>
      <c r="BM95" s="29">
        <v>5023.2346751718269</v>
      </c>
      <c r="BN95" s="29">
        <v>957.72564064165397</v>
      </c>
      <c r="BO95" s="29">
        <v>634.59571447714461</v>
      </c>
      <c r="BP95" s="29">
        <v>1885.0597322286587</v>
      </c>
      <c r="BQ95" s="29">
        <v>46431.751216885837</v>
      </c>
      <c r="BR95" s="29">
        <v>18158.384288532263</v>
      </c>
      <c r="BS95" s="29">
        <v>0</v>
      </c>
      <c r="BT95" s="59">
        <f t="shared" si="5"/>
        <v>3627397.3876174022</v>
      </c>
      <c r="BU95" s="29">
        <v>1642126.5633700644</v>
      </c>
      <c r="BV95" s="29">
        <v>0</v>
      </c>
      <c r="BW95" s="29">
        <v>30663.383788207044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7113378.2082059495</v>
      </c>
      <c r="CD95" s="29">
        <v>1997327.0590636986</v>
      </c>
      <c r="CE95" s="29">
        <v>0</v>
      </c>
      <c r="CF95" s="29">
        <v>0</v>
      </c>
      <c r="CG95" s="29">
        <v>0</v>
      </c>
      <c r="CH95" s="29">
        <v>-137959.51537568122</v>
      </c>
      <c r="CI95" s="29">
        <v>4760064.2706494834</v>
      </c>
      <c r="CJ95" s="38">
        <f t="shared" si="6"/>
        <v>19032997.357319124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9737.8766358517314</v>
      </c>
      <c r="D96" s="29">
        <v>135.83695423955498</v>
      </c>
      <c r="E96" s="29">
        <v>19571.348365890459</v>
      </c>
      <c r="F96" s="29">
        <v>5917.7251887633302</v>
      </c>
      <c r="G96" s="29">
        <v>29584.299964009017</v>
      </c>
      <c r="H96" s="29">
        <v>137080.21192469611</v>
      </c>
      <c r="I96" s="29">
        <v>36384.938536655987</v>
      </c>
      <c r="J96" s="29">
        <v>2309.8296626823958</v>
      </c>
      <c r="K96" s="29">
        <v>1182.8752083785998</v>
      </c>
      <c r="L96" s="29">
        <v>977.9226920633098</v>
      </c>
      <c r="M96" s="29">
        <v>68770.122021266347</v>
      </c>
      <c r="N96" s="29">
        <v>360496.05999714456</v>
      </c>
      <c r="O96" s="29">
        <v>24043.410124584861</v>
      </c>
      <c r="P96" s="29">
        <v>25754.011553441393</v>
      </c>
      <c r="Q96" s="29">
        <v>16058.493820542866</v>
      </c>
      <c r="R96" s="29">
        <v>80725.079378950439</v>
      </c>
      <c r="S96" s="29">
        <v>211496.3318652309</v>
      </c>
      <c r="T96" s="29">
        <v>25106.048569635968</v>
      </c>
      <c r="U96" s="29">
        <v>151631.38087318905</v>
      </c>
      <c r="V96" s="29">
        <v>13313.414110003265</v>
      </c>
      <c r="W96" s="29">
        <v>60987.633149329624</v>
      </c>
      <c r="X96" s="29">
        <v>3414136.3216274614</v>
      </c>
      <c r="Y96" s="29">
        <v>84230.289823091065</v>
      </c>
      <c r="Z96" s="29">
        <v>11814.57537397731</v>
      </c>
      <c r="AA96" s="29">
        <v>361.94838060105053</v>
      </c>
      <c r="AB96" s="29">
        <v>62903.517400418292</v>
      </c>
      <c r="AC96" s="29">
        <v>547308.97751152958</v>
      </c>
      <c r="AD96" s="29">
        <v>5827.5165435110548</v>
      </c>
      <c r="AE96" s="29">
        <v>54825.769787064753</v>
      </c>
      <c r="AF96" s="29">
        <v>68351.4385359031</v>
      </c>
      <c r="AG96" s="29">
        <v>155627.72865860356</v>
      </c>
      <c r="AH96" s="29">
        <v>3431.1751334204337</v>
      </c>
      <c r="AI96" s="29">
        <v>4644.1337632542418</v>
      </c>
      <c r="AJ96" s="29">
        <v>37293.319030216677</v>
      </c>
      <c r="AK96" s="29">
        <v>19989.921511375946</v>
      </c>
      <c r="AL96" s="29">
        <v>44821.943420375304</v>
      </c>
      <c r="AM96" s="29">
        <v>3889.3057082110195</v>
      </c>
      <c r="AN96" s="29">
        <v>122535.37663575921</v>
      </c>
      <c r="AO96" s="29">
        <v>13117.971847862245</v>
      </c>
      <c r="AP96" s="29">
        <v>17042.391189552007</v>
      </c>
      <c r="AQ96" s="29">
        <v>3541.4235931041567</v>
      </c>
      <c r="AR96" s="29">
        <v>1353.1066690944499</v>
      </c>
      <c r="AS96" s="29">
        <v>2051.5116318741293</v>
      </c>
      <c r="AT96" s="29">
        <v>615.83527898075818</v>
      </c>
      <c r="AU96" s="29">
        <v>2360.6585345670801</v>
      </c>
      <c r="AV96" s="29">
        <v>652.27733707419634</v>
      </c>
      <c r="AW96" s="29">
        <v>213.83434487052904</v>
      </c>
      <c r="AX96" s="29">
        <v>10874.713331523941</v>
      </c>
      <c r="AY96" s="29">
        <v>17970.580804699479</v>
      </c>
      <c r="AZ96" s="29">
        <v>310922.96302170894</v>
      </c>
      <c r="BA96" s="29">
        <v>1803.4357625672974</v>
      </c>
      <c r="BB96" s="29">
        <v>2316.2014133293751</v>
      </c>
      <c r="BC96" s="29">
        <v>48455.205362721274</v>
      </c>
      <c r="BD96" s="29">
        <v>10405.637970183385</v>
      </c>
      <c r="BE96" s="29">
        <v>2160.5114496283636</v>
      </c>
      <c r="BF96" s="29">
        <v>276.72117301873243</v>
      </c>
      <c r="BG96" s="29">
        <v>209777.81248096892</v>
      </c>
      <c r="BH96" s="29">
        <v>69840.833480455884</v>
      </c>
      <c r="BI96" s="29">
        <v>13961.648995123849</v>
      </c>
      <c r="BJ96" s="29">
        <v>97509.102746355202</v>
      </c>
      <c r="BK96" s="29">
        <v>719.27253067077322</v>
      </c>
      <c r="BL96" s="29">
        <v>1747712.8588294024</v>
      </c>
      <c r="BM96" s="29">
        <v>521159.33831020014</v>
      </c>
      <c r="BN96" s="29">
        <v>46155.750757355047</v>
      </c>
      <c r="BO96" s="29">
        <v>124937.32383007716</v>
      </c>
      <c r="BP96" s="29">
        <v>13020.459070181181</v>
      </c>
      <c r="BQ96" s="29">
        <v>35157.339357460383</v>
      </c>
      <c r="BR96" s="29">
        <v>8886.7454681711442</v>
      </c>
      <c r="BS96" s="29">
        <v>0</v>
      </c>
      <c r="BT96" s="59">
        <f t="shared" si="5"/>
        <v>9258231.576014109</v>
      </c>
      <c r="BU96" s="29">
        <v>8003259.6904715206</v>
      </c>
      <c r="BV96" s="29">
        <v>0</v>
      </c>
      <c r="BW96" s="29">
        <v>639572.76408060454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287.50354133084295</v>
      </c>
      <c r="CD96" s="29">
        <v>3471884.3434792631</v>
      </c>
      <c r="CE96" s="29">
        <v>0</v>
      </c>
      <c r="CF96" s="29">
        <v>0</v>
      </c>
      <c r="CG96" s="29">
        <v>599238.31680829194</v>
      </c>
      <c r="CH96" s="29">
        <v>143790.22819344449</v>
      </c>
      <c r="CI96" s="29">
        <v>10770757.102271177</v>
      </c>
      <c r="CJ96" s="38">
        <f t="shared" si="6"/>
        <v>32887021.524859745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15620.335040407543</v>
      </c>
      <c r="D97" s="29">
        <v>86.005771995064961</v>
      </c>
      <c r="E97" s="29">
        <v>27706.13073604184</v>
      </c>
      <c r="F97" s="29">
        <v>4246.6235418345022</v>
      </c>
      <c r="G97" s="29">
        <v>17402.840726108006</v>
      </c>
      <c r="H97" s="29">
        <v>1403.1038174509429</v>
      </c>
      <c r="I97" s="29">
        <v>2140.2061291626105</v>
      </c>
      <c r="J97" s="29">
        <v>554.71014571017849</v>
      </c>
      <c r="K97" s="29">
        <v>507.35666447267988</v>
      </c>
      <c r="L97" s="29">
        <v>1056.8025418682962</v>
      </c>
      <c r="M97" s="29">
        <v>8244.5460504939365</v>
      </c>
      <c r="N97" s="29">
        <v>21380.575484718931</v>
      </c>
      <c r="O97" s="29">
        <v>5791.7185405514538</v>
      </c>
      <c r="P97" s="29">
        <v>6935.1799572527725</v>
      </c>
      <c r="Q97" s="29">
        <v>4677.3471643212179</v>
      </c>
      <c r="R97" s="29">
        <v>73584.177472891301</v>
      </c>
      <c r="S97" s="29">
        <v>32060.86097707276</v>
      </c>
      <c r="T97" s="29">
        <v>21908.979559363219</v>
      </c>
      <c r="U97" s="29">
        <v>218882.94899302576</v>
      </c>
      <c r="V97" s="29">
        <v>28534.750768099304</v>
      </c>
      <c r="W97" s="29">
        <v>44185.734679966212</v>
      </c>
      <c r="X97" s="29">
        <v>11432.937882914754</v>
      </c>
      <c r="Y97" s="29">
        <v>47361.332149159702</v>
      </c>
      <c r="Z97" s="29">
        <v>8371.8861635645499</v>
      </c>
      <c r="AA97" s="29">
        <v>401.12101842118733</v>
      </c>
      <c r="AB97" s="29">
        <v>8959.6698118746153</v>
      </c>
      <c r="AC97" s="29">
        <v>140141.46462697408</v>
      </c>
      <c r="AD97" s="29">
        <v>144068.58620599835</v>
      </c>
      <c r="AE97" s="29">
        <v>51292.08057262651</v>
      </c>
      <c r="AF97" s="29">
        <v>9779.2615795555976</v>
      </c>
      <c r="AG97" s="29">
        <v>78502.897990135214</v>
      </c>
      <c r="AH97" s="29">
        <v>1032689.601532693</v>
      </c>
      <c r="AI97" s="29">
        <v>138823.48969414458</v>
      </c>
      <c r="AJ97" s="29">
        <v>77073.103226028252</v>
      </c>
      <c r="AK97" s="29">
        <v>1420.4554873938346</v>
      </c>
      <c r="AL97" s="29">
        <v>5129.0682257818298</v>
      </c>
      <c r="AM97" s="29">
        <v>2978.7186198735062</v>
      </c>
      <c r="AN97" s="29">
        <v>1477.0624185323313</v>
      </c>
      <c r="AO97" s="29">
        <v>5271.2545631206558</v>
      </c>
      <c r="AP97" s="29">
        <v>12076.91760337073</v>
      </c>
      <c r="AQ97" s="29">
        <v>1980.9559681866949</v>
      </c>
      <c r="AR97" s="29">
        <v>842.95225548721157</v>
      </c>
      <c r="AS97" s="29">
        <v>1449.4840568921959</v>
      </c>
      <c r="AT97" s="29">
        <v>477.25794329645066</v>
      </c>
      <c r="AU97" s="29">
        <v>458.70969571392379</v>
      </c>
      <c r="AV97" s="29">
        <v>95.688494630699495</v>
      </c>
      <c r="AW97" s="29">
        <v>4.7516902992390664</v>
      </c>
      <c r="AX97" s="29">
        <v>5559.5880337020772</v>
      </c>
      <c r="AY97" s="29">
        <v>8946.2793940840183</v>
      </c>
      <c r="AZ97" s="29">
        <v>7009.7014178275876</v>
      </c>
      <c r="BA97" s="29">
        <v>42.054465953093107</v>
      </c>
      <c r="BB97" s="29">
        <v>878.61405479232019</v>
      </c>
      <c r="BC97" s="29">
        <v>1206.7828058723153</v>
      </c>
      <c r="BD97" s="29">
        <v>33103.541711309481</v>
      </c>
      <c r="BE97" s="29">
        <v>517.20971453539619</v>
      </c>
      <c r="BF97" s="29">
        <v>575.98674047116197</v>
      </c>
      <c r="BG97" s="29">
        <v>1559.512896465209</v>
      </c>
      <c r="BH97" s="29">
        <v>576920.62606094975</v>
      </c>
      <c r="BI97" s="29">
        <v>8328.6186872340495</v>
      </c>
      <c r="BJ97" s="29">
        <v>2994.4034378050246</v>
      </c>
      <c r="BK97" s="29">
        <v>400.1817996934717</v>
      </c>
      <c r="BL97" s="29">
        <v>3751.8723999589993</v>
      </c>
      <c r="BM97" s="29">
        <v>3907.8170121251942</v>
      </c>
      <c r="BN97" s="29">
        <v>1770.9116081459144</v>
      </c>
      <c r="BO97" s="29">
        <v>1724.1039963570124</v>
      </c>
      <c r="BP97" s="29">
        <v>5524.4859888611818</v>
      </c>
      <c r="BQ97" s="29">
        <v>867.66291620302945</v>
      </c>
      <c r="BR97" s="29">
        <v>1145.3065294519149</v>
      </c>
      <c r="BS97" s="29">
        <v>0</v>
      </c>
      <c r="BT97" s="59">
        <f t="shared" si="5"/>
        <v>2986206.9059112766</v>
      </c>
      <c r="BU97" s="29">
        <v>38364.721693558386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171068.95241104526</v>
      </c>
      <c r="CD97" s="29">
        <v>266796.11430325423</v>
      </c>
      <c r="CE97" s="29">
        <v>0</v>
      </c>
      <c r="CF97" s="29">
        <v>0</v>
      </c>
      <c r="CG97" s="29">
        <v>0</v>
      </c>
      <c r="CH97" s="29">
        <v>-10326.472790470743</v>
      </c>
      <c r="CI97" s="29">
        <v>849129.72237844253</v>
      </c>
      <c r="CJ97" s="38">
        <f t="shared" si="6"/>
        <v>4301239.9439071063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50614.533675497754</v>
      </c>
      <c r="D98" s="29">
        <v>347.11313252148136</v>
      </c>
      <c r="E98" s="29">
        <v>2317.7563912385626</v>
      </c>
      <c r="F98" s="29">
        <v>2692.7627335527882</v>
      </c>
      <c r="G98" s="29">
        <v>67078.615696403125</v>
      </c>
      <c r="H98" s="29">
        <v>3125.730530813019</v>
      </c>
      <c r="I98" s="29">
        <v>5806.1969277970666</v>
      </c>
      <c r="J98" s="29">
        <v>5909.6715446844346</v>
      </c>
      <c r="K98" s="29">
        <v>2369.0030363871429</v>
      </c>
      <c r="L98" s="29">
        <v>7205.7784944531613</v>
      </c>
      <c r="M98" s="29">
        <v>26626.356823074158</v>
      </c>
      <c r="N98" s="29">
        <v>11691.185814767301</v>
      </c>
      <c r="O98" s="29">
        <v>14564.241090690937</v>
      </c>
      <c r="P98" s="29">
        <v>23320.294406034107</v>
      </c>
      <c r="Q98" s="29">
        <v>10731.579606296631</v>
      </c>
      <c r="R98" s="29">
        <v>13824.387927576878</v>
      </c>
      <c r="S98" s="29">
        <v>2771.5882665841573</v>
      </c>
      <c r="T98" s="29">
        <v>3757.7455737108644</v>
      </c>
      <c r="U98" s="29">
        <v>14959.667794080418</v>
      </c>
      <c r="V98" s="29">
        <v>1418.2847397211333</v>
      </c>
      <c r="W98" s="29">
        <v>972.99986835803816</v>
      </c>
      <c r="X98" s="29">
        <v>6843.1382392336855</v>
      </c>
      <c r="Y98" s="29">
        <v>2344.3798626889184</v>
      </c>
      <c r="Z98" s="29">
        <v>1366081.5430743054</v>
      </c>
      <c r="AA98" s="29">
        <v>5490.3006366237196</v>
      </c>
      <c r="AB98" s="29">
        <v>7761.078532788305</v>
      </c>
      <c r="AC98" s="29">
        <v>11329.788951461576</v>
      </c>
      <c r="AD98" s="29">
        <v>8589.4851772563379</v>
      </c>
      <c r="AE98" s="29">
        <v>32257.527288214034</v>
      </c>
      <c r="AF98" s="29">
        <v>36645.43740471363</v>
      </c>
      <c r="AG98" s="29">
        <v>14311.405810942171</v>
      </c>
      <c r="AH98" s="29">
        <v>777.34323729802213</v>
      </c>
      <c r="AI98" s="29">
        <v>85.405390554967056</v>
      </c>
      <c r="AJ98" s="29">
        <v>8369.1348108900984</v>
      </c>
      <c r="AK98" s="29">
        <v>720.68485561433488</v>
      </c>
      <c r="AL98" s="29">
        <v>19972.320701370078</v>
      </c>
      <c r="AM98" s="29">
        <v>891.35818814705272</v>
      </c>
      <c r="AN98" s="29">
        <v>4433.1651886803966</v>
      </c>
      <c r="AO98" s="29">
        <v>4117.26269161447</v>
      </c>
      <c r="AP98" s="29">
        <v>6143.4324194113979</v>
      </c>
      <c r="AQ98" s="29">
        <v>3530.7754596161362</v>
      </c>
      <c r="AR98" s="29">
        <v>1140.5835030079852</v>
      </c>
      <c r="AS98" s="29">
        <v>569.68860626585513</v>
      </c>
      <c r="AT98" s="29">
        <v>1784.6548658097565</v>
      </c>
      <c r="AU98" s="29">
        <v>2842.8706540042162</v>
      </c>
      <c r="AV98" s="29">
        <v>210.28382867007394</v>
      </c>
      <c r="AW98" s="29">
        <v>205.25127683448721</v>
      </c>
      <c r="AX98" s="29">
        <v>4068.7529909441159</v>
      </c>
      <c r="AY98" s="29">
        <v>4678.9654429400607</v>
      </c>
      <c r="AZ98" s="29">
        <v>790.25194387627482</v>
      </c>
      <c r="BA98" s="29">
        <v>335.70642048268843</v>
      </c>
      <c r="BB98" s="29">
        <v>775.61307150709763</v>
      </c>
      <c r="BC98" s="29">
        <v>1163.4093001223582</v>
      </c>
      <c r="BD98" s="29">
        <v>2184.3295021434978</v>
      </c>
      <c r="BE98" s="29">
        <v>632.93891487834617</v>
      </c>
      <c r="BF98" s="29">
        <v>323.41862068229949</v>
      </c>
      <c r="BG98" s="29">
        <v>1921.3259759920988</v>
      </c>
      <c r="BH98" s="29">
        <v>8192.371594330496</v>
      </c>
      <c r="BI98" s="29">
        <v>436.33520232846843</v>
      </c>
      <c r="BJ98" s="29">
        <v>23430.425975567319</v>
      </c>
      <c r="BK98" s="29">
        <v>110.67163177977753</v>
      </c>
      <c r="BL98" s="29">
        <v>17492.993450361348</v>
      </c>
      <c r="BM98" s="29">
        <v>17118.723788652136</v>
      </c>
      <c r="BN98" s="29">
        <v>7225.3845695125401</v>
      </c>
      <c r="BO98" s="29">
        <v>4863.1185344859305</v>
      </c>
      <c r="BP98" s="29">
        <v>2164.0778183957982</v>
      </c>
      <c r="BQ98" s="29">
        <v>183.15591587231089</v>
      </c>
      <c r="BR98" s="29">
        <v>558.62924813969403</v>
      </c>
      <c r="BS98" s="29">
        <v>0</v>
      </c>
      <c r="BT98" s="59">
        <f t="shared" si="5"/>
        <v>1918204.3946432548</v>
      </c>
      <c r="BU98" s="29">
        <v>331457.37101049512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1609367.8371310779</v>
      </c>
      <c r="CJ98" s="38">
        <f t="shared" si="6"/>
        <v>3859029.6027848278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3500.0358016483106</v>
      </c>
      <c r="D100" s="29">
        <v>49.141804743856603</v>
      </c>
      <c r="E100" s="29">
        <v>160.41917237144042</v>
      </c>
      <c r="F100" s="29">
        <v>157.58183727141937</v>
      </c>
      <c r="G100" s="29">
        <v>7814.4117550281535</v>
      </c>
      <c r="H100" s="29">
        <v>299.10297631822345</v>
      </c>
      <c r="I100" s="29">
        <v>468.14830672189839</v>
      </c>
      <c r="J100" s="29">
        <v>382.66686016014387</v>
      </c>
      <c r="K100" s="29">
        <v>191.87923149018138</v>
      </c>
      <c r="L100" s="29">
        <v>592.78588189169932</v>
      </c>
      <c r="M100" s="29">
        <v>1706.1578272686234</v>
      </c>
      <c r="N100" s="29">
        <v>960.7072952383287</v>
      </c>
      <c r="O100" s="29">
        <v>1040.5857514140905</v>
      </c>
      <c r="P100" s="29">
        <v>1685.2158282154137</v>
      </c>
      <c r="Q100" s="29">
        <v>632.14314006546385</v>
      </c>
      <c r="R100" s="29">
        <v>1149.7527760785788</v>
      </c>
      <c r="S100" s="29">
        <v>923.53003298028466</v>
      </c>
      <c r="T100" s="29">
        <v>359.40151289923756</v>
      </c>
      <c r="U100" s="29">
        <v>1425.2263565233609</v>
      </c>
      <c r="V100" s="29">
        <v>193.8061998194033</v>
      </c>
      <c r="W100" s="29">
        <v>126.94341474177841</v>
      </c>
      <c r="X100" s="29">
        <v>709.04952726320039</v>
      </c>
      <c r="Y100" s="29">
        <v>705.17992636456404</v>
      </c>
      <c r="Z100" s="29">
        <v>9026.1151353286186</v>
      </c>
      <c r="AA100" s="29">
        <v>998.35354901657774</v>
      </c>
      <c r="AB100" s="29">
        <v>208022.8195952854</v>
      </c>
      <c r="AC100" s="29">
        <v>2316.5138168756384</v>
      </c>
      <c r="AD100" s="29">
        <v>1957.2117639909723</v>
      </c>
      <c r="AE100" s="29">
        <v>18653.712641707625</v>
      </c>
      <c r="AF100" s="29">
        <v>5175.6196280449649</v>
      </c>
      <c r="AG100" s="29">
        <v>2334.5484846102422</v>
      </c>
      <c r="AH100" s="29">
        <v>2119.2061358711335</v>
      </c>
      <c r="AI100" s="29">
        <v>10.17450822085787</v>
      </c>
      <c r="AJ100" s="29">
        <v>3206.4050266802292</v>
      </c>
      <c r="AK100" s="29">
        <v>2415.1364593485346</v>
      </c>
      <c r="AL100" s="29">
        <v>3098.6302731124438</v>
      </c>
      <c r="AM100" s="29">
        <v>1845.5446727262183</v>
      </c>
      <c r="AN100" s="29">
        <v>2188.1493320288218</v>
      </c>
      <c r="AO100" s="29">
        <v>4492.3314000286455</v>
      </c>
      <c r="AP100" s="29">
        <v>10504.923605095299</v>
      </c>
      <c r="AQ100" s="29">
        <v>2190.6639060738007</v>
      </c>
      <c r="AR100" s="29">
        <v>217.86896295490018</v>
      </c>
      <c r="AS100" s="29">
        <v>851.78109718165547</v>
      </c>
      <c r="AT100" s="29">
        <v>2360.8239778267643</v>
      </c>
      <c r="AU100" s="29">
        <v>167.92984495427328</v>
      </c>
      <c r="AV100" s="29">
        <v>16.832296224434181</v>
      </c>
      <c r="AW100" s="29">
        <v>11.995821969860305</v>
      </c>
      <c r="AX100" s="29">
        <v>5705.8509190421682</v>
      </c>
      <c r="AY100" s="29">
        <v>5522.6228896181456</v>
      </c>
      <c r="AZ100" s="29">
        <v>2778.4566924056844</v>
      </c>
      <c r="BA100" s="29">
        <v>29.308076442674743</v>
      </c>
      <c r="BB100" s="29">
        <v>477.53244542991024</v>
      </c>
      <c r="BC100" s="29">
        <v>2058.463305307409</v>
      </c>
      <c r="BD100" s="29">
        <v>4453.6144458928729</v>
      </c>
      <c r="BE100" s="29">
        <v>1189.8666591705762</v>
      </c>
      <c r="BF100" s="29">
        <v>39.400739844675115</v>
      </c>
      <c r="BG100" s="29">
        <v>2998.9564380841393</v>
      </c>
      <c r="BH100" s="29">
        <v>15530.605202150138</v>
      </c>
      <c r="BI100" s="29">
        <v>304.65885395242736</v>
      </c>
      <c r="BJ100" s="29">
        <v>15843.266602749161</v>
      </c>
      <c r="BK100" s="29">
        <v>473.04208816628403</v>
      </c>
      <c r="BL100" s="29">
        <v>22175.833483994127</v>
      </c>
      <c r="BM100" s="29">
        <v>47902.318545054244</v>
      </c>
      <c r="BN100" s="29">
        <v>3672.3041001054476</v>
      </c>
      <c r="BO100" s="29">
        <v>1655.5421089605179</v>
      </c>
      <c r="BP100" s="29">
        <v>1409.1970159611494</v>
      </c>
      <c r="BQ100" s="29">
        <v>499.88724140836752</v>
      </c>
      <c r="BR100" s="29">
        <v>875.33726685165391</v>
      </c>
      <c r="BS100" s="29">
        <v>0</v>
      </c>
      <c r="BT100" s="59">
        <f t="shared" si="5"/>
        <v>445013.23027226736</v>
      </c>
      <c r="BU100" s="29">
        <v>39698.573864047343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58224.162868921943</v>
      </c>
      <c r="CJ100" s="38">
        <f t="shared" si="6"/>
        <v>542935.96700523666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13182.808672722598</v>
      </c>
      <c r="D101" s="29">
        <v>982.83509503590722</v>
      </c>
      <c r="E101" s="29">
        <v>22.260041308637742</v>
      </c>
      <c r="F101" s="29">
        <v>45600.706768397256</v>
      </c>
      <c r="G101" s="29">
        <v>6625.8020084175132</v>
      </c>
      <c r="H101" s="29">
        <v>305.38391431297214</v>
      </c>
      <c r="I101" s="29">
        <v>942.10540109558553</v>
      </c>
      <c r="J101" s="29">
        <v>278.03176681304376</v>
      </c>
      <c r="K101" s="29">
        <v>286.11965281559623</v>
      </c>
      <c r="L101" s="29">
        <v>354.72078711390611</v>
      </c>
      <c r="M101" s="29">
        <v>2399.3589867016981</v>
      </c>
      <c r="N101" s="29">
        <v>9059.1928656340679</v>
      </c>
      <c r="O101" s="29">
        <v>1066.7063884479742</v>
      </c>
      <c r="P101" s="29">
        <v>1644.5155375554891</v>
      </c>
      <c r="Q101" s="29">
        <v>1055.9582824081861</v>
      </c>
      <c r="R101" s="29">
        <v>120363.88496084895</v>
      </c>
      <c r="S101" s="29">
        <v>936.33215272724624</v>
      </c>
      <c r="T101" s="29">
        <v>597.21736014309613</v>
      </c>
      <c r="U101" s="29">
        <v>1092362.3950244416</v>
      </c>
      <c r="V101" s="29">
        <v>156.82718906235345</v>
      </c>
      <c r="W101" s="29">
        <v>86.888714699135846</v>
      </c>
      <c r="X101" s="29">
        <v>2276.3904850037452</v>
      </c>
      <c r="Y101" s="29">
        <v>510.32340277759113</v>
      </c>
      <c r="Z101" s="29">
        <v>195195.52632463392</v>
      </c>
      <c r="AA101" s="29">
        <v>27323.51259762362</v>
      </c>
      <c r="AB101" s="29">
        <v>54607.13352470714</v>
      </c>
      <c r="AC101" s="29">
        <v>8233377.7315623816</v>
      </c>
      <c r="AD101" s="29">
        <v>1057.8202769349082</v>
      </c>
      <c r="AE101" s="29">
        <v>5306.200885710291</v>
      </c>
      <c r="AF101" s="29">
        <v>2400.6934967988627</v>
      </c>
      <c r="AG101" s="29">
        <v>30078.121460455557</v>
      </c>
      <c r="AH101" s="29">
        <v>2189.5642388105266</v>
      </c>
      <c r="AI101" s="29">
        <v>16.646081743773738</v>
      </c>
      <c r="AJ101" s="29">
        <v>15361.390680235092</v>
      </c>
      <c r="AK101" s="29">
        <v>4168.5006505093734</v>
      </c>
      <c r="AL101" s="29">
        <v>1889.1586229463624</v>
      </c>
      <c r="AM101" s="29">
        <v>375.85689215774767</v>
      </c>
      <c r="AN101" s="29">
        <v>1096.1902947871772</v>
      </c>
      <c r="AO101" s="29">
        <v>116785.99198290978</v>
      </c>
      <c r="AP101" s="29">
        <v>635.8239779790423</v>
      </c>
      <c r="AQ101" s="29">
        <v>4416.7518364752996</v>
      </c>
      <c r="AR101" s="29">
        <v>1064.4851649795962</v>
      </c>
      <c r="AS101" s="29">
        <v>3904.2904725962044</v>
      </c>
      <c r="AT101" s="29">
        <v>876.58328333262989</v>
      </c>
      <c r="AU101" s="29">
        <v>38956.521122806254</v>
      </c>
      <c r="AV101" s="29">
        <v>31828.196821490274</v>
      </c>
      <c r="AW101" s="29">
        <v>14805.812167157223</v>
      </c>
      <c r="AX101" s="29">
        <v>1916.518430880722</v>
      </c>
      <c r="AY101" s="29">
        <v>2087072.0153027598</v>
      </c>
      <c r="AZ101" s="29">
        <v>388686.11631122301</v>
      </c>
      <c r="BA101" s="29">
        <v>245.79915674696292</v>
      </c>
      <c r="BB101" s="29">
        <v>89.752037174420039</v>
      </c>
      <c r="BC101" s="29">
        <v>897.56727649962352</v>
      </c>
      <c r="BD101" s="29">
        <v>399.89202974111356</v>
      </c>
      <c r="BE101" s="29">
        <v>108.53047265798564</v>
      </c>
      <c r="BF101" s="29">
        <v>13.933871437388076</v>
      </c>
      <c r="BG101" s="29">
        <v>5346.6592960932257</v>
      </c>
      <c r="BH101" s="29">
        <v>117268.26806920323</v>
      </c>
      <c r="BI101" s="29">
        <v>87.380835625722639</v>
      </c>
      <c r="BJ101" s="29">
        <v>2894.4226271187526</v>
      </c>
      <c r="BK101" s="29">
        <v>23.286879174805485</v>
      </c>
      <c r="BL101" s="29">
        <v>3449.5397448783874</v>
      </c>
      <c r="BM101" s="29">
        <v>4982.8834015963757</v>
      </c>
      <c r="BN101" s="29">
        <v>2355.817983605637</v>
      </c>
      <c r="BO101" s="29">
        <v>7275.6718320364125</v>
      </c>
      <c r="BP101" s="29">
        <v>1787.8488748535751</v>
      </c>
      <c r="BQ101" s="29">
        <v>76.721917659291933</v>
      </c>
      <c r="BR101" s="29">
        <v>83.559348916743829</v>
      </c>
      <c r="BS101" s="29">
        <v>0</v>
      </c>
      <c r="BT101" s="59">
        <f t="shared" si="5"/>
        <v>12713877.455578534</v>
      </c>
      <c r="BU101" s="29">
        <v>4215.4114442659757</v>
      </c>
      <c r="BV101" s="29">
        <v>0</v>
      </c>
      <c r="BW101" s="29">
        <v>621.00895082770614</v>
      </c>
      <c r="BX101" s="29">
        <v>0</v>
      </c>
      <c r="BY101" s="29">
        <v>0</v>
      </c>
      <c r="BZ101" s="29">
        <v>582116</v>
      </c>
      <c r="CA101" s="29">
        <v>179625</v>
      </c>
      <c r="CB101" s="29">
        <v>2022049.0045757974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1.0589244412907231</v>
      </c>
      <c r="CJ101" s="38">
        <f t="shared" si="6"/>
        <v>15502504.939473866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16287.747904798718</v>
      </c>
      <c r="D102" s="29">
        <v>1936.1325152866566</v>
      </c>
      <c r="E102" s="29">
        <v>394.11393114000646</v>
      </c>
      <c r="F102" s="29">
        <v>635.80374027744836</v>
      </c>
      <c r="G102" s="29">
        <v>5248.0481584253494</v>
      </c>
      <c r="H102" s="29">
        <v>434.52420503140354</v>
      </c>
      <c r="I102" s="29">
        <v>864.90260096017494</v>
      </c>
      <c r="J102" s="29">
        <v>142.39892793253034</v>
      </c>
      <c r="K102" s="29">
        <v>542.06386114405905</v>
      </c>
      <c r="L102" s="29">
        <v>109.25882954572022</v>
      </c>
      <c r="M102" s="29">
        <v>2025.2566077206889</v>
      </c>
      <c r="N102" s="29">
        <v>2536.0876469762129</v>
      </c>
      <c r="O102" s="29">
        <v>914.14194781795982</v>
      </c>
      <c r="P102" s="29">
        <v>5291.0758047575773</v>
      </c>
      <c r="Q102" s="29">
        <v>235.21254387549303</v>
      </c>
      <c r="R102" s="29">
        <v>6084.6639761150727</v>
      </c>
      <c r="S102" s="29">
        <v>450.48619298428059</v>
      </c>
      <c r="T102" s="29">
        <v>454.85757006818187</v>
      </c>
      <c r="U102" s="29">
        <v>4374.8363681337287</v>
      </c>
      <c r="V102" s="29">
        <v>465.26676552853178</v>
      </c>
      <c r="W102" s="29">
        <v>164.78067501679459</v>
      </c>
      <c r="X102" s="29">
        <v>2972.1929539235966</v>
      </c>
      <c r="Y102" s="29">
        <v>3149.8909819220967</v>
      </c>
      <c r="Z102" s="29">
        <v>2245.5208593096727</v>
      </c>
      <c r="AA102" s="29">
        <v>419.21374990502682</v>
      </c>
      <c r="AB102" s="29">
        <v>8230.0264684052836</v>
      </c>
      <c r="AC102" s="29">
        <v>69613.342625907622</v>
      </c>
      <c r="AD102" s="29">
        <v>401336.62521501177</v>
      </c>
      <c r="AE102" s="29">
        <v>28351.538253700564</v>
      </c>
      <c r="AF102" s="29">
        <v>8039.2059897106883</v>
      </c>
      <c r="AG102" s="29">
        <v>368563.47414145357</v>
      </c>
      <c r="AH102" s="29">
        <v>253.89608113631792</v>
      </c>
      <c r="AI102" s="29">
        <v>137.44183790211019</v>
      </c>
      <c r="AJ102" s="29">
        <v>19407.714410863166</v>
      </c>
      <c r="AK102" s="29">
        <v>2714.3175136807135</v>
      </c>
      <c r="AL102" s="29">
        <v>3414.5257584226788</v>
      </c>
      <c r="AM102" s="29">
        <v>600.69646704274999</v>
      </c>
      <c r="AN102" s="29">
        <v>1971.3035672652409</v>
      </c>
      <c r="AO102" s="29">
        <v>2670.3505618995159</v>
      </c>
      <c r="AP102" s="29">
        <v>1902.2800584173553</v>
      </c>
      <c r="AQ102" s="29">
        <v>42767.953391091964</v>
      </c>
      <c r="AR102" s="29">
        <v>239.03615305598467</v>
      </c>
      <c r="AS102" s="29">
        <v>185.65488631091691</v>
      </c>
      <c r="AT102" s="29">
        <v>1208.5650666315262</v>
      </c>
      <c r="AU102" s="29">
        <v>4496.6962179418124</v>
      </c>
      <c r="AV102" s="29">
        <v>1009.9819726235497</v>
      </c>
      <c r="AW102" s="29">
        <v>432.1291927775822</v>
      </c>
      <c r="AX102" s="29">
        <v>9132.2623024971035</v>
      </c>
      <c r="AY102" s="29">
        <v>3122.4104637465184</v>
      </c>
      <c r="AZ102" s="29">
        <v>179.99057792085875</v>
      </c>
      <c r="BA102" s="29">
        <v>159.39809078545434</v>
      </c>
      <c r="BB102" s="29">
        <v>575.24335863158149</v>
      </c>
      <c r="BC102" s="29">
        <v>1204.5611462905365</v>
      </c>
      <c r="BD102" s="29">
        <v>95600.660876080539</v>
      </c>
      <c r="BE102" s="29">
        <v>585.91151137736006</v>
      </c>
      <c r="BF102" s="29">
        <v>195.99184559102795</v>
      </c>
      <c r="BG102" s="29">
        <v>12583.53822846291</v>
      </c>
      <c r="BH102" s="29">
        <v>23338.213946979973</v>
      </c>
      <c r="BI102" s="29">
        <v>201.26565143065471</v>
      </c>
      <c r="BJ102" s="29">
        <v>3635.5498141047242</v>
      </c>
      <c r="BK102" s="29">
        <v>394.97847373084164</v>
      </c>
      <c r="BL102" s="29">
        <v>1580.2742221415294</v>
      </c>
      <c r="BM102" s="29">
        <v>2539.2765286580984</v>
      </c>
      <c r="BN102" s="29">
        <v>1291.3362489875194</v>
      </c>
      <c r="BO102" s="29">
        <v>912.06544670086816</v>
      </c>
      <c r="BP102" s="29">
        <v>1043.8947316515803</v>
      </c>
      <c r="BQ102" s="29">
        <v>1032.1387026800649</v>
      </c>
      <c r="BR102" s="29">
        <v>1383.9401421764367</v>
      </c>
      <c r="BS102" s="29">
        <v>0</v>
      </c>
      <c r="BT102" s="59">
        <f t="shared" si="5"/>
        <v>1186618.1374604758</v>
      </c>
      <c r="BU102" s="29">
        <v>1503095.2592464432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2.0780923792711881</v>
      </c>
      <c r="CJ102" s="38">
        <f t="shared" si="6"/>
        <v>2689715.4747992987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51326.744825105292</v>
      </c>
      <c r="D103" s="29">
        <v>0</v>
      </c>
      <c r="E103" s="29">
        <v>5.7837049467391859</v>
      </c>
      <c r="F103" s="29">
        <v>995.90201711759948</v>
      </c>
      <c r="G103" s="29">
        <v>804056.46993388748</v>
      </c>
      <c r="H103" s="29">
        <v>91110.245216495721</v>
      </c>
      <c r="I103" s="29">
        <v>69270.238396285597</v>
      </c>
      <c r="J103" s="29">
        <v>4038.2916716477657</v>
      </c>
      <c r="K103" s="29">
        <v>52171.76558969848</v>
      </c>
      <c r="L103" s="29">
        <v>46518.497575169727</v>
      </c>
      <c r="M103" s="29">
        <v>494952.72853488941</v>
      </c>
      <c r="N103" s="29">
        <v>294300.98058212339</v>
      </c>
      <c r="O103" s="29">
        <v>42162.118187376553</v>
      </c>
      <c r="P103" s="29">
        <v>17807.991003848154</v>
      </c>
      <c r="Q103" s="29">
        <v>8729.4800695735485</v>
      </c>
      <c r="R103" s="29">
        <v>87833.017497730645</v>
      </c>
      <c r="S103" s="29">
        <v>117756.05361021668</v>
      </c>
      <c r="T103" s="29">
        <v>46319.674040986225</v>
      </c>
      <c r="U103" s="29">
        <v>398539.51750087226</v>
      </c>
      <c r="V103" s="29">
        <v>19778.54662953052</v>
      </c>
      <c r="W103" s="29">
        <v>4349.1928343809859</v>
      </c>
      <c r="X103" s="29">
        <v>233363.72214984853</v>
      </c>
      <c r="Y103" s="29">
        <v>43338.22391403791</v>
      </c>
      <c r="Z103" s="29">
        <v>1763.1536898241275</v>
      </c>
      <c r="AA103" s="29">
        <v>0</v>
      </c>
      <c r="AB103" s="29">
        <v>256.69796421034192</v>
      </c>
      <c r="AC103" s="29">
        <v>1004.8749185493673</v>
      </c>
      <c r="AD103" s="29">
        <v>74335.225738972178</v>
      </c>
      <c r="AE103" s="29">
        <v>11885123.965757923</v>
      </c>
      <c r="AF103" s="29">
        <v>160575.10536968015</v>
      </c>
      <c r="AG103" s="29">
        <v>8.7631893132411903E-2</v>
      </c>
      <c r="AH103" s="29">
        <v>0</v>
      </c>
      <c r="AI103" s="29">
        <v>0</v>
      </c>
      <c r="AJ103" s="29">
        <v>8.7631893132411903E-2</v>
      </c>
      <c r="AK103" s="29">
        <v>549.3643380470902</v>
      </c>
      <c r="AL103" s="29">
        <v>15100.202033218424</v>
      </c>
      <c r="AM103" s="29">
        <v>33972.76659833391</v>
      </c>
      <c r="AN103" s="29">
        <v>92825.632958281174</v>
      </c>
      <c r="AO103" s="29">
        <v>117417.88597622557</v>
      </c>
      <c r="AP103" s="29">
        <v>15081.361176194956</v>
      </c>
      <c r="AQ103" s="29">
        <v>21877.827911865428</v>
      </c>
      <c r="AR103" s="29">
        <v>298.73712368839216</v>
      </c>
      <c r="AS103" s="29">
        <v>14.283998580583141</v>
      </c>
      <c r="AT103" s="29">
        <v>649.70285568370184</v>
      </c>
      <c r="AU103" s="29">
        <v>10974.317240758208</v>
      </c>
      <c r="AV103" s="29">
        <v>87.19373366674985</v>
      </c>
      <c r="AW103" s="29">
        <v>0</v>
      </c>
      <c r="AX103" s="29">
        <v>26373.256397665024</v>
      </c>
      <c r="AY103" s="29">
        <v>5706.7641445689278</v>
      </c>
      <c r="AZ103" s="29">
        <v>4293.6998678087857</v>
      </c>
      <c r="BA103" s="29">
        <v>0</v>
      </c>
      <c r="BB103" s="29">
        <v>691.15274113533269</v>
      </c>
      <c r="BC103" s="29">
        <v>823.38926787214234</v>
      </c>
      <c r="BD103" s="29">
        <v>37593.643994339043</v>
      </c>
      <c r="BE103" s="29">
        <v>1443.735439356486</v>
      </c>
      <c r="BF103" s="29">
        <v>0</v>
      </c>
      <c r="BG103" s="29">
        <v>9065.7822402274087</v>
      </c>
      <c r="BH103" s="29">
        <v>1277.760633763698</v>
      </c>
      <c r="BI103" s="29">
        <v>0</v>
      </c>
      <c r="BJ103" s="29">
        <v>975.2553386706121</v>
      </c>
      <c r="BK103" s="29">
        <v>13.320047756126609</v>
      </c>
      <c r="BL103" s="29">
        <v>4.7321222291502432</v>
      </c>
      <c r="BM103" s="29">
        <v>298.73712368839222</v>
      </c>
      <c r="BN103" s="29">
        <v>3094.8955697573911</v>
      </c>
      <c r="BO103" s="29">
        <v>1001.1943790378059</v>
      </c>
      <c r="BP103" s="29">
        <v>255.70986416037795</v>
      </c>
      <c r="BQ103" s="29">
        <v>71.59525668918053</v>
      </c>
      <c r="BR103" s="29">
        <v>54.5070375283602</v>
      </c>
      <c r="BS103" s="29">
        <v>0</v>
      </c>
      <c r="BT103" s="59">
        <f t="shared" si="5"/>
        <v>15453672.79159951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2.8012581089050521E-3</v>
      </c>
      <c r="CI103" s="29">
        <v>946019.58073876367</v>
      </c>
      <c r="CJ103" s="38">
        <f t="shared" si="6"/>
        <v>16399692.375139533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960.77542866667682</v>
      </c>
      <c r="D104" s="29">
        <v>0</v>
      </c>
      <c r="E104" s="29">
        <v>2.1644995320863143</v>
      </c>
      <c r="F104" s="29">
        <v>42.010968190948013</v>
      </c>
      <c r="G104" s="29">
        <v>8471.4904186638214</v>
      </c>
      <c r="H104" s="29">
        <v>213.72793106979563</v>
      </c>
      <c r="I104" s="29">
        <v>341.3678125679765</v>
      </c>
      <c r="J104" s="29">
        <v>710.28380099886965</v>
      </c>
      <c r="K104" s="29">
        <v>5641.210507776229</v>
      </c>
      <c r="L104" s="29">
        <v>8.5924072334335513</v>
      </c>
      <c r="M104" s="29">
        <v>36727.424833125318</v>
      </c>
      <c r="N104" s="29">
        <v>60831.422804228343</v>
      </c>
      <c r="O104" s="29">
        <v>2281.9072339782692</v>
      </c>
      <c r="P104" s="29">
        <v>1861.2400294620395</v>
      </c>
      <c r="Q104" s="29">
        <v>244.19490175628329</v>
      </c>
      <c r="R104" s="29">
        <v>7182.793310886067</v>
      </c>
      <c r="S104" s="29">
        <v>2934.8973882717632</v>
      </c>
      <c r="T104" s="29">
        <v>1188.5726066950333</v>
      </c>
      <c r="U104" s="29">
        <v>22102.688585557033</v>
      </c>
      <c r="V104" s="29">
        <v>158.10685218466853</v>
      </c>
      <c r="W104" s="29">
        <v>117.47329278686634</v>
      </c>
      <c r="X104" s="29">
        <v>48076.289425223338</v>
      </c>
      <c r="Y104" s="29">
        <v>669.91260518071431</v>
      </c>
      <c r="Z104" s="29">
        <v>659.8444028117674</v>
      </c>
      <c r="AA104" s="29">
        <v>0</v>
      </c>
      <c r="AB104" s="29">
        <v>95.17238851688613</v>
      </c>
      <c r="AC104" s="29">
        <v>376.0653959762692</v>
      </c>
      <c r="AD104" s="29">
        <v>1469.1048642324022</v>
      </c>
      <c r="AE104" s="29">
        <v>33310.13920822541</v>
      </c>
      <c r="AF104" s="29">
        <v>8813.4813447334582</v>
      </c>
      <c r="AG104" s="29">
        <v>3.2795447455853249E-2</v>
      </c>
      <c r="AH104" s="29">
        <v>0</v>
      </c>
      <c r="AI104" s="29">
        <v>0</v>
      </c>
      <c r="AJ104" s="29">
        <v>3.2795447455853249E-2</v>
      </c>
      <c r="AK104" s="29">
        <v>205.59466010074402</v>
      </c>
      <c r="AL104" s="29">
        <v>5651.1147329078967</v>
      </c>
      <c r="AM104" s="29">
        <v>6255.1084887023462</v>
      </c>
      <c r="AN104" s="29">
        <v>32586.048523847629</v>
      </c>
      <c r="AO104" s="29">
        <v>43942.587250650315</v>
      </c>
      <c r="AP104" s="29">
        <v>5644.0637117048891</v>
      </c>
      <c r="AQ104" s="29">
        <v>8187.5802300384985</v>
      </c>
      <c r="AR104" s="29">
        <v>111.79968037700372</v>
      </c>
      <c r="AS104" s="29">
        <v>5.3456579353040796</v>
      </c>
      <c r="AT104" s="29">
        <v>243.14544743769599</v>
      </c>
      <c r="AU104" s="29">
        <v>4107.0394757914137</v>
      </c>
      <c r="AV104" s="29">
        <v>32.63147021857398</v>
      </c>
      <c r="AW104" s="29">
        <v>0</v>
      </c>
      <c r="AX104" s="29">
        <v>9869.9538890763142</v>
      </c>
      <c r="AY104" s="29">
        <v>2135.7051292200754</v>
      </c>
      <c r="AZ104" s="29">
        <v>1606.8785389944417</v>
      </c>
      <c r="BA104" s="29">
        <v>0</v>
      </c>
      <c r="BB104" s="29">
        <v>258.65769408431458</v>
      </c>
      <c r="BC104" s="29">
        <v>308.14602429519715</v>
      </c>
      <c r="BD104" s="29">
        <v>14069.082981323765</v>
      </c>
      <c r="BE104" s="29">
        <v>540.30499683518224</v>
      </c>
      <c r="BF104" s="29">
        <v>0</v>
      </c>
      <c r="BG104" s="29">
        <v>3392.7874256503865</v>
      </c>
      <c r="BH104" s="29">
        <v>478.19041935379624</v>
      </c>
      <c r="BI104" s="29">
        <v>0</v>
      </c>
      <c r="BJ104" s="29">
        <v>364.9805347361908</v>
      </c>
      <c r="BK104" s="29">
        <v>4.9849080132896937</v>
      </c>
      <c r="BL104" s="29">
        <v>1.7709541626160754</v>
      </c>
      <c r="BM104" s="29">
        <v>111.79968037700372</v>
      </c>
      <c r="BN104" s="29">
        <v>1158.2368177983692</v>
      </c>
      <c r="BO104" s="29">
        <v>374.68798718312337</v>
      </c>
      <c r="BP104" s="29">
        <v>95.697115676179777</v>
      </c>
      <c r="BQ104" s="29">
        <v>26.793880571432105</v>
      </c>
      <c r="BR104" s="29">
        <v>20.398768317540721</v>
      </c>
      <c r="BS104" s="29">
        <v>0</v>
      </c>
      <c r="BT104" s="59">
        <f t="shared" si="5"/>
        <v>387283.53791480832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990</v>
      </c>
      <c r="CH104" s="29">
        <v>0</v>
      </c>
      <c r="CI104" s="29">
        <v>13406.735079509011</v>
      </c>
      <c r="CJ104" s="38">
        <f t="shared" si="6"/>
        <v>401680.27299431735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24363.635380274623</v>
      </c>
      <c r="D105" s="29">
        <v>6547.5424169936805</v>
      </c>
      <c r="E105" s="29">
        <v>10982.142302817165</v>
      </c>
      <c r="F105" s="29">
        <v>246425.93133017799</v>
      </c>
      <c r="G105" s="29">
        <v>1836276.9803375856</v>
      </c>
      <c r="H105" s="29">
        <v>37175.530973187262</v>
      </c>
      <c r="I105" s="29">
        <v>86385.886980646043</v>
      </c>
      <c r="J105" s="29">
        <v>60796.192979840307</v>
      </c>
      <c r="K105" s="29">
        <v>9820.1552094769486</v>
      </c>
      <c r="L105" s="29">
        <v>5471.8230112278015</v>
      </c>
      <c r="M105" s="29">
        <v>187099.69510698176</v>
      </c>
      <c r="N105" s="29">
        <v>12530.788050353567</v>
      </c>
      <c r="O105" s="29">
        <v>111895.99029149971</v>
      </c>
      <c r="P105" s="29">
        <v>494572.64988796209</v>
      </c>
      <c r="Q105" s="29">
        <v>60039.955252314139</v>
      </c>
      <c r="R105" s="29">
        <v>144069.81785418041</v>
      </c>
      <c r="S105" s="29">
        <v>42024.205162696227</v>
      </c>
      <c r="T105" s="29">
        <v>51191.440256269518</v>
      </c>
      <c r="U105" s="29">
        <v>238063.55008909741</v>
      </c>
      <c r="V105" s="29">
        <v>24685.630926839774</v>
      </c>
      <c r="W105" s="29">
        <v>4529.7467532795954</v>
      </c>
      <c r="X105" s="29">
        <v>163367.5604150283</v>
      </c>
      <c r="Y105" s="29">
        <v>21893.535636981218</v>
      </c>
      <c r="Z105" s="29">
        <v>72522.137396316713</v>
      </c>
      <c r="AA105" s="29">
        <v>4438.1011395321493</v>
      </c>
      <c r="AB105" s="29">
        <v>533779.38270749396</v>
      </c>
      <c r="AC105" s="29">
        <v>403604.44113630085</v>
      </c>
      <c r="AD105" s="29">
        <v>196081.52375791685</v>
      </c>
      <c r="AE105" s="29">
        <v>8125989.7245703004</v>
      </c>
      <c r="AF105" s="29">
        <v>557602.83192894678</v>
      </c>
      <c r="AG105" s="29">
        <v>2286459.011007457</v>
      </c>
      <c r="AH105" s="29">
        <v>13264.230073089811</v>
      </c>
      <c r="AI105" s="29">
        <v>692.20054645970674</v>
      </c>
      <c r="AJ105" s="29">
        <v>817206.28506436176</v>
      </c>
      <c r="AK105" s="29">
        <v>82406.157513757455</v>
      </c>
      <c r="AL105" s="29">
        <v>9930.7553537259755</v>
      </c>
      <c r="AM105" s="29">
        <v>47370.063600288195</v>
      </c>
      <c r="AN105" s="29">
        <v>8063.193886144285</v>
      </c>
      <c r="AO105" s="29">
        <v>197438.51025380005</v>
      </c>
      <c r="AP105" s="29">
        <v>46232.947512479084</v>
      </c>
      <c r="AQ105" s="29">
        <v>13848.388905844477</v>
      </c>
      <c r="AR105" s="29">
        <v>1368.2733500594095</v>
      </c>
      <c r="AS105" s="29">
        <v>3284.8671894165059</v>
      </c>
      <c r="AT105" s="29">
        <v>12660.731263290612</v>
      </c>
      <c r="AU105" s="29">
        <v>6404.9455866355429</v>
      </c>
      <c r="AV105" s="29">
        <v>346.55676211326244</v>
      </c>
      <c r="AW105" s="29">
        <v>51.539932892633992</v>
      </c>
      <c r="AX105" s="29">
        <v>69821.351229299762</v>
      </c>
      <c r="AY105" s="29">
        <v>29354.370822020755</v>
      </c>
      <c r="AZ105" s="29">
        <v>5582.5001404126888</v>
      </c>
      <c r="BA105" s="29">
        <v>6.5295160304489981</v>
      </c>
      <c r="BB105" s="29">
        <v>6190.8862551409356</v>
      </c>
      <c r="BC105" s="29">
        <v>32087.060531326129</v>
      </c>
      <c r="BD105" s="29">
        <v>50671.541691010767</v>
      </c>
      <c r="BE105" s="29">
        <v>26746.417403492749</v>
      </c>
      <c r="BF105" s="29">
        <v>129.42223384388251</v>
      </c>
      <c r="BG105" s="29">
        <v>63162.774173892481</v>
      </c>
      <c r="BH105" s="29">
        <v>148235.80571423844</v>
      </c>
      <c r="BI105" s="29">
        <v>8858.5180174878369</v>
      </c>
      <c r="BJ105" s="29">
        <v>85143.151251846823</v>
      </c>
      <c r="BK105" s="29">
        <v>3278.1250649638955</v>
      </c>
      <c r="BL105" s="29">
        <v>66616.968632736898</v>
      </c>
      <c r="BM105" s="29">
        <v>69867.000841667235</v>
      </c>
      <c r="BN105" s="29">
        <v>12660.00767954818</v>
      </c>
      <c r="BO105" s="29">
        <v>13713.638765743375</v>
      </c>
      <c r="BP105" s="29">
        <v>6097.1809527178875</v>
      </c>
      <c r="BQ105" s="29">
        <v>24400.47109580279</v>
      </c>
      <c r="BR105" s="29">
        <v>46194.375850315118</v>
      </c>
      <c r="BS105" s="29">
        <v>0</v>
      </c>
      <c r="BT105" s="59">
        <f t="shared" si="5"/>
        <v>18090075.284907866</v>
      </c>
      <c r="BU105" s="29">
        <v>252126.22475894706</v>
      </c>
      <c r="BV105" s="29">
        <v>0</v>
      </c>
      <c r="BW105" s="29">
        <v>1231.862013163028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671378.34291808913</v>
      </c>
      <c r="CJ105" s="38">
        <f t="shared" si="6"/>
        <v>19014811.714598063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19.380993384719176</v>
      </c>
      <c r="D106" s="29">
        <v>9.8557930112058063</v>
      </c>
      <c r="E106" s="29">
        <v>0.79548853444742884</v>
      </c>
      <c r="F106" s="29">
        <v>4870.8688360718306</v>
      </c>
      <c r="G106" s="29">
        <v>11689.852536195651</v>
      </c>
      <c r="H106" s="29">
        <v>546.26055031964381</v>
      </c>
      <c r="I106" s="29">
        <v>112.0876437982858</v>
      </c>
      <c r="J106" s="29">
        <v>17.723164538392972</v>
      </c>
      <c r="K106" s="29">
        <v>11.808355777576768</v>
      </c>
      <c r="L106" s="29">
        <v>1108.0838165023326</v>
      </c>
      <c r="M106" s="29">
        <v>903.79638335846198</v>
      </c>
      <c r="N106" s="29">
        <v>1666.4279214701339</v>
      </c>
      <c r="O106" s="29">
        <v>186.74726139611894</v>
      </c>
      <c r="P106" s="29">
        <v>2361.4104107832104</v>
      </c>
      <c r="Q106" s="29">
        <v>562.0706521479317</v>
      </c>
      <c r="R106" s="29">
        <v>1152.7059779483411</v>
      </c>
      <c r="S106" s="29">
        <v>622.13932579396385</v>
      </c>
      <c r="T106" s="29">
        <v>239.02387266332767</v>
      </c>
      <c r="U106" s="29">
        <v>12810.797092800178</v>
      </c>
      <c r="V106" s="29">
        <v>221.30275018697256</v>
      </c>
      <c r="W106" s="29">
        <v>100.58983652531859</v>
      </c>
      <c r="X106" s="29">
        <v>1526.7468419361498</v>
      </c>
      <c r="Y106" s="29">
        <v>204.50113485368411</v>
      </c>
      <c r="Z106" s="29">
        <v>58.77317236975874</v>
      </c>
      <c r="AA106" s="29">
        <v>68.112414384570116</v>
      </c>
      <c r="AB106" s="29">
        <v>571.40826538543172</v>
      </c>
      <c r="AC106" s="29">
        <v>460.9349702902573</v>
      </c>
      <c r="AD106" s="29">
        <v>623.21673967773199</v>
      </c>
      <c r="AE106" s="29">
        <v>28724.493645506031</v>
      </c>
      <c r="AF106" s="29">
        <v>634.84992431853823</v>
      </c>
      <c r="AG106" s="29">
        <v>88252.529876876506</v>
      </c>
      <c r="AH106" s="29">
        <v>10461.618489490276</v>
      </c>
      <c r="AI106" s="29">
        <v>76.180940948251177</v>
      </c>
      <c r="AJ106" s="29">
        <v>10812.518590469581</v>
      </c>
      <c r="AK106" s="29">
        <v>2657.1076289696334</v>
      </c>
      <c r="AL106" s="29">
        <v>208.69693356327934</v>
      </c>
      <c r="AM106" s="29">
        <v>364.98926367591281</v>
      </c>
      <c r="AN106" s="29">
        <v>295.01260506078933</v>
      </c>
      <c r="AO106" s="29">
        <v>3675.9021702250566</v>
      </c>
      <c r="AP106" s="29">
        <v>1943.4404757746361</v>
      </c>
      <c r="AQ106" s="29">
        <v>294.97128098107777</v>
      </c>
      <c r="AR106" s="29">
        <v>2.314148463847066</v>
      </c>
      <c r="AS106" s="29">
        <v>48.948372418336596</v>
      </c>
      <c r="AT106" s="29">
        <v>302.22365697045564</v>
      </c>
      <c r="AU106" s="29">
        <v>57.554112018267872</v>
      </c>
      <c r="AV106" s="29">
        <v>0.10331019927888686</v>
      </c>
      <c r="AW106" s="29">
        <v>0.10331019927888686</v>
      </c>
      <c r="AX106" s="29">
        <v>2269.6217679578654</v>
      </c>
      <c r="AY106" s="29">
        <v>819.48749373991427</v>
      </c>
      <c r="AZ106" s="29">
        <v>304.98203929120189</v>
      </c>
      <c r="BA106" s="29">
        <v>0.53870329353441171</v>
      </c>
      <c r="BB106" s="29">
        <v>247.97547132911214</v>
      </c>
      <c r="BC106" s="29">
        <v>781.40318585704858</v>
      </c>
      <c r="BD106" s="29">
        <v>3872.9343106916454</v>
      </c>
      <c r="BE106" s="29">
        <v>438.25219636096597</v>
      </c>
      <c r="BF106" s="29">
        <v>708.17075401691363</v>
      </c>
      <c r="BG106" s="29">
        <v>1136.5464953268181</v>
      </c>
      <c r="BH106" s="29">
        <v>1485.3267801696775</v>
      </c>
      <c r="BI106" s="29">
        <v>106.9884140744844</v>
      </c>
      <c r="BJ106" s="29">
        <v>2490.546496896101</v>
      </c>
      <c r="BK106" s="29">
        <v>95.80987881123967</v>
      </c>
      <c r="BL106" s="29">
        <v>377.81773716581279</v>
      </c>
      <c r="BM106" s="29">
        <v>2165.6386644374047</v>
      </c>
      <c r="BN106" s="29">
        <v>371.58735559767683</v>
      </c>
      <c r="BO106" s="29">
        <v>195.30406565125207</v>
      </c>
      <c r="BP106" s="29">
        <v>511.61419302416851</v>
      </c>
      <c r="BQ106" s="29">
        <v>38.522891292047341</v>
      </c>
      <c r="BR106" s="29">
        <v>121.06922253492752</v>
      </c>
      <c r="BS106" s="29">
        <v>0</v>
      </c>
      <c r="BT106" s="59">
        <f t="shared" si="5"/>
        <v>210081.11905575442</v>
      </c>
      <c r="BU106" s="29">
        <v>8297.8984109882949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6164175</v>
      </c>
      <c r="CJ106" s="38">
        <f t="shared" si="6"/>
        <v>6382554.0174667425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4953.8606775089611</v>
      </c>
      <c r="D107" s="29">
        <v>430.45940826330803</v>
      </c>
      <c r="E107" s="29">
        <v>551.20801756166986</v>
      </c>
      <c r="F107" s="29">
        <v>37991.477483978742</v>
      </c>
      <c r="G107" s="29">
        <v>113660.35444771158</v>
      </c>
      <c r="H107" s="29">
        <v>12380.273965249935</v>
      </c>
      <c r="I107" s="29">
        <v>6889.3014851875269</v>
      </c>
      <c r="J107" s="29">
        <v>2327.7518227825681</v>
      </c>
      <c r="K107" s="29">
        <v>2667.8235932862426</v>
      </c>
      <c r="L107" s="29">
        <v>26350.289167914842</v>
      </c>
      <c r="M107" s="29">
        <v>65014.562899427554</v>
      </c>
      <c r="N107" s="29">
        <v>91595.354408447078</v>
      </c>
      <c r="O107" s="29">
        <v>10630.870168937652</v>
      </c>
      <c r="P107" s="29">
        <v>12327.169621489236</v>
      </c>
      <c r="Q107" s="29">
        <v>2443.3023550988632</v>
      </c>
      <c r="R107" s="29">
        <v>14012.360352795698</v>
      </c>
      <c r="S107" s="29">
        <v>72098.05546462335</v>
      </c>
      <c r="T107" s="29">
        <v>71070.617535292346</v>
      </c>
      <c r="U107" s="29">
        <v>251019.41019604303</v>
      </c>
      <c r="V107" s="29">
        <v>6129.3302444077235</v>
      </c>
      <c r="W107" s="29">
        <v>5386.3187137924706</v>
      </c>
      <c r="X107" s="29">
        <v>25602.45391072315</v>
      </c>
      <c r="Y107" s="29">
        <v>21117.255829917776</v>
      </c>
      <c r="Z107" s="29">
        <v>38071.698874436013</v>
      </c>
      <c r="AA107" s="29">
        <v>5582.8841408678509</v>
      </c>
      <c r="AB107" s="29">
        <v>66062.867026522013</v>
      </c>
      <c r="AC107" s="29">
        <v>67348.056073505068</v>
      </c>
      <c r="AD107" s="29">
        <v>95350.993628676733</v>
      </c>
      <c r="AE107" s="29">
        <v>981980.41400446754</v>
      </c>
      <c r="AF107" s="29">
        <v>201758.27282740833</v>
      </c>
      <c r="AG107" s="29">
        <v>29421.175267755531</v>
      </c>
      <c r="AH107" s="29">
        <v>85906.288962532009</v>
      </c>
      <c r="AI107" s="29">
        <v>235851.03110373442</v>
      </c>
      <c r="AJ107" s="29">
        <v>651154.94993900752</v>
      </c>
      <c r="AK107" s="29">
        <v>87528.023987743349</v>
      </c>
      <c r="AL107" s="29">
        <v>33212.414821922983</v>
      </c>
      <c r="AM107" s="29">
        <v>24533.836841696451</v>
      </c>
      <c r="AN107" s="29">
        <v>22460.000556079784</v>
      </c>
      <c r="AO107" s="29">
        <v>78764.548181806706</v>
      </c>
      <c r="AP107" s="29">
        <v>161904.9993551622</v>
      </c>
      <c r="AQ107" s="29">
        <v>30507.448687533502</v>
      </c>
      <c r="AR107" s="29">
        <v>5153.827321710347</v>
      </c>
      <c r="AS107" s="29">
        <v>9232.2445641333943</v>
      </c>
      <c r="AT107" s="29">
        <v>25001.573697551637</v>
      </c>
      <c r="AU107" s="29">
        <v>13897.768083997624</v>
      </c>
      <c r="AV107" s="29">
        <v>1323.3046848690244</v>
      </c>
      <c r="AW107" s="29">
        <v>47.201055730595833</v>
      </c>
      <c r="AX107" s="29">
        <v>283048.98491731356</v>
      </c>
      <c r="AY107" s="29">
        <v>302466.85319930851</v>
      </c>
      <c r="AZ107" s="29">
        <v>88545.123575860212</v>
      </c>
      <c r="BA107" s="29">
        <v>6.1242196193277483</v>
      </c>
      <c r="BB107" s="29">
        <v>38532.688493331552</v>
      </c>
      <c r="BC107" s="29">
        <v>92835.45536324053</v>
      </c>
      <c r="BD107" s="29">
        <v>227999.06513972933</v>
      </c>
      <c r="BE107" s="29">
        <v>55051.493375677361</v>
      </c>
      <c r="BF107" s="29">
        <v>1901957.6888846785</v>
      </c>
      <c r="BG107" s="29">
        <v>174054.78395701453</v>
      </c>
      <c r="BH107" s="29">
        <v>466453.75370686781</v>
      </c>
      <c r="BI107" s="29">
        <v>5393.277343042525</v>
      </c>
      <c r="BJ107" s="29">
        <v>72639.606947467051</v>
      </c>
      <c r="BK107" s="29">
        <v>8483.4697514042</v>
      </c>
      <c r="BL107" s="29">
        <v>35643.659794649822</v>
      </c>
      <c r="BM107" s="29">
        <v>22747.492424629861</v>
      </c>
      <c r="BN107" s="29">
        <v>32836.437061456672</v>
      </c>
      <c r="BO107" s="29">
        <v>19513.677990237593</v>
      </c>
      <c r="BP107" s="29">
        <v>80515.665589464566</v>
      </c>
      <c r="BQ107" s="29">
        <v>8411.0443630678983</v>
      </c>
      <c r="BR107" s="29">
        <v>15393.019980390862</v>
      </c>
      <c r="BS107" s="29">
        <v>0</v>
      </c>
      <c r="BT107" s="59">
        <f t="shared" si="5"/>
        <v>7741235.0515377438</v>
      </c>
      <c r="BU107" s="29">
        <v>497306.61061562272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759859.29761416675</v>
      </c>
      <c r="CJ107" s="38">
        <f t="shared" ref="CJ107:CJ138" si="7">SUM(BT107:CI107)</f>
        <v>8998400.9597675335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5.8495265604416051</v>
      </c>
      <c r="D108" s="29">
        <v>0</v>
      </c>
      <c r="E108" s="29">
        <v>1.3178207024479313E-2</v>
      </c>
      <c r="F108" s="29">
        <v>6854.4113071707052</v>
      </c>
      <c r="G108" s="29">
        <v>417576.06381782395</v>
      </c>
      <c r="H108" s="29">
        <v>31142.928051202205</v>
      </c>
      <c r="I108" s="29">
        <v>11159.649216219259</v>
      </c>
      <c r="J108" s="29">
        <v>3574.0513557797631</v>
      </c>
      <c r="K108" s="29">
        <v>24602.289181180338</v>
      </c>
      <c r="L108" s="29">
        <v>13702.797165030475</v>
      </c>
      <c r="M108" s="29">
        <v>104747.25625576437</v>
      </c>
      <c r="N108" s="29">
        <v>32847.882500519583</v>
      </c>
      <c r="O108" s="29">
        <v>16955.493341021825</v>
      </c>
      <c r="P108" s="29">
        <v>26668.871645455409</v>
      </c>
      <c r="Q108" s="29">
        <v>205.85716635173753</v>
      </c>
      <c r="R108" s="29">
        <v>12012.592434874745</v>
      </c>
      <c r="S108" s="29">
        <v>27691.57490582675</v>
      </c>
      <c r="T108" s="29">
        <v>8982.2375465343684</v>
      </c>
      <c r="U108" s="29">
        <v>49809.793681287367</v>
      </c>
      <c r="V108" s="29">
        <v>3075.7415109642325</v>
      </c>
      <c r="W108" s="29">
        <v>711.27760592940899</v>
      </c>
      <c r="X108" s="29">
        <v>18408.965811878406</v>
      </c>
      <c r="Y108" s="29">
        <v>30478.837584445362</v>
      </c>
      <c r="Z108" s="29">
        <v>4.0173564444321785</v>
      </c>
      <c r="AA108" s="29">
        <v>0</v>
      </c>
      <c r="AB108" s="29">
        <v>42310.439754354193</v>
      </c>
      <c r="AC108" s="29">
        <v>68988.578960621264</v>
      </c>
      <c r="AD108" s="29">
        <v>312910.64855146589</v>
      </c>
      <c r="AE108" s="29">
        <v>7965604.3057744903</v>
      </c>
      <c r="AF108" s="29">
        <v>316921.58557348093</v>
      </c>
      <c r="AG108" s="29">
        <v>979160.97284781421</v>
      </c>
      <c r="AH108" s="29">
        <v>404227.72451600258</v>
      </c>
      <c r="AI108" s="29">
        <v>11118.056214018878</v>
      </c>
      <c r="AJ108" s="29">
        <v>944173.69009128842</v>
      </c>
      <c r="AK108" s="29">
        <v>68860.92070683882</v>
      </c>
      <c r="AL108" s="29">
        <v>34.405902503274675</v>
      </c>
      <c r="AM108" s="29">
        <v>33432.15298465173</v>
      </c>
      <c r="AN108" s="29">
        <v>198.39491170648506</v>
      </c>
      <c r="AO108" s="29">
        <v>119448.9741711846</v>
      </c>
      <c r="AP108" s="29">
        <v>34.362973495543415</v>
      </c>
      <c r="AQ108" s="29">
        <v>49.848764437930413</v>
      </c>
      <c r="AR108" s="29">
        <v>0.68067435979469659</v>
      </c>
      <c r="AS108" s="29">
        <v>3.2546177954395877E-2</v>
      </c>
      <c r="AT108" s="29">
        <v>1.4803519224165096</v>
      </c>
      <c r="AU108" s="29">
        <v>25.005048819539294</v>
      </c>
      <c r="AV108" s="29">
        <v>0.1986714543841957</v>
      </c>
      <c r="AW108" s="29">
        <v>0</v>
      </c>
      <c r="AX108" s="29">
        <v>60.091625682608665</v>
      </c>
      <c r="AY108" s="29">
        <v>13.002896937093059</v>
      </c>
      <c r="AZ108" s="29">
        <v>9.7832213572486797</v>
      </c>
      <c r="BA108" s="29">
        <v>0</v>
      </c>
      <c r="BB108" s="29">
        <v>1.5747957394252778</v>
      </c>
      <c r="BC108" s="29">
        <v>1.8760974727576913</v>
      </c>
      <c r="BD108" s="29">
        <v>85.65734731009853</v>
      </c>
      <c r="BE108" s="29">
        <v>3.2895600110347982</v>
      </c>
      <c r="BF108" s="29">
        <v>440.14307809206747</v>
      </c>
      <c r="BG108" s="29">
        <v>3041.2486478693118</v>
      </c>
      <c r="BH108" s="29">
        <v>81973.289149226883</v>
      </c>
      <c r="BI108" s="29">
        <v>1224.0024979323434</v>
      </c>
      <c r="BJ108" s="29">
        <v>4551.4550129795571</v>
      </c>
      <c r="BK108" s="29">
        <v>3.0349810116982661E-2</v>
      </c>
      <c r="BL108" s="29">
        <v>4933.4058728929431</v>
      </c>
      <c r="BM108" s="29">
        <v>5599.7796949867752</v>
      </c>
      <c r="BN108" s="29">
        <v>294.49211597623372</v>
      </c>
      <c r="BO108" s="29">
        <v>163.46741143099908</v>
      </c>
      <c r="BP108" s="29">
        <v>126.33780165548684</v>
      </c>
      <c r="BQ108" s="29">
        <v>13421.499651372733</v>
      </c>
      <c r="BR108" s="29">
        <v>0.12419461771554746</v>
      </c>
      <c r="BS108" s="29">
        <v>0</v>
      </c>
      <c r="BT108" s="59">
        <f t="shared" si="5"/>
        <v>12224665.46316091</v>
      </c>
      <c r="BU108" s="29">
        <v>39327.45032631846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0.32106904386913238</v>
      </c>
      <c r="CJ108" s="38">
        <f t="shared" si="7"/>
        <v>12263993.234556271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484.10989840105628</v>
      </c>
      <c r="D109" s="29">
        <v>5.5378823060935396</v>
      </c>
      <c r="E109" s="29">
        <v>32.756856153914399</v>
      </c>
      <c r="F109" s="29">
        <v>475.78844842708907</v>
      </c>
      <c r="G109" s="29">
        <v>2911.7578826282042</v>
      </c>
      <c r="H109" s="29">
        <v>229.94502594420641</v>
      </c>
      <c r="I109" s="29">
        <v>336.07374597646458</v>
      </c>
      <c r="J109" s="29">
        <v>38.40260469424117</v>
      </c>
      <c r="K109" s="29">
        <v>927.98159319232764</v>
      </c>
      <c r="L109" s="29">
        <v>615.12432849572372</v>
      </c>
      <c r="M109" s="29">
        <v>1029.0465276936934</v>
      </c>
      <c r="N109" s="29">
        <v>681.30539435675257</v>
      </c>
      <c r="O109" s="29">
        <v>145.86763032464054</v>
      </c>
      <c r="P109" s="29">
        <v>308.16622187607072</v>
      </c>
      <c r="Q109" s="29">
        <v>24.551919555879191</v>
      </c>
      <c r="R109" s="29">
        <v>253.44028777856516</v>
      </c>
      <c r="S109" s="29">
        <v>400.22193387986727</v>
      </c>
      <c r="T109" s="29">
        <v>215.2260220311633</v>
      </c>
      <c r="U109" s="29">
        <v>1049.2783470739653</v>
      </c>
      <c r="V109" s="29">
        <v>93.877078675843038</v>
      </c>
      <c r="W109" s="29">
        <v>30.462448893598506</v>
      </c>
      <c r="X109" s="29">
        <v>743.17670206310709</v>
      </c>
      <c r="Y109" s="29">
        <v>407.48677573412118</v>
      </c>
      <c r="Z109" s="29">
        <v>3009.2754395692373</v>
      </c>
      <c r="AA109" s="29">
        <v>2005.2523829104962</v>
      </c>
      <c r="AB109" s="29">
        <v>6325.3865987329782</v>
      </c>
      <c r="AC109" s="29">
        <v>2252.4797036105588</v>
      </c>
      <c r="AD109" s="29">
        <v>4231.8473135220083</v>
      </c>
      <c r="AE109" s="29">
        <v>45640.570123860132</v>
      </c>
      <c r="AF109" s="29">
        <v>8002.8984590752807</v>
      </c>
      <c r="AG109" s="29">
        <v>4639.3173051617387</v>
      </c>
      <c r="AH109" s="29">
        <v>5314.382537353189</v>
      </c>
      <c r="AI109" s="29">
        <v>376.94564346999709</v>
      </c>
      <c r="AJ109" s="29">
        <v>20877.134918315925</v>
      </c>
      <c r="AK109" s="29">
        <v>33221.342494928169</v>
      </c>
      <c r="AL109" s="29">
        <v>3434.2401112574771</v>
      </c>
      <c r="AM109" s="29">
        <v>19604.974001971026</v>
      </c>
      <c r="AN109" s="29">
        <v>3227.5521150305112</v>
      </c>
      <c r="AO109" s="29">
        <v>1314.8391540240664</v>
      </c>
      <c r="AP109" s="29">
        <v>22359.041585115414</v>
      </c>
      <c r="AQ109" s="29">
        <v>20934.27483092311</v>
      </c>
      <c r="AR109" s="29">
        <v>2898.6936263953517</v>
      </c>
      <c r="AS109" s="29">
        <v>753.82444352343339</v>
      </c>
      <c r="AT109" s="29">
        <v>2231.175006643658</v>
      </c>
      <c r="AU109" s="29">
        <v>2726.4994367064323</v>
      </c>
      <c r="AV109" s="29">
        <v>478.68543126327575</v>
      </c>
      <c r="AW109" s="29">
        <v>126.84204742292837</v>
      </c>
      <c r="AX109" s="29">
        <v>22485.94226022841</v>
      </c>
      <c r="AY109" s="29">
        <v>3448.4732989123509</v>
      </c>
      <c r="AZ109" s="29">
        <v>7001.6364605008321</v>
      </c>
      <c r="BA109" s="29">
        <v>4.895895883271792</v>
      </c>
      <c r="BB109" s="29">
        <v>3399.9974592772733</v>
      </c>
      <c r="BC109" s="29">
        <v>8318.0392131826793</v>
      </c>
      <c r="BD109" s="29">
        <v>10935.516582062824</v>
      </c>
      <c r="BE109" s="29">
        <v>8299.5831046881267</v>
      </c>
      <c r="BF109" s="29">
        <v>164.56620081098438</v>
      </c>
      <c r="BG109" s="29">
        <v>16028.807324532678</v>
      </c>
      <c r="BH109" s="29">
        <v>29653.740183141312</v>
      </c>
      <c r="BI109" s="29">
        <v>1246.959730881</v>
      </c>
      <c r="BJ109" s="29">
        <v>12242.145129582976</v>
      </c>
      <c r="BK109" s="29">
        <v>1190.2750630636958</v>
      </c>
      <c r="BL109" s="29">
        <v>8652.7500234701347</v>
      </c>
      <c r="BM109" s="29">
        <v>20131.015863715329</v>
      </c>
      <c r="BN109" s="29">
        <v>3760.9998500969136</v>
      </c>
      <c r="BO109" s="29">
        <v>1529.415566486131</v>
      </c>
      <c r="BP109" s="29">
        <v>2455.0513492398827</v>
      </c>
      <c r="BQ109" s="29">
        <v>745.91234081740515</v>
      </c>
      <c r="BR109" s="29">
        <v>2204.3610065840712</v>
      </c>
      <c r="BS109" s="29">
        <v>0</v>
      </c>
      <c r="BT109" s="59">
        <f t="shared" si="5"/>
        <v>391327.14417410118</v>
      </c>
      <c r="BU109" s="29">
        <v>11598.047421270729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0.14953700694298935</v>
      </c>
      <c r="CJ109" s="38">
        <f t="shared" si="7"/>
        <v>402925.34113237885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344.1335520440947</v>
      </c>
      <c r="D110" s="29">
        <v>0</v>
      </c>
      <c r="E110" s="29">
        <v>0.77528722128994565</v>
      </c>
      <c r="F110" s="29">
        <v>15.047620158673036</v>
      </c>
      <c r="G110" s="29">
        <v>3034.3449695919658</v>
      </c>
      <c r="H110" s="29">
        <v>76.553739714342072</v>
      </c>
      <c r="I110" s="29">
        <v>122.27219221828857</v>
      </c>
      <c r="J110" s="29">
        <v>254.41167634390371</v>
      </c>
      <c r="K110" s="29">
        <v>2020.5864470988809</v>
      </c>
      <c r="L110" s="29">
        <v>3.0776553329994818</v>
      </c>
      <c r="M110" s="29">
        <v>13155.14405150428</v>
      </c>
      <c r="N110" s="29">
        <v>21788.789534893436</v>
      </c>
      <c r="O110" s="29">
        <v>817.34067965688519</v>
      </c>
      <c r="P110" s="29">
        <v>666.66478287679229</v>
      </c>
      <c r="Q110" s="29">
        <v>87.466494692802058</v>
      </c>
      <c r="R110" s="29">
        <v>2572.7554035224443</v>
      </c>
      <c r="S110" s="29">
        <v>1051.2307381887656</v>
      </c>
      <c r="T110" s="29">
        <v>425.7266586968214</v>
      </c>
      <c r="U110" s="29">
        <v>7916.8102198740398</v>
      </c>
      <c r="V110" s="29">
        <v>56.631207482406488</v>
      </c>
      <c r="W110" s="29">
        <v>42.076951919099784</v>
      </c>
      <c r="X110" s="29">
        <v>17220.115914040427</v>
      </c>
      <c r="Y110" s="29">
        <v>239.9513949892382</v>
      </c>
      <c r="Z110" s="29">
        <v>236.34513473263195</v>
      </c>
      <c r="AA110" s="29">
        <v>0</v>
      </c>
      <c r="AB110" s="29">
        <v>34.089144184597316</v>
      </c>
      <c r="AC110" s="29">
        <v>134.70028131108799</v>
      </c>
      <c r="AD110" s="29">
        <v>526.20858128643044</v>
      </c>
      <c r="AE110" s="29">
        <v>11931.129983952576</v>
      </c>
      <c r="AF110" s="29">
        <v>3156.8403505557771</v>
      </c>
      <c r="AG110" s="29">
        <v>1.1746776080150692E-2</v>
      </c>
      <c r="AH110" s="29">
        <v>0</v>
      </c>
      <c r="AI110" s="29">
        <v>0</v>
      </c>
      <c r="AJ110" s="29">
        <v>1.1746776080150692E-2</v>
      </c>
      <c r="AK110" s="29">
        <v>73.640539246464684</v>
      </c>
      <c r="AL110" s="29">
        <v>2024.1339734750863</v>
      </c>
      <c r="AM110" s="29">
        <v>2240.4743485432218</v>
      </c>
      <c r="AN110" s="29">
        <v>11671.772914878931</v>
      </c>
      <c r="AO110" s="29">
        <v>15739.493523017833</v>
      </c>
      <c r="AP110" s="29">
        <v>2021.6084166178539</v>
      </c>
      <c r="AQ110" s="29">
        <v>2932.6531290661014</v>
      </c>
      <c r="AR110" s="29">
        <v>40.044759657233712</v>
      </c>
      <c r="AS110" s="29">
        <v>1.9147245010645628</v>
      </c>
      <c r="AT110" s="29">
        <v>87.090597858237231</v>
      </c>
      <c r="AU110" s="29">
        <v>1471.0722620694316</v>
      </c>
      <c r="AV110" s="29">
        <v>11.68804219974994</v>
      </c>
      <c r="AW110" s="29">
        <v>0</v>
      </c>
      <c r="AX110" s="29">
        <v>3535.2509952017513</v>
      </c>
      <c r="AY110" s="29">
        <v>764.97355189157349</v>
      </c>
      <c r="AZ110" s="29">
        <v>575.55678759914349</v>
      </c>
      <c r="BA110" s="29">
        <v>0</v>
      </c>
      <c r="BB110" s="29">
        <v>92.646822944148525</v>
      </c>
      <c r="BC110" s="29">
        <v>110.37270804909592</v>
      </c>
      <c r="BD110" s="29">
        <v>5039.3082045042465</v>
      </c>
      <c r="BE110" s="29">
        <v>193.52813592048267</v>
      </c>
      <c r="BF110" s="29">
        <v>0</v>
      </c>
      <c r="BG110" s="29">
        <v>1215.2392258198297</v>
      </c>
      <c r="BH110" s="29">
        <v>171.27974202467726</v>
      </c>
      <c r="BI110" s="29">
        <v>0</v>
      </c>
      <c r="BJ110" s="29">
        <v>130.72987099599703</v>
      </c>
      <c r="BK110" s="29">
        <v>1.7855099641829053</v>
      </c>
      <c r="BL110" s="29">
        <v>0.6343259083281374</v>
      </c>
      <c r="BM110" s="29">
        <v>40.044759657233712</v>
      </c>
      <c r="BN110" s="29">
        <v>414.86089082268194</v>
      </c>
      <c r="BO110" s="29">
        <v>134.20691671572166</v>
      </c>
      <c r="BP110" s="29">
        <v>34.277092601879723</v>
      </c>
      <c r="BQ110" s="29">
        <v>9.5971160574831167</v>
      </c>
      <c r="BR110" s="29">
        <v>7.3064947218537304</v>
      </c>
      <c r="BS110" s="29">
        <v>0</v>
      </c>
      <c r="BT110" s="59">
        <f t="shared" si="5"/>
        <v>138718.43052416868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18.888815936882317</v>
      </c>
      <c r="CJ110" s="38">
        <f t="shared" si="7"/>
        <v>138737.31934010558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5766.8819816856249</v>
      </c>
      <c r="D111" s="29">
        <v>155.50101639189518</v>
      </c>
      <c r="E111" s="29">
        <v>1126.3126951128907</v>
      </c>
      <c r="F111" s="29">
        <v>10638.620855346549</v>
      </c>
      <c r="G111" s="29">
        <v>83054.172943613536</v>
      </c>
      <c r="H111" s="29">
        <v>1068.825698599017</v>
      </c>
      <c r="I111" s="29">
        <v>1514.274282786251</v>
      </c>
      <c r="J111" s="29">
        <v>686.82976022812204</v>
      </c>
      <c r="K111" s="29">
        <v>4884.8502760637257</v>
      </c>
      <c r="L111" s="29">
        <v>2020.2290641160455</v>
      </c>
      <c r="M111" s="29">
        <v>32758.546181159381</v>
      </c>
      <c r="N111" s="29">
        <v>69930.16829066108</v>
      </c>
      <c r="O111" s="29">
        <v>2533.2592174117999</v>
      </c>
      <c r="P111" s="29">
        <v>10851.54608522409</v>
      </c>
      <c r="Q111" s="29">
        <v>229.31151239219304</v>
      </c>
      <c r="R111" s="29">
        <v>7108.3409581800279</v>
      </c>
      <c r="S111" s="29">
        <v>44834.077018784315</v>
      </c>
      <c r="T111" s="29">
        <v>9854.3717933125863</v>
      </c>
      <c r="U111" s="29">
        <v>31975.720971664479</v>
      </c>
      <c r="V111" s="29">
        <v>838.01113923116407</v>
      </c>
      <c r="W111" s="29">
        <v>468.74740698575272</v>
      </c>
      <c r="X111" s="29">
        <v>38294.53149196304</v>
      </c>
      <c r="Y111" s="29">
        <v>10244.770671166716</v>
      </c>
      <c r="Z111" s="29">
        <v>20549.396230904709</v>
      </c>
      <c r="AA111" s="29">
        <v>2376.3784825532184</v>
      </c>
      <c r="AB111" s="29">
        <v>24631.987650931882</v>
      </c>
      <c r="AC111" s="29">
        <v>11733.160188483536</v>
      </c>
      <c r="AD111" s="29">
        <v>15913.330728720492</v>
      </c>
      <c r="AE111" s="29">
        <v>546646.59694677615</v>
      </c>
      <c r="AF111" s="29">
        <v>70057.432604463902</v>
      </c>
      <c r="AG111" s="29">
        <v>11286.019199145187</v>
      </c>
      <c r="AH111" s="29">
        <v>67802.60106254954</v>
      </c>
      <c r="AI111" s="29">
        <v>8147.3546086902252</v>
      </c>
      <c r="AJ111" s="29">
        <v>41629.491871584112</v>
      </c>
      <c r="AK111" s="29">
        <v>59244.464287483272</v>
      </c>
      <c r="AL111" s="29">
        <v>25463.586980547872</v>
      </c>
      <c r="AM111" s="29">
        <v>116499.3397807187</v>
      </c>
      <c r="AN111" s="29">
        <v>48765.132457690444</v>
      </c>
      <c r="AO111" s="29">
        <v>132640.18244419177</v>
      </c>
      <c r="AP111" s="29">
        <v>1121353.9741087218</v>
      </c>
      <c r="AQ111" s="29">
        <v>126710.99841610796</v>
      </c>
      <c r="AR111" s="29">
        <v>6531.5037962305632</v>
      </c>
      <c r="AS111" s="29">
        <v>30109.961356308348</v>
      </c>
      <c r="AT111" s="29">
        <v>80903.419311517064</v>
      </c>
      <c r="AU111" s="29">
        <v>10301.346858059625</v>
      </c>
      <c r="AV111" s="29">
        <v>5002.8178761292702</v>
      </c>
      <c r="AW111" s="29">
        <v>1222.4431870995286</v>
      </c>
      <c r="AX111" s="29">
        <v>133337.04960704385</v>
      </c>
      <c r="AY111" s="29">
        <v>190048.10870077313</v>
      </c>
      <c r="AZ111" s="29">
        <v>60672.205246225007</v>
      </c>
      <c r="BA111" s="29">
        <v>49.464583763932723</v>
      </c>
      <c r="BB111" s="29">
        <v>92395.307690301575</v>
      </c>
      <c r="BC111" s="29">
        <v>27320.24512890094</v>
      </c>
      <c r="BD111" s="29">
        <v>45984.593167353829</v>
      </c>
      <c r="BE111" s="29">
        <v>30030.504742335561</v>
      </c>
      <c r="BF111" s="29">
        <v>1147.2553195906951</v>
      </c>
      <c r="BG111" s="29">
        <v>53445.571385212083</v>
      </c>
      <c r="BH111" s="29">
        <v>266562.04659228935</v>
      </c>
      <c r="BI111" s="29">
        <v>4186.5957117759017</v>
      </c>
      <c r="BJ111" s="29">
        <v>265461.55368501274</v>
      </c>
      <c r="BK111" s="29">
        <v>17025.419809231407</v>
      </c>
      <c r="BL111" s="29">
        <v>90109.954859454461</v>
      </c>
      <c r="BM111" s="29">
        <v>46229.496050617869</v>
      </c>
      <c r="BN111" s="29">
        <v>22877.652533600936</v>
      </c>
      <c r="BO111" s="29">
        <v>8753.370291702151</v>
      </c>
      <c r="BP111" s="29">
        <v>67983.669967665075</v>
      </c>
      <c r="BQ111" s="29">
        <v>9728.5312115166926</v>
      </c>
      <c r="BR111" s="29">
        <v>9119.8188339880544</v>
      </c>
      <c r="BS111" s="29">
        <v>0</v>
      </c>
      <c r="BT111" s="59">
        <f t="shared" si="5"/>
        <v>4398829.2368660457</v>
      </c>
      <c r="BU111" s="29">
        <v>1864295.6915655667</v>
      </c>
      <c r="BV111" s="29">
        <v>0</v>
      </c>
      <c r="BW111" s="29">
        <v>727.41667964651549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1262.33313046733</v>
      </c>
      <c r="CE111" s="29">
        <v>0</v>
      </c>
      <c r="CF111" s="29">
        <v>2842465.8266517767</v>
      </c>
      <c r="CG111" s="29">
        <v>0</v>
      </c>
      <c r="CH111" s="29">
        <v>4711.0146493620414</v>
      </c>
      <c r="CI111" s="29">
        <v>1147615.5592452919</v>
      </c>
      <c r="CJ111" s="38">
        <f t="shared" si="7"/>
        <v>10259907.078788158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450.910098667802</v>
      </c>
      <c r="D112" s="29">
        <v>47.216559814808527</v>
      </c>
      <c r="E112" s="29">
        <v>47.43012346166465</v>
      </c>
      <c r="F112" s="29">
        <v>1099.9001366866298</v>
      </c>
      <c r="G112" s="29">
        <v>14508.166128834457</v>
      </c>
      <c r="H112" s="29">
        <v>983.28503130205706</v>
      </c>
      <c r="I112" s="29">
        <v>341.02053855154116</v>
      </c>
      <c r="J112" s="29">
        <v>125.54438465009378</v>
      </c>
      <c r="K112" s="29">
        <v>542.95672249102859</v>
      </c>
      <c r="L112" s="29">
        <v>265.17755164992889</v>
      </c>
      <c r="M112" s="29">
        <v>4741.1884910022864</v>
      </c>
      <c r="N112" s="29">
        <v>8030.805583850939</v>
      </c>
      <c r="O112" s="29">
        <v>392.48968688733635</v>
      </c>
      <c r="P112" s="29">
        <v>916.22863114366783</v>
      </c>
      <c r="Q112" s="29">
        <v>23.550863726470986</v>
      </c>
      <c r="R112" s="29">
        <v>1321.0467151516996</v>
      </c>
      <c r="S112" s="29">
        <v>1136.1419243705081</v>
      </c>
      <c r="T112" s="29">
        <v>423.62487887808294</v>
      </c>
      <c r="U112" s="29">
        <v>3931.049824412506</v>
      </c>
      <c r="V112" s="29">
        <v>196.66515259413643</v>
      </c>
      <c r="W112" s="29">
        <v>75.99114013862561</v>
      </c>
      <c r="X112" s="29">
        <v>8063.6963053103318</v>
      </c>
      <c r="Y112" s="29">
        <v>832.74261664845028</v>
      </c>
      <c r="Z112" s="29">
        <v>2559.6815595676371</v>
      </c>
      <c r="AA112" s="29">
        <v>91.412034675167547</v>
      </c>
      <c r="AB112" s="29">
        <v>3007.5713641288808</v>
      </c>
      <c r="AC112" s="29">
        <v>1053.3095013943635</v>
      </c>
      <c r="AD112" s="29">
        <v>3080.3772765861358</v>
      </c>
      <c r="AE112" s="29">
        <v>51763.605701264445</v>
      </c>
      <c r="AF112" s="29">
        <v>18855.78792212293</v>
      </c>
      <c r="AG112" s="29">
        <v>2208.9360699460944</v>
      </c>
      <c r="AH112" s="29">
        <v>3268.7071776976486</v>
      </c>
      <c r="AI112" s="29">
        <v>383.13383760463</v>
      </c>
      <c r="AJ112" s="29">
        <v>6658.1788776675203</v>
      </c>
      <c r="AK112" s="29">
        <v>1013.5095190366762</v>
      </c>
      <c r="AL112" s="29">
        <v>4430.9745300737159</v>
      </c>
      <c r="AM112" s="29">
        <v>2354.6189202373316</v>
      </c>
      <c r="AN112" s="29">
        <v>717968.4218364252</v>
      </c>
      <c r="AO112" s="29">
        <v>612377.053050488</v>
      </c>
      <c r="AP112" s="29">
        <v>6867.7839890469459</v>
      </c>
      <c r="AQ112" s="29">
        <v>18631.276366343198</v>
      </c>
      <c r="AR112" s="29">
        <v>11174.823091010749</v>
      </c>
      <c r="AS112" s="29">
        <v>723.23420360814714</v>
      </c>
      <c r="AT112" s="29">
        <v>829.01020426539571</v>
      </c>
      <c r="AU112" s="29">
        <v>1092.6547527884622</v>
      </c>
      <c r="AV112" s="29">
        <v>153.64876918511135</v>
      </c>
      <c r="AW112" s="29">
        <v>3.652976005990852</v>
      </c>
      <c r="AX112" s="29">
        <v>44318.222470615423</v>
      </c>
      <c r="AY112" s="29">
        <v>6714.7011575663255</v>
      </c>
      <c r="AZ112" s="29">
        <v>9005.3581512699457</v>
      </c>
      <c r="BA112" s="29">
        <v>7.8409838512429914E-2</v>
      </c>
      <c r="BB112" s="29">
        <v>97684.966005877664</v>
      </c>
      <c r="BC112" s="29">
        <v>1296.3925971291897</v>
      </c>
      <c r="BD112" s="29">
        <v>9175.5208082000736</v>
      </c>
      <c r="BE112" s="29">
        <v>902.90668340427658</v>
      </c>
      <c r="BF112" s="29">
        <v>985.17309271125282</v>
      </c>
      <c r="BG112" s="29">
        <v>15520.503826170392</v>
      </c>
      <c r="BH112" s="29">
        <v>53355.423580027062</v>
      </c>
      <c r="BI112" s="29">
        <v>1447.2673967960723</v>
      </c>
      <c r="BJ112" s="29">
        <v>25182.36757849979</v>
      </c>
      <c r="BK112" s="29">
        <v>481.55027487801482</v>
      </c>
      <c r="BL112" s="29">
        <v>13314.207363608029</v>
      </c>
      <c r="BM112" s="29">
        <v>1913.3419868493431</v>
      </c>
      <c r="BN112" s="29">
        <v>46421.023622115485</v>
      </c>
      <c r="BO112" s="29">
        <v>49846.525679938219</v>
      </c>
      <c r="BP112" s="29">
        <v>33097.803217744513</v>
      </c>
      <c r="BQ112" s="29">
        <v>271.94616295751939</v>
      </c>
      <c r="BR112" s="29">
        <v>894.515108388415</v>
      </c>
      <c r="BS112" s="29">
        <v>0</v>
      </c>
      <c r="BT112" s="59">
        <f t="shared" si="5"/>
        <v>1930877.9877959809</v>
      </c>
      <c r="BU112" s="29">
        <v>2075385.9224769021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1610.168554627518</v>
      </c>
      <c r="CE112" s="29">
        <v>0</v>
      </c>
      <c r="CF112" s="29">
        <v>858.45669366405377</v>
      </c>
      <c r="CG112" s="29">
        <v>0</v>
      </c>
      <c r="CH112" s="29">
        <v>252.51868829514621</v>
      </c>
      <c r="CI112" s="29">
        <v>4.416572823674799</v>
      </c>
      <c r="CJ112" s="38">
        <f t="shared" si="7"/>
        <v>4008989.4707822935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1967.2189840364526</v>
      </c>
      <c r="D113" s="29">
        <v>52.707219303754513</v>
      </c>
      <c r="E113" s="29">
        <v>2430.4105290900789</v>
      </c>
      <c r="F113" s="29">
        <v>8905.3442660139699</v>
      </c>
      <c r="G113" s="29">
        <v>26748.142779748738</v>
      </c>
      <c r="H113" s="29">
        <v>1396.8963057036235</v>
      </c>
      <c r="I113" s="29">
        <v>2337.6196832868145</v>
      </c>
      <c r="J113" s="29">
        <v>796.6004173773747</v>
      </c>
      <c r="K113" s="29">
        <v>2454.2177635402113</v>
      </c>
      <c r="L113" s="29">
        <v>2647.9287791461534</v>
      </c>
      <c r="M113" s="29">
        <v>20648.130297654319</v>
      </c>
      <c r="N113" s="29">
        <v>29400.7057589951</v>
      </c>
      <c r="O113" s="29">
        <v>2987.0831252253138</v>
      </c>
      <c r="P113" s="29">
        <v>5101.004662295758</v>
      </c>
      <c r="Q113" s="29">
        <v>584.62172377774152</v>
      </c>
      <c r="R113" s="29">
        <v>6269.6029749866702</v>
      </c>
      <c r="S113" s="29">
        <v>18727.367936242561</v>
      </c>
      <c r="T113" s="29">
        <v>4698.4437844521935</v>
      </c>
      <c r="U113" s="29">
        <v>30233.69478825586</v>
      </c>
      <c r="V113" s="29">
        <v>767.50223705802375</v>
      </c>
      <c r="W113" s="29">
        <v>442.81396473316005</v>
      </c>
      <c r="X113" s="29">
        <v>20755.75573682315</v>
      </c>
      <c r="Y113" s="29">
        <v>11846.574347134019</v>
      </c>
      <c r="Z113" s="29">
        <v>18151.751757265272</v>
      </c>
      <c r="AA113" s="29">
        <v>3131.7905861716131</v>
      </c>
      <c r="AB113" s="29">
        <v>48270.34390170277</v>
      </c>
      <c r="AC113" s="29">
        <v>23530.974065017534</v>
      </c>
      <c r="AD113" s="29">
        <v>25816.530115457455</v>
      </c>
      <c r="AE113" s="29">
        <v>390383.18760543398</v>
      </c>
      <c r="AF113" s="29">
        <v>79254.859769975694</v>
      </c>
      <c r="AG113" s="29">
        <v>59742.26141268159</v>
      </c>
      <c r="AH113" s="29">
        <v>19102.796867019304</v>
      </c>
      <c r="AI113" s="29">
        <v>14154.837384746874</v>
      </c>
      <c r="AJ113" s="29">
        <v>67510.330969960094</v>
      </c>
      <c r="AK113" s="29">
        <v>157452.20339167284</v>
      </c>
      <c r="AL113" s="29">
        <v>40960.606299858242</v>
      </c>
      <c r="AM113" s="29">
        <v>62349.282332392118</v>
      </c>
      <c r="AN113" s="29">
        <v>36191.719510045485</v>
      </c>
      <c r="AO113" s="29">
        <v>857462.92743601871</v>
      </c>
      <c r="AP113" s="29">
        <v>522765.30404888227</v>
      </c>
      <c r="AQ113" s="29">
        <v>103630.67682290994</v>
      </c>
      <c r="AR113" s="29">
        <v>1553.1265709541965</v>
      </c>
      <c r="AS113" s="29">
        <v>8942.8256900466913</v>
      </c>
      <c r="AT113" s="29">
        <v>25291.394191986536</v>
      </c>
      <c r="AU113" s="29">
        <v>7125.4985757849217</v>
      </c>
      <c r="AV113" s="29">
        <v>2051.3900082222563</v>
      </c>
      <c r="AW113" s="29">
        <v>189.87638371314213</v>
      </c>
      <c r="AX113" s="29">
        <v>162589.44254805753</v>
      </c>
      <c r="AY113" s="29">
        <v>185129.00158301377</v>
      </c>
      <c r="AZ113" s="29">
        <v>70828.413089290567</v>
      </c>
      <c r="BA113" s="29">
        <v>19.865577021956554</v>
      </c>
      <c r="BB113" s="29">
        <v>74404.93556735749</v>
      </c>
      <c r="BC113" s="29">
        <v>71016.022173928679</v>
      </c>
      <c r="BD113" s="29">
        <v>108033.84344807814</v>
      </c>
      <c r="BE113" s="29">
        <v>65575.255669752485</v>
      </c>
      <c r="BF113" s="29">
        <v>491.67202984496231</v>
      </c>
      <c r="BG113" s="29">
        <v>153034.23381557217</v>
      </c>
      <c r="BH113" s="29">
        <v>185064.52359268419</v>
      </c>
      <c r="BI113" s="29">
        <v>4904.6308701923226</v>
      </c>
      <c r="BJ113" s="29">
        <v>104932.06567657713</v>
      </c>
      <c r="BK113" s="29">
        <v>6578.3543817809114</v>
      </c>
      <c r="BL113" s="29">
        <v>68602.994312415263</v>
      </c>
      <c r="BM113" s="29">
        <v>45484.163607471804</v>
      </c>
      <c r="BN113" s="29">
        <v>27117.174502134676</v>
      </c>
      <c r="BO113" s="29">
        <v>11455.465308854127</v>
      </c>
      <c r="BP113" s="29">
        <v>29811.252485210214</v>
      </c>
      <c r="BQ113" s="29">
        <v>5363.9080763491493</v>
      </c>
      <c r="BR113" s="29">
        <v>15331.459417040103</v>
      </c>
      <c r="BS113" s="29">
        <v>0</v>
      </c>
      <c r="BT113" s="59">
        <f t="shared" si="5"/>
        <v>4172985.5614954284</v>
      </c>
      <c r="BU113" s="29">
        <v>2572875.4686185196</v>
      </c>
      <c r="BV113" s="29">
        <v>0</v>
      </c>
      <c r="BW113" s="29">
        <v>123.61448855429946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469322.41104333044</v>
      </c>
      <c r="CG113" s="29">
        <v>0</v>
      </c>
      <c r="CH113" s="29">
        <v>-484.80155523852864</v>
      </c>
      <c r="CI113" s="29">
        <v>101983.64214176332</v>
      </c>
      <c r="CJ113" s="38">
        <f t="shared" si="7"/>
        <v>7316805.8962323572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53146.961898065827</v>
      </c>
      <c r="D114" s="29">
        <v>2531.42795421549</v>
      </c>
      <c r="E114" s="29">
        <v>6664.0638857527629</v>
      </c>
      <c r="F114" s="29">
        <v>78220.900833360516</v>
      </c>
      <c r="G114" s="29">
        <v>261153.83541899864</v>
      </c>
      <c r="H114" s="29">
        <v>6224.0726816857305</v>
      </c>
      <c r="I114" s="29">
        <v>10189.834376428185</v>
      </c>
      <c r="J114" s="29">
        <v>1507.7159671175527</v>
      </c>
      <c r="K114" s="29">
        <v>12600.257660340398</v>
      </c>
      <c r="L114" s="29">
        <v>26099.805064840129</v>
      </c>
      <c r="M114" s="29">
        <v>71032.003756547318</v>
      </c>
      <c r="N114" s="29">
        <v>120688.4992098692</v>
      </c>
      <c r="O114" s="29">
        <v>7701.7345799138766</v>
      </c>
      <c r="P114" s="29">
        <v>15398.395108000705</v>
      </c>
      <c r="Q114" s="29">
        <v>2297.2015917891449</v>
      </c>
      <c r="R114" s="29">
        <v>15140.980648730811</v>
      </c>
      <c r="S114" s="29">
        <v>126434.09726174074</v>
      </c>
      <c r="T114" s="29">
        <v>72382.554085726908</v>
      </c>
      <c r="U114" s="29">
        <v>133230.45725342038</v>
      </c>
      <c r="V114" s="29">
        <v>5212.8249411371253</v>
      </c>
      <c r="W114" s="29">
        <v>3168.5329094288691</v>
      </c>
      <c r="X114" s="29">
        <v>36285.458327749344</v>
      </c>
      <c r="Y114" s="29">
        <v>64186.646221515439</v>
      </c>
      <c r="Z114" s="29">
        <v>190313.03914775111</v>
      </c>
      <c r="AA114" s="29">
        <v>34630.347466498104</v>
      </c>
      <c r="AB114" s="29">
        <v>330113.28477154445</v>
      </c>
      <c r="AC114" s="29">
        <v>171674.77766944046</v>
      </c>
      <c r="AD114" s="29">
        <v>117721.23022065454</v>
      </c>
      <c r="AE114" s="29">
        <v>2805363.6160648051</v>
      </c>
      <c r="AF114" s="29">
        <v>624092.22109809634</v>
      </c>
      <c r="AG114" s="29">
        <v>112366.82557408215</v>
      </c>
      <c r="AH114" s="29">
        <v>529590.81466440333</v>
      </c>
      <c r="AI114" s="29">
        <v>105644.53523923602</v>
      </c>
      <c r="AJ114" s="29">
        <v>522261.58666788216</v>
      </c>
      <c r="AK114" s="29">
        <v>561379.53749850066</v>
      </c>
      <c r="AL114" s="29">
        <v>260499.13753745623</v>
      </c>
      <c r="AM114" s="29">
        <v>834285.88891764788</v>
      </c>
      <c r="AN114" s="29">
        <v>434709.12570526812</v>
      </c>
      <c r="AO114" s="29">
        <v>909796.51315772953</v>
      </c>
      <c r="AP114" s="29">
        <v>6391317.244302717</v>
      </c>
      <c r="AQ114" s="29">
        <v>1497934.2990333405</v>
      </c>
      <c r="AR114" s="29">
        <v>84708.285864702921</v>
      </c>
      <c r="AS114" s="29">
        <v>348427.20655049593</v>
      </c>
      <c r="AT114" s="29">
        <v>805013.08246545296</v>
      </c>
      <c r="AU114" s="29">
        <v>84386.6665231644</v>
      </c>
      <c r="AV114" s="29">
        <v>52183.163559344488</v>
      </c>
      <c r="AW114" s="29">
        <v>14717.901326734867</v>
      </c>
      <c r="AX114" s="29">
        <v>1030780.7243985329</v>
      </c>
      <c r="AY114" s="29">
        <v>1442543.045523355</v>
      </c>
      <c r="AZ114" s="29">
        <v>275862.20417864731</v>
      </c>
      <c r="BA114" s="29">
        <v>282.46481586067029</v>
      </c>
      <c r="BB114" s="29">
        <v>474293.34559768334</v>
      </c>
      <c r="BC114" s="29">
        <v>325976.54793354624</v>
      </c>
      <c r="BD114" s="29">
        <v>363065.20132874139</v>
      </c>
      <c r="BE114" s="29">
        <v>306403.22340040217</v>
      </c>
      <c r="BF114" s="29">
        <v>14698.331822526066</v>
      </c>
      <c r="BG114" s="29">
        <v>653346.04578639125</v>
      </c>
      <c r="BH114" s="29">
        <v>2332526.3058237042</v>
      </c>
      <c r="BI114" s="29">
        <v>48131.308049287727</v>
      </c>
      <c r="BJ114" s="29">
        <v>1482400.6408103802</v>
      </c>
      <c r="BK114" s="29">
        <v>182106.2444524194</v>
      </c>
      <c r="BL114" s="29">
        <v>940063.11906291556</v>
      </c>
      <c r="BM114" s="29">
        <v>210222.77484783347</v>
      </c>
      <c r="BN114" s="29">
        <v>219998.57972597243</v>
      </c>
      <c r="BO114" s="29">
        <v>85835.634510708333</v>
      </c>
      <c r="BP114" s="29">
        <v>465928.19447636436</v>
      </c>
      <c r="BQ114" s="29">
        <v>60439.984875328191</v>
      </c>
      <c r="BR114" s="29">
        <v>97142.699365500433</v>
      </c>
      <c r="BS114" s="29">
        <v>0</v>
      </c>
      <c r="BT114" s="59">
        <f t="shared" si="5"/>
        <v>29966675.21344943</v>
      </c>
      <c r="BU114" s="29">
        <v>1721139.4393772797</v>
      </c>
      <c r="BV114" s="29">
        <v>0</v>
      </c>
      <c r="BW114" s="29">
        <v>1283.8600400407479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1208.0575847904815</v>
      </c>
      <c r="CE114" s="29">
        <v>0</v>
      </c>
      <c r="CF114" s="29">
        <v>5838830.2122786455</v>
      </c>
      <c r="CG114" s="29">
        <v>0</v>
      </c>
      <c r="CH114" s="29">
        <v>-2957.7204804331313</v>
      </c>
      <c r="CI114" s="29">
        <v>1207956.6503129136</v>
      </c>
      <c r="CJ114" s="38">
        <f t="shared" si="7"/>
        <v>38734135.712562665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23253.550070976376</v>
      </c>
      <c r="D115" s="29">
        <v>1292.2381874935841</v>
      </c>
      <c r="E115" s="29">
        <v>3150.2178614257346</v>
      </c>
      <c r="F115" s="29">
        <v>3207.0362604952084</v>
      </c>
      <c r="G115" s="29">
        <v>23763.887392926925</v>
      </c>
      <c r="H115" s="29">
        <v>2424.79711087139</v>
      </c>
      <c r="I115" s="29">
        <v>1734.7212896802637</v>
      </c>
      <c r="J115" s="29">
        <v>1166.2149342807004</v>
      </c>
      <c r="K115" s="29">
        <v>1369.6335165934017</v>
      </c>
      <c r="L115" s="29">
        <v>323.93115164689266</v>
      </c>
      <c r="M115" s="29">
        <v>3869.9149825451982</v>
      </c>
      <c r="N115" s="29">
        <v>15467.9410122966</v>
      </c>
      <c r="O115" s="29">
        <v>3013.3535880336472</v>
      </c>
      <c r="P115" s="29">
        <v>2940.8681768510414</v>
      </c>
      <c r="Q115" s="29">
        <v>1532.5261135962576</v>
      </c>
      <c r="R115" s="29">
        <v>5304.493736523259</v>
      </c>
      <c r="S115" s="29">
        <v>8452.1525091184558</v>
      </c>
      <c r="T115" s="29">
        <v>1587.6389460152288</v>
      </c>
      <c r="U115" s="29">
        <v>21905.800116268085</v>
      </c>
      <c r="V115" s="29">
        <v>783.0713815722695</v>
      </c>
      <c r="W115" s="29">
        <v>4397.4906288686516</v>
      </c>
      <c r="X115" s="29">
        <v>7334.2261981108022</v>
      </c>
      <c r="Y115" s="29">
        <v>6834.6829698519723</v>
      </c>
      <c r="Z115" s="29">
        <v>69255.918467795971</v>
      </c>
      <c r="AA115" s="29">
        <v>3281.5390541177089</v>
      </c>
      <c r="AB115" s="29">
        <v>4727.0039640512277</v>
      </c>
      <c r="AC115" s="29">
        <v>41721.663366515902</v>
      </c>
      <c r="AD115" s="29">
        <v>11916.984789380698</v>
      </c>
      <c r="AE115" s="29">
        <v>106951.16620833057</v>
      </c>
      <c r="AF115" s="29">
        <v>80253.297215961429</v>
      </c>
      <c r="AG115" s="29">
        <v>31902.449934421835</v>
      </c>
      <c r="AH115" s="29">
        <v>537198.231780748</v>
      </c>
      <c r="AI115" s="29">
        <v>2216.2769478712157</v>
      </c>
      <c r="AJ115" s="29">
        <v>23356.798143882814</v>
      </c>
      <c r="AK115" s="29">
        <v>2213.0606917254045</v>
      </c>
      <c r="AL115" s="29">
        <v>16459.021636121815</v>
      </c>
      <c r="AM115" s="29">
        <v>13523.411761620457</v>
      </c>
      <c r="AN115" s="29">
        <v>2230.9834431186055</v>
      </c>
      <c r="AO115" s="29">
        <v>13634.578901231882</v>
      </c>
      <c r="AP115" s="29">
        <v>25935.161890982501</v>
      </c>
      <c r="AQ115" s="29">
        <v>976245.36761855287</v>
      </c>
      <c r="AR115" s="29">
        <v>192415.60445437088</v>
      </c>
      <c r="AS115" s="29">
        <v>300438.31808872556</v>
      </c>
      <c r="AT115" s="29">
        <v>20134.207008769969</v>
      </c>
      <c r="AU115" s="29">
        <v>51682.267271883189</v>
      </c>
      <c r="AV115" s="29">
        <v>52542.909446599893</v>
      </c>
      <c r="AW115" s="29">
        <v>6320.6472750029416</v>
      </c>
      <c r="AX115" s="29">
        <v>54280.083698986069</v>
      </c>
      <c r="AY115" s="29">
        <v>22244.712381680303</v>
      </c>
      <c r="AZ115" s="29">
        <v>744.53366645282085</v>
      </c>
      <c r="BA115" s="29">
        <v>93.382351540683487</v>
      </c>
      <c r="BB115" s="29">
        <v>2713.7919989270822</v>
      </c>
      <c r="BC115" s="29">
        <v>8829.9897037712581</v>
      </c>
      <c r="BD115" s="29">
        <v>22891.69849070449</v>
      </c>
      <c r="BE115" s="29">
        <v>3641.1221755706129</v>
      </c>
      <c r="BF115" s="29">
        <v>6108.833269057779</v>
      </c>
      <c r="BG115" s="29">
        <v>94225.470732802496</v>
      </c>
      <c r="BH115" s="29">
        <v>4513.5310309335473</v>
      </c>
      <c r="BI115" s="29">
        <v>3501.8171483942774</v>
      </c>
      <c r="BJ115" s="29">
        <v>2255.5599963679911</v>
      </c>
      <c r="BK115" s="29">
        <v>229.66623462967206</v>
      </c>
      <c r="BL115" s="29">
        <v>3385.1608533774242</v>
      </c>
      <c r="BM115" s="29">
        <v>1000.1153354771188</v>
      </c>
      <c r="BN115" s="29">
        <v>2309.5277143550156</v>
      </c>
      <c r="BO115" s="29">
        <v>1503.7059121967895</v>
      </c>
      <c r="BP115" s="29">
        <v>6269.7098516291753</v>
      </c>
      <c r="BQ115" s="29">
        <v>1074.6490513957092</v>
      </c>
      <c r="BR115" s="29">
        <v>1202.4828385269011</v>
      </c>
      <c r="BS115" s="29">
        <v>0</v>
      </c>
      <c r="BT115" s="59">
        <f t="shared" si="5"/>
        <v>2974686.8019346027</v>
      </c>
      <c r="BU115" s="29">
        <v>1496041.6011890646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4094</v>
      </c>
      <c r="CH115" s="29">
        <v>3</v>
      </c>
      <c r="CI115" s="29">
        <v>1029</v>
      </c>
      <c r="CJ115" s="38">
        <f t="shared" si="7"/>
        <v>4475854.4031236675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26362.580861968418</v>
      </c>
      <c r="D116" s="29">
        <v>513.60018831216667</v>
      </c>
      <c r="E116" s="29">
        <v>1484.6625459807628</v>
      </c>
      <c r="F116" s="29">
        <v>5463.2182764889794</v>
      </c>
      <c r="G116" s="29">
        <v>27021.192657558306</v>
      </c>
      <c r="H116" s="29">
        <v>5233.9299906300621</v>
      </c>
      <c r="I116" s="29">
        <v>2570.5083468739931</v>
      </c>
      <c r="J116" s="29">
        <v>3221.4586262292291</v>
      </c>
      <c r="K116" s="29">
        <v>2676.0979706170424</v>
      </c>
      <c r="L116" s="29">
        <v>1736.9353805436417</v>
      </c>
      <c r="M116" s="29">
        <v>4461.2312532914166</v>
      </c>
      <c r="N116" s="29">
        <v>2396.5222781997604</v>
      </c>
      <c r="O116" s="29">
        <v>4005.440687477093</v>
      </c>
      <c r="P116" s="29">
        <v>5835.985866378689</v>
      </c>
      <c r="Q116" s="29">
        <v>3373.9924494464308</v>
      </c>
      <c r="R116" s="29">
        <v>5776.7832409290895</v>
      </c>
      <c r="S116" s="29">
        <v>4103.9259961661901</v>
      </c>
      <c r="T116" s="29">
        <v>2141.7420383237222</v>
      </c>
      <c r="U116" s="29">
        <v>12066.888069579996</v>
      </c>
      <c r="V116" s="29">
        <v>1195.7537337867207</v>
      </c>
      <c r="W116" s="29">
        <v>8804.6144568643376</v>
      </c>
      <c r="X116" s="29">
        <v>5243.5417109971731</v>
      </c>
      <c r="Y116" s="29">
        <v>1668.1210347269316</v>
      </c>
      <c r="Z116" s="29">
        <v>7340.568354569552</v>
      </c>
      <c r="AA116" s="29">
        <v>340.8678222945137</v>
      </c>
      <c r="AB116" s="29">
        <v>1913.9860557117361</v>
      </c>
      <c r="AC116" s="29">
        <v>19317.329133170981</v>
      </c>
      <c r="AD116" s="29">
        <v>6785.5959785902533</v>
      </c>
      <c r="AE116" s="29">
        <v>41565.675777130222</v>
      </c>
      <c r="AF116" s="29">
        <v>8927.4773172091518</v>
      </c>
      <c r="AG116" s="29">
        <v>5915.1084340383877</v>
      </c>
      <c r="AH116" s="29">
        <v>48788.256781686097</v>
      </c>
      <c r="AI116" s="29">
        <v>4187.3668729763303</v>
      </c>
      <c r="AJ116" s="29">
        <v>20823.861825494303</v>
      </c>
      <c r="AK116" s="29">
        <v>1383.6698319785062</v>
      </c>
      <c r="AL116" s="29">
        <v>4628.8095083875751</v>
      </c>
      <c r="AM116" s="29">
        <v>4372.9148661501322</v>
      </c>
      <c r="AN116" s="29">
        <v>1015.3598515344137</v>
      </c>
      <c r="AO116" s="29">
        <v>3429.5732672214658</v>
      </c>
      <c r="AP116" s="29">
        <v>4998.0945908978956</v>
      </c>
      <c r="AQ116" s="29">
        <v>16670.344924245626</v>
      </c>
      <c r="AR116" s="29">
        <v>441461.30165079742</v>
      </c>
      <c r="AS116" s="29">
        <v>3284.8402605340939</v>
      </c>
      <c r="AT116" s="29">
        <v>1955.218943083692</v>
      </c>
      <c r="AU116" s="29">
        <v>14190.660369826075</v>
      </c>
      <c r="AV116" s="29">
        <v>8496.7608045264224</v>
      </c>
      <c r="AW116" s="29">
        <v>3988.306751170503</v>
      </c>
      <c r="AX116" s="29">
        <v>8622.1310701843977</v>
      </c>
      <c r="AY116" s="29">
        <v>8830.9422126525114</v>
      </c>
      <c r="AZ116" s="29">
        <v>288.49091130851565</v>
      </c>
      <c r="BA116" s="29">
        <v>912.69553399005054</v>
      </c>
      <c r="BB116" s="29">
        <v>6175.1820851310958</v>
      </c>
      <c r="BC116" s="29">
        <v>1343.969247853481</v>
      </c>
      <c r="BD116" s="29">
        <v>6693.1005825937036</v>
      </c>
      <c r="BE116" s="29">
        <v>1292.7067392288873</v>
      </c>
      <c r="BF116" s="29">
        <v>4930.5339477377656</v>
      </c>
      <c r="BG116" s="29">
        <v>2789.4884108899209</v>
      </c>
      <c r="BH116" s="29">
        <v>21369.77968228719</v>
      </c>
      <c r="BI116" s="29">
        <v>442.55703777264813</v>
      </c>
      <c r="BJ116" s="29">
        <v>11833.560075160989</v>
      </c>
      <c r="BK116" s="29">
        <v>435.73132330904735</v>
      </c>
      <c r="BL116" s="29">
        <v>7253.784270675199</v>
      </c>
      <c r="BM116" s="29">
        <v>13263.199004547418</v>
      </c>
      <c r="BN116" s="29">
        <v>2190.6364419303318</v>
      </c>
      <c r="BO116" s="29">
        <v>1211.0767662560288</v>
      </c>
      <c r="BP116" s="29">
        <v>5923.7450523392699</v>
      </c>
      <c r="BQ116" s="29">
        <v>494.65534816829512</v>
      </c>
      <c r="BR116" s="29">
        <v>586.31494239379163</v>
      </c>
      <c r="BS116" s="29">
        <v>0</v>
      </c>
      <c r="BT116" s="59">
        <f t="shared" si="5"/>
        <v>920024.95832100615</v>
      </c>
      <c r="BU116" s="29">
        <v>1264993.041678994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2185018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653.73375201878923</v>
      </c>
      <c r="D117" s="29">
        <v>21.077044783160801</v>
      </c>
      <c r="E117" s="29">
        <v>165.70187430657722</v>
      </c>
      <c r="F117" s="29">
        <v>194.92242886980145</v>
      </c>
      <c r="G117" s="29">
        <v>2385.3767421481584</v>
      </c>
      <c r="H117" s="29">
        <v>157.21239445806029</v>
      </c>
      <c r="I117" s="29">
        <v>673.3509857271921</v>
      </c>
      <c r="J117" s="29">
        <v>29.294256389387215</v>
      </c>
      <c r="K117" s="29">
        <v>272.65226905951073</v>
      </c>
      <c r="L117" s="29">
        <v>225.98207273334319</v>
      </c>
      <c r="M117" s="29">
        <v>1300.805988827402</v>
      </c>
      <c r="N117" s="29">
        <v>9604.5147993820683</v>
      </c>
      <c r="O117" s="29">
        <v>265.28666796565085</v>
      </c>
      <c r="P117" s="29">
        <v>626.65006982831721</v>
      </c>
      <c r="Q117" s="29">
        <v>6.2170403428123668</v>
      </c>
      <c r="R117" s="29">
        <v>594.65811415504686</v>
      </c>
      <c r="S117" s="29">
        <v>1536.025449741994</v>
      </c>
      <c r="T117" s="29">
        <v>653.95250350375488</v>
      </c>
      <c r="U117" s="29">
        <v>2326.0839324262065</v>
      </c>
      <c r="V117" s="29">
        <v>229.39686333227414</v>
      </c>
      <c r="W117" s="29">
        <v>164.9444088114677</v>
      </c>
      <c r="X117" s="29">
        <v>755.8303089207551</v>
      </c>
      <c r="Y117" s="29">
        <v>1934.479619259019</v>
      </c>
      <c r="Z117" s="29">
        <v>11388.937976496227</v>
      </c>
      <c r="AA117" s="29">
        <v>255.75046018055826</v>
      </c>
      <c r="AB117" s="29">
        <v>3325.1802445720173</v>
      </c>
      <c r="AC117" s="29">
        <v>5746.0642906421799</v>
      </c>
      <c r="AD117" s="29">
        <v>3230.9993734311324</v>
      </c>
      <c r="AE117" s="29">
        <v>37469.910096002706</v>
      </c>
      <c r="AF117" s="29">
        <v>12341.887180694101</v>
      </c>
      <c r="AG117" s="29">
        <v>8245.7339612031028</v>
      </c>
      <c r="AH117" s="29">
        <v>6617.5155374986653</v>
      </c>
      <c r="AI117" s="29">
        <v>98.732776474327821</v>
      </c>
      <c r="AJ117" s="29">
        <v>6328.3625226932818</v>
      </c>
      <c r="AK117" s="29">
        <v>5214.7588238796379</v>
      </c>
      <c r="AL117" s="29">
        <v>4050.4389690353146</v>
      </c>
      <c r="AM117" s="29">
        <v>2782.5855011014401</v>
      </c>
      <c r="AN117" s="29">
        <v>1570.029397751442</v>
      </c>
      <c r="AO117" s="29">
        <v>5428.7875008060137</v>
      </c>
      <c r="AP117" s="29">
        <v>16412.562245986817</v>
      </c>
      <c r="AQ117" s="29">
        <v>709031.44282748085</v>
      </c>
      <c r="AR117" s="29">
        <v>141933.1940223444</v>
      </c>
      <c r="AS117" s="29">
        <v>72535.392630648334</v>
      </c>
      <c r="AT117" s="29">
        <v>796.22601120705247</v>
      </c>
      <c r="AU117" s="29">
        <v>377.55364480076139</v>
      </c>
      <c r="AV117" s="29">
        <v>1.2673447443188404</v>
      </c>
      <c r="AW117" s="29">
        <v>0.90048179201601808</v>
      </c>
      <c r="AX117" s="29">
        <v>17616.089930550435</v>
      </c>
      <c r="AY117" s="29">
        <v>13738.794725452532</v>
      </c>
      <c r="AZ117" s="29">
        <v>8257.8212389865203</v>
      </c>
      <c r="BA117" s="29">
        <v>0.36519324240991896</v>
      </c>
      <c r="BB117" s="29">
        <v>1734.7019571201542</v>
      </c>
      <c r="BC117" s="29">
        <v>4990.0921585908209</v>
      </c>
      <c r="BD117" s="29">
        <v>9076.6305214225267</v>
      </c>
      <c r="BE117" s="29">
        <v>4050.2187320491157</v>
      </c>
      <c r="BF117" s="29">
        <v>17.773201830163273</v>
      </c>
      <c r="BG117" s="29">
        <v>10545.820536592184</v>
      </c>
      <c r="BH117" s="29">
        <v>15243.65272128077</v>
      </c>
      <c r="BI117" s="29">
        <v>487.42288733644284</v>
      </c>
      <c r="BJ117" s="29">
        <v>8058.4545358178721</v>
      </c>
      <c r="BK117" s="29">
        <v>645.04365290325336</v>
      </c>
      <c r="BL117" s="29">
        <v>10376.303879297679</v>
      </c>
      <c r="BM117" s="29">
        <v>18737.836056700635</v>
      </c>
      <c r="BN117" s="29">
        <v>2460.6271263792091</v>
      </c>
      <c r="BO117" s="29">
        <v>1259.6257582052467</v>
      </c>
      <c r="BP117" s="29">
        <v>4748.6481879575358</v>
      </c>
      <c r="BQ117" s="29">
        <v>525.15030313074351</v>
      </c>
      <c r="BR117" s="29">
        <v>1408.4045005452624</v>
      </c>
      <c r="BS117" s="29">
        <v>0</v>
      </c>
      <c r="BT117" s="59">
        <f t="shared" si="5"/>
        <v>1213941.8412138491</v>
      </c>
      <c r="BU117" s="29">
        <v>224878.25008446176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1438820.091298311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28.076486305338769</v>
      </c>
      <c r="D118" s="29">
        <v>0</v>
      </c>
      <c r="E118" s="29">
        <v>6.3252597492912302E-2</v>
      </c>
      <c r="F118" s="29">
        <v>1.2276754149760707</v>
      </c>
      <c r="G118" s="29">
        <v>247.56012448767657</v>
      </c>
      <c r="H118" s="29">
        <v>6.2457148160804463</v>
      </c>
      <c r="I118" s="29">
        <v>9.9757013227836993</v>
      </c>
      <c r="J118" s="29">
        <v>20.756435704568101</v>
      </c>
      <c r="K118" s="29">
        <v>164.85160302955805</v>
      </c>
      <c r="L118" s="29">
        <v>0.25109364459307609</v>
      </c>
      <c r="M118" s="29">
        <v>1073.2758244958716</v>
      </c>
      <c r="N118" s="29">
        <v>1777.6605836677002</v>
      </c>
      <c r="O118" s="29">
        <v>66.683571720558149</v>
      </c>
      <c r="P118" s="29">
        <v>54.390525235079572</v>
      </c>
      <c r="Q118" s="29">
        <v>7.1360430444276517</v>
      </c>
      <c r="R118" s="29">
        <v>209.90086966216163</v>
      </c>
      <c r="S118" s="29">
        <v>85.765730336942639</v>
      </c>
      <c r="T118" s="29">
        <v>34.733343005123146</v>
      </c>
      <c r="U118" s="29">
        <v>645.90102418080608</v>
      </c>
      <c r="V118" s="29">
        <v>4.6203147350504574</v>
      </c>
      <c r="W118" s="29">
        <v>3.4328909730244224</v>
      </c>
      <c r="X118" s="29">
        <v>1404.9206936234823</v>
      </c>
      <c r="Y118" s="29">
        <v>19.576678924056356</v>
      </c>
      <c r="Z118" s="29">
        <v>19.282458508445387</v>
      </c>
      <c r="AA118" s="29">
        <v>0</v>
      </c>
      <c r="AB118" s="29">
        <v>2.7811975443095682</v>
      </c>
      <c r="AC118" s="29">
        <v>10.989659628048869</v>
      </c>
      <c r="AD118" s="29">
        <v>42.931262989280292</v>
      </c>
      <c r="AE118" s="29">
        <v>973.41339027221318</v>
      </c>
      <c r="AF118" s="29">
        <v>257.55403489155674</v>
      </c>
      <c r="AG118" s="29">
        <v>9.5837268928655002E-4</v>
      </c>
      <c r="AH118" s="29">
        <v>0</v>
      </c>
      <c r="AI118" s="29">
        <v>0</v>
      </c>
      <c r="AJ118" s="29">
        <v>9.5837268928655002E-4</v>
      </c>
      <c r="AK118" s="29">
        <v>6.0080383891373819</v>
      </c>
      <c r="AL118" s="29">
        <v>165.14103158172259</v>
      </c>
      <c r="AM118" s="29">
        <v>182.79138140031296</v>
      </c>
      <c r="AN118" s="29">
        <v>952.25347966545542</v>
      </c>
      <c r="AO118" s="29">
        <v>1284.1226080023591</v>
      </c>
      <c r="AP118" s="29">
        <v>164.93498145352598</v>
      </c>
      <c r="AQ118" s="29">
        <v>239.26349211652294</v>
      </c>
      <c r="AR118" s="29">
        <v>3.267092497777849</v>
      </c>
      <c r="AS118" s="29">
        <v>0.15621474835370766</v>
      </c>
      <c r="AT118" s="29">
        <v>7.1053751183704819</v>
      </c>
      <c r="AU118" s="29">
        <v>120.01892862473323</v>
      </c>
      <c r="AV118" s="29">
        <v>0.95358082584011727</v>
      </c>
      <c r="AW118" s="29">
        <v>0</v>
      </c>
      <c r="AX118" s="29">
        <v>288.42705270423369</v>
      </c>
      <c r="AY118" s="29">
        <v>62.411146271718707</v>
      </c>
      <c r="AZ118" s="29">
        <v>46.957386656973092</v>
      </c>
      <c r="BA118" s="29">
        <v>0</v>
      </c>
      <c r="BB118" s="29">
        <v>7.5586854004030197</v>
      </c>
      <c r="BC118" s="29">
        <v>9.0048697885364231</v>
      </c>
      <c r="BD118" s="29">
        <v>411.13709184048355</v>
      </c>
      <c r="BE118" s="29">
        <v>15.789190055995912</v>
      </c>
      <c r="BF118" s="29">
        <v>0</v>
      </c>
      <c r="BG118" s="29">
        <v>99.146529824761473</v>
      </c>
      <c r="BH118" s="29">
        <v>13.974032182487186</v>
      </c>
      <c r="BI118" s="29">
        <v>0</v>
      </c>
      <c r="BJ118" s="29">
        <v>10.665729659070015</v>
      </c>
      <c r="BK118" s="29">
        <v>0.14567264877155561</v>
      </c>
      <c r="BL118" s="29">
        <v>5.1752125221473703E-2</v>
      </c>
      <c r="BM118" s="29">
        <v>3.267092497777849</v>
      </c>
      <c r="BN118" s="29">
        <v>33.84684826753309</v>
      </c>
      <c r="BO118" s="29">
        <v>10.949407975098834</v>
      </c>
      <c r="BP118" s="29">
        <v>2.7965315073381531</v>
      </c>
      <c r="BQ118" s="29">
        <v>0.78299048714711139</v>
      </c>
      <c r="BR118" s="29">
        <v>0.59610781273623414</v>
      </c>
      <c r="BS118" s="29">
        <v>0</v>
      </c>
      <c r="BT118" s="59">
        <f t="shared" si="5"/>
        <v>11317.484423636983</v>
      </c>
      <c r="BU118" s="29">
        <v>61110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1.5410632843727725</v>
      </c>
      <c r="CJ118" s="38">
        <f t="shared" si="7"/>
        <v>72429.025486921353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17.541487196862324</v>
      </c>
      <c r="D119" s="29">
        <v>0</v>
      </c>
      <c r="E119" s="29">
        <v>3.9518642647218508E-2</v>
      </c>
      <c r="F119" s="29">
        <v>0.76702092774374087</v>
      </c>
      <c r="G119" s="29">
        <v>154.66938088077202</v>
      </c>
      <c r="H119" s="29">
        <v>3.9021665777564092</v>
      </c>
      <c r="I119" s="29">
        <v>6.2325689593166276</v>
      </c>
      <c r="J119" s="29">
        <v>12.968102461416036</v>
      </c>
      <c r="K119" s="29">
        <v>102.99516301565681</v>
      </c>
      <c r="L119" s="29">
        <v>0.15687703596320074</v>
      </c>
      <c r="M119" s="29">
        <v>670.55592104188054</v>
      </c>
      <c r="N119" s="29">
        <v>1110.6379206305571</v>
      </c>
      <c r="O119" s="29">
        <v>41.662229627173687</v>
      </c>
      <c r="P119" s="29">
        <v>33.981841305418058</v>
      </c>
      <c r="Q119" s="29">
        <v>4.4584214113816509</v>
      </c>
      <c r="R119" s="29">
        <v>131.14081932285609</v>
      </c>
      <c r="S119" s="29">
        <v>53.584285593064109</v>
      </c>
      <c r="T119" s="29">
        <v>21.700524951825653</v>
      </c>
      <c r="U119" s="29">
        <v>403.54282309013325</v>
      </c>
      <c r="V119" s="29">
        <v>2.8866572151854606</v>
      </c>
      <c r="W119" s="29">
        <v>2.1447845145808588</v>
      </c>
      <c r="X119" s="29">
        <v>877.75934964900125</v>
      </c>
      <c r="Y119" s="29">
        <v>12.231019899314127</v>
      </c>
      <c r="Z119" s="29">
        <v>12.047198334273277</v>
      </c>
      <c r="AA119" s="29">
        <v>0</v>
      </c>
      <c r="AB119" s="29">
        <v>1.737622741851941</v>
      </c>
      <c r="AC119" s="29">
        <v>6.8660647762977964</v>
      </c>
      <c r="AD119" s="29">
        <v>26.822380545830306</v>
      </c>
      <c r="AE119" s="29">
        <v>608.16436704430225</v>
      </c>
      <c r="AF119" s="29">
        <v>160.91332641903256</v>
      </c>
      <c r="AG119" s="29">
        <v>5.9876731283664401E-4</v>
      </c>
      <c r="AH119" s="29">
        <v>0</v>
      </c>
      <c r="AI119" s="29">
        <v>0</v>
      </c>
      <c r="AJ119" s="29">
        <v>5.9876731283664401E-4</v>
      </c>
      <c r="AK119" s="29">
        <v>3.7536722841729211</v>
      </c>
      <c r="AL119" s="29">
        <v>103.17599074413349</v>
      </c>
      <c r="AM119" s="29">
        <v>114.20348834464595</v>
      </c>
      <c r="AN119" s="29">
        <v>594.94418354418212</v>
      </c>
      <c r="AO119" s="29">
        <v>802.28772370250647</v>
      </c>
      <c r="AP119" s="29">
        <v>103.04725577187359</v>
      </c>
      <c r="AQ119" s="29">
        <v>149.4858522535452</v>
      </c>
      <c r="AR119" s="29">
        <v>2.0411977694601195</v>
      </c>
      <c r="AS119" s="29">
        <v>9.7599071992372971E-2</v>
      </c>
      <c r="AT119" s="29">
        <v>4.4392608573708783</v>
      </c>
      <c r="AU119" s="29">
        <v>74.9848281211586</v>
      </c>
      <c r="AV119" s="29">
        <v>0.5957734762724608</v>
      </c>
      <c r="AW119" s="29">
        <v>0</v>
      </c>
      <c r="AX119" s="29">
        <v>180.2020166347522</v>
      </c>
      <c r="AY119" s="29">
        <v>38.99292494654793</v>
      </c>
      <c r="AZ119" s="29">
        <v>29.337802027057048</v>
      </c>
      <c r="BA119" s="29">
        <v>0</v>
      </c>
      <c r="BB119" s="29">
        <v>4.722477796342611</v>
      </c>
      <c r="BC119" s="29">
        <v>5.6260176714131065</v>
      </c>
      <c r="BD119" s="29">
        <v>256.86818337035612</v>
      </c>
      <c r="BE119" s="29">
        <v>9.8646914789837101</v>
      </c>
      <c r="BF119" s="29">
        <v>0</v>
      </c>
      <c r="BG119" s="29">
        <v>61.944274814889333</v>
      </c>
      <c r="BH119" s="29">
        <v>8.7306261884711063</v>
      </c>
      <c r="BI119" s="29">
        <v>0</v>
      </c>
      <c r="BJ119" s="29">
        <v>6.6636814245590115</v>
      </c>
      <c r="BK119" s="29">
        <v>9.1012631551169884E-2</v>
      </c>
      <c r="BL119" s="29">
        <v>3.2333434893178775E-2</v>
      </c>
      <c r="BM119" s="29">
        <v>2.0411977694601195</v>
      </c>
      <c r="BN119" s="29">
        <v>21.146665187451756</v>
      </c>
      <c r="BO119" s="29">
        <v>6.8409165491586581</v>
      </c>
      <c r="BP119" s="29">
        <v>1.7472030188573273</v>
      </c>
      <c r="BQ119" s="29">
        <v>0.48919289458753817</v>
      </c>
      <c r="BR119" s="29">
        <v>0.37243326858439257</v>
      </c>
      <c r="BS119" s="29">
        <v>0</v>
      </c>
      <c r="BT119" s="59">
        <f t="shared" si="5"/>
        <v>7070.8815183959514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0.96281783904132356</v>
      </c>
      <c r="CJ119" s="38">
        <f t="shared" si="7"/>
        <v>7071.8443362349926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25850.521517014604</v>
      </c>
      <c r="D122" s="29">
        <v>9760.4854696337716</v>
      </c>
      <c r="E122" s="29">
        <v>1359.4915120233577</v>
      </c>
      <c r="F122" s="29">
        <v>19823.64136809091</v>
      </c>
      <c r="G122" s="29">
        <v>114952.91144941897</v>
      </c>
      <c r="H122" s="29">
        <v>7111.7235551450703</v>
      </c>
      <c r="I122" s="29">
        <v>9364.34071915817</v>
      </c>
      <c r="J122" s="29">
        <v>3258.5314318479632</v>
      </c>
      <c r="K122" s="29">
        <v>22846.524966307268</v>
      </c>
      <c r="L122" s="29">
        <v>37140.453560083275</v>
      </c>
      <c r="M122" s="29">
        <v>172133.10551715974</v>
      </c>
      <c r="N122" s="29">
        <v>457060.92464175652</v>
      </c>
      <c r="O122" s="29">
        <v>13878.286934472519</v>
      </c>
      <c r="P122" s="29">
        <v>19968.753888022664</v>
      </c>
      <c r="Q122" s="29">
        <v>1069.8011705244567</v>
      </c>
      <c r="R122" s="29">
        <v>35022.124723577028</v>
      </c>
      <c r="S122" s="29">
        <v>38405.900893880149</v>
      </c>
      <c r="T122" s="29">
        <v>16725.735593432084</v>
      </c>
      <c r="U122" s="29">
        <v>131793.49715684506</v>
      </c>
      <c r="V122" s="29">
        <v>4129.6860717854797</v>
      </c>
      <c r="W122" s="29">
        <v>2783.3444232468182</v>
      </c>
      <c r="X122" s="29">
        <v>181142.67175753217</v>
      </c>
      <c r="Y122" s="29">
        <v>39389.912794796364</v>
      </c>
      <c r="Z122" s="29">
        <v>215597.30532952867</v>
      </c>
      <c r="AA122" s="29">
        <v>34813.923646326824</v>
      </c>
      <c r="AB122" s="29">
        <v>246065.51229999983</v>
      </c>
      <c r="AC122" s="29">
        <v>245428.94215750776</v>
      </c>
      <c r="AD122" s="29">
        <v>114366.43463846107</v>
      </c>
      <c r="AE122" s="29">
        <v>1302404.2058017375</v>
      </c>
      <c r="AF122" s="29">
        <v>588457.85127456905</v>
      </c>
      <c r="AG122" s="29">
        <v>195726.5484509262</v>
      </c>
      <c r="AH122" s="29">
        <v>138653.74063168163</v>
      </c>
      <c r="AI122" s="29">
        <v>10685.450600928176</v>
      </c>
      <c r="AJ122" s="29">
        <v>405940.34856155666</v>
      </c>
      <c r="AK122" s="29">
        <v>48543.850886687826</v>
      </c>
      <c r="AL122" s="29">
        <v>151489.74406361493</v>
      </c>
      <c r="AM122" s="29">
        <v>130455.16576829323</v>
      </c>
      <c r="AN122" s="29">
        <v>225546.15891005518</v>
      </c>
      <c r="AO122" s="29">
        <v>250031.80435871569</v>
      </c>
      <c r="AP122" s="29">
        <v>1202528.0912889312</v>
      </c>
      <c r="AQ122" s="29">
        <v>382661.32031478081</v>
      </c>
      <c r="AR122" s="29">
        <v>15306.766997643937</v>
      </c>
      <c r="AS122" s="29">
        <v>35317.792485177291</v>
      </c>
      <c r="AT122" s="29">
        <v>131190.00354326883</v>
      </c>
      <c r="AU122" s="29">
        <v>111102.70757310296</v>
      </c>
      <c r="AV122" s="29">
        <v>15877.258412367893</v>
      </c>
      <c r="AW122" s="29">
        <v>2280.5810136485234</v>
      </c>
      <c r="AX122" s="29">
        <v>1186154.7289042505</v>
      </c>
      <c r="AY122" s="29">
        <v>861515.20561101031</v>
      </c>
      <c r="AZ122" s="29">
        <v>211980.8369567999</v>
      </c>
      <c r="BA122" s="29">
        <v>4.9784068481776718</v>
      </c>
      <c r="BB122" s="29">
        <v>243542.47671769519</v>
      </c>
      <c r="BC122" s="29">
        <v>336155.39776703378</v>
      </c>
      <c r="BD122" s="29">
        <v>1075674.3438672584</v>
      </c>
      <c r="BE122" s="29">
        <v>245079.04447232041</v>
      </c>
      <c r="BF122" s="29">
        <v>1740.6716315940448</v>
      </c>
      <c r="BG122" s="29">
        <v>653464.3303499904</v>
      </c>
      <c r="BH122" s="29">
        <v>331890.46368977323</v>
      </c>
      <c r="BI122" s="29">
        <v>11225.284096021189</v>
      </c>
      <c r="BJ122" s="29">
        <v>217920.38339738309</v>
      </c>
      <c r="BK122" s="29">
        <v>26892.098837814723</v>
      </c>
      <c r="BL122" s="29">
        <v>90523.326228064732</v>
      </c>
      <c r="BM122" s="29">
        <v>87151.964127977379</v>
      </c>
      <c r="BN122" s="29">
        <v>121965.41809448219</v>
      </c>
      <c r="BO122" s="29">
        <v>66677.921388547955</v>
      </c>
      <c r="BP122" s="29">
        <v>130540.23773093798</v>
      </c>
      <c r="BQ122" s="29">
        <v>34788.706036598865</v>
      </c>
      <c r="BR122" s="29">
        <v>81595.32561889966</v>
      </c>
      <c r="BS122" s="29">
        <v>0</v>
      </c>
      <c r="BT122" s="59">
        <f t="shared" si="5"/>
        <v>13581927.024056572</v>
      </c>
      <c r="BU122" s="29">
        <v>24199.225501459994</v>
      </c>
      <c r="BV122" s="29">
        <v>0</v>
      </c>
      <c r="BW122" s="29">
        <v>0</v>
      </c>
      <c r="BX122" s="29">
        <v>0</v>
      </c>
      <c r="BY122" s="29">
        <v>0</v>
      </c>
      <c r="BZ122" s="29">
        <v>430601.13514589984</v>
      </c>
      <c r="CA122" s="29">
        <v>129420.49449800407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-20464.096575767249</v>
      </c>
      <c r="CI122" s="29">
        <v>174.09207350221322</v>
      </c>
      <c r="CJ122" s="38">
        <f t="shared" si="7"/>
        <v>14145857.874699669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7491.975899801273</v>
      </c>
      <c r="D123" s="29">
        <v>998.79098622949698</v>
      </c>
      <c r="E123" s="29">
        <v>2915.1980324208898</v>
      </c>
      <c r="F123" s="29">
        <v>147294.77622385474</v>
      </c>
      <c r="G123" s="29">
        <v>75636.567363547249</v>
      </c>
      <c r="H123" s="29">
        <v>1846.4274949228418</v>
      </c>
      <c r="I123" s="29">
        <v>5349.4013519447553</v>
      </c>
      <c r="J123" s="29">
        <v>3594.8989939692451</v>
      </c>
      <c r="K123" s="29">
        <v>33218.378974659099</v>
      </c>
      <c r="L123" s="29">
        <v>3962.4128616475418</v>
      </c>
      <c r="M123" s="29">
        <v>54436.737608032498</v>
      </c>
      <c r="N123" s="29">
        <v>75284.333429605002</v>
      </c>
      <c r="O123" s="29">
        <v>5675.6334092402558</v>
      </c>
      <c r="P123" s="29">
        <v>21151.218781360792</v>
      </c>
      <c r="Q123" s="29">
        <v>164.82200094050833</v>
      </c>
      <c r="R123" s="29">
        <v>41252.958872296789</v>
      </c>
      <c r="S123" s="29">
        <v>14460.541268333534</v>
      </c>
      <c r="T123" s="29">
        <v>14135.382161120084</v>
      </c>
      <c r="U123" s="29">
        <v>340322.82473699044</v>
      </c>
      <c r="V123" s="29">
        <v>2278.7589111123557</v>
      </c>
      <c r="W123" s="29">
        <v>2225.6919027475933</v>
      </c>
      <c r="X123" s="29">
        <v>38221.686935737525</v>
      </c>
      <c r="Y123" s="29">
        <v>38035.521305341841</v>
      </c>
      <c r="Z123" s="29">
        <v>160431.15500682831</v>
      </c>
      <c r="AA123" s="29">
        <v>55852.878333587796</v>
      </c>
      <c r="AB123" s="29">
        <v>744920.30195881764</v>
      </c>
      <c r="AC123" s="29">
        <v>4022582.0363168619</v>
      </c>
      <c r="AD123" s="29">
        <v>10235.143526807036</v>
      </c>
      <c r="AE123" s="29">
        <v>439694.27468752209</v>
      </c>
      <c r="AF123" s="29">
        <v>53000.754848113647</v>
      </c>
      <c r="AG123" s="29">
        <v>10838.817176774035</v>
      </c>
      <c r="AH123" s="29">
        <v>25166.373268514821</v>
      </c>
      <c r="AI123" s="29">
        <v>48.921042967714456</v>
      </c>
      <c r="AJ123" s="29">
        <v>451920.39314977831</v>
      </c>
      <c r="AK123" s="29">
        <v>121968.3995138684</v>
      </c>
      <c r="AL123" s="29">
        <v>16380.124880956093</v>
      </c>
      <c r="AM123" s="29">
        <v>33281.724222305667</v>
      </c>
      <c r="AN123" s="29">
        <v>103439.81110312411</v>
      </c>
      <c r="AO123" s="29">
        <v>254213.31017086416</v>
      </c>
      <c r="AP123" s="29">
        <v>310260.0696857794</v>
      </c>
      <c r="AQ123" s="29">
        <v>10042.061021985919</v>
      </c>
      <c r="AR123" s="29">
        <v>534.00321554021525</v>
      </c>
      <c r="AS123" s="29">
        <v>2620.5004486497442</v>
      </c>
      <c r="AT123" s="29">
        <v>19429.139717621216</v>
      </c>
      <c r="AU123" s="29">
        <v>5118.3169588889978</v>
      </c>
      <c r="AV123" s="29">
        <v>70.871000074064099</v>
      </c>
      <c r="AW123" s="29">
        <v>23.497959600122996</v>
      </c>
      <c r="AX123" s="29">
        <v>251242.32165072885</v>
      </c>
      <c r="AY123" s="29">
        <v>626758.89415668743</v>
      </c>
      <c r="AZ123" s="29">
        <v>16613.213282042183</v>
      </c>
      <c r="BA123" s="29">
        <v>4.5751274064270136E-3</v>
      </c>
      <c r="BB123" s="29">
        <v>2038.3516968693539</v>
      </c>
      <c r="BC123" s="29">
        <v>233095.10860409381</v>
      </c>
      <c r="BD123" s="29">
        <v>212616.38388728449</v>
      </c>
      <c r="BE123" s="29">
        <v>8847.2015952190613</v>
      </c>
      <c r="BF123" s="29">
        <v>3.1202368911832239</v>
      </c>
      <c r="BG123" s="29">
        <v>132647.13145095384</v>
      </c>
      <c r="BH123" s="29">
        <v>315580.39066992619</v>
      </c>
      <c r="BI123" s="29">
        <v>942.6184868516076</v>
      </c>
      <c r="BJ123" s="29">
        <v>159119.15175472185</v>
      </c>
      <c r="BK123" s="29">
        <v>1740.1419724083582</v>
      </c>
      <c r="BL123" s="29">
        <v>65032.837773720828</v>
      </c>
      <c r="BM123" s="29">
        <v>6748.8671802818571</v>
      </c>
      <c r="BN123" s="29">
        <v>13482.692132041813</v>
      </c>
      <c r="BO123" s="29">
        <v>16542.19960885571</v>
      </c>
      <c r="BP123" s="29">
        <v>31154.322784708937</v>
      </c>
      <c r="BQ123" s="29">
        <v>1040.0791867544556</v>
      </c>
      <c r="BR123" s="29">
        <v>3059.4800939770212</v>
      </c>
      <c r="BS123" s="29">
        <v>0</v>
      </c>
      <c r="BT123" s="59">
        <f t="shared" si="5"/>
        <v>9880332.3315018341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21788.445392577505</v>
      </c>
      <c r="CE123" s="29">
        <v>0</v>
      </c>
      <c r="CF123" s="29">
        <v>0</v>
      </c>
      <c r="CG123" s="29">
        <v>0</v>
      </c>
      <c r="CH123" s="29">
        <v>0</v>
      </c>
      <c r="CI123" s="29">
        <v>61460.701977293931</v>
      </c>
      <c r="CJ123" s="38">
        <f t="shared" si="7"/>
        <v>9963581.478871705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9927.6838489220445</v>
      </c>
      <c r="D124" s="29">
        <v>0</v>
      </c>
      <c r="E124" s="29">
        <v>22.365754165375989</v>
      </c>
      <c r="F124" s="29">
        <v>434.09895584616123</v>
      </c>
      <c r="G124" s="29">
        <v>87535.834177587385</v>
      </c>
      <c r="H124" s="29">
        <v>2208.4487862993233</v>
      </c>
      <c r="I124" s="29">
        <v>3527.3505319302831</v>
      </c>
      <c r="J124" s="29">
        <v>7339.3561168744418</v>
      </c>
      <c r="K124" s="29">
        <v>58290.577355979614</v>
      </c>
      <c r="L124" s="29">
        <v>88.785266535280442</v>
      </c>
      <c r="M124" s="29">
        <v>379504.14992847847</v>
      </c>
      <c r="N124" s="29">
        <v>628570.54381435795</v>
      </c>
      <c r="O124" s="29">
        <v>23578.926891316081</v>
      </c>
      <c r="P124" s="29">
        <v>19232.176456781566</v>
      </c>
      <c r="Q124" s="29">
        <v>2523.2637199301457</v>
      </c>
      <c r="R124" s="29">
        <v>74219.738572610891</v>
      </c>
      <c r="S124" s="29">
        <v>30326.268272934285</v>
      </c>
      <c r="T124" s="29">
        <v>12281.510037296312</v>
      </c>
      <c r="U124" s="29">
        <v>228386.88203454757</v>
      </c>
      <c r="V124" s="29">
        <v>1633.7166792617825</v>
      </c>
      <c r="W124" s="29">
        <v>1213.850476066315</v>
      </c>
      <c r="X124" s="29">
        <v>496771.86551830207</v>
      </c>
      <c r="Y124" s="29">
        <v>6922.2009141838689</v>
      </c>
      <c r="Z124" s="29">
        <v>6818.1662698085593</v>
      </c>
      <c r="AA124" s="29">
        <v>0</v>
      </c>
      <c r="AB124" s="29">
        <v>983.41543315031993</v>
      </c>
      <c r="AC124" s="29">
        <v>3885.880348702522</v>
      </c>
      <c r="AD124" s="29">
        <v>15180.247327154286</v>
      </c>
      <c r="AE124" s="29">
        <v>344193.36835223332</v>
      </c>
      <c r="AF124" s="29">
        <v>91069.623335716795</v>
      </c>
      <c r="AG124" s="29">
        <v>0.33887506311175741</v>
      </c>
      <c r="AH124" s="29">
        <v>0</v>
      </c>
      <c r="AI124" s="29">
        <v>0</v>
      </c>
      <c r="AJ124" s="29">
        <v>0.33887506311175741</v>
      </c>
      <c r="AK124" s="29">
        <v>2124.4077706476073</v>
      </c>
      <c r="AL124" s="29">
        <v>58392.917625039365</v>
      </c>
      <c r="AM124" s="29">
        <v>64633.979662368605</v>
      </c>
      <c r="AN124" s="29">
        <v>336711.34583378886</v>
      </c>
      <c r="AO124" s="29">
        <v>454058.35818838066</v>
      </c>
      <c r="AP124" s="29">
        <v>58320.059486470338</v>
      </c>
      <c r="AQ124" s="29">
        <v>84602.192756228906</v>
      </c>
      <c r="AR124" s="29">
        <v>1155.2250901479811</v>
      </c>
      <c r="AS124" s="29">
        <v>55.236635287216458</v>
      </c>
      <c r="AT124" s="29">
        <v>2512.4197179105695</v>
      </c>
      <c r="AU124" s="29">
        <v>42438.001903611606</v>
      </c>
      <c r="AV124" s="29">
        <v>337.18068779619864</v>
      </c>
      <c r="AW124" s="29">
        <v>0</v>
      </c>
      <c r="AX124" s="29">
        <v>101986.14461879895</v>
      </c>
      <c r="AY124" s="29">
        <v>22068.221859963865</v>
      </c>
      <c r="AZ124" s="29">
        <v>4266843.8941505682</v>
      </c>
      <c r="BA124" s="29">
        <v>0</v>
      </c>
      <c r="BB124" s="29">
        <v>2672.7076227624307</v>
      </c>
      <c r="BC124" s="29">
        <v>3184.0700929980726</v>
      </c>
      <c r="BD124" s="29">
        <v>145375.70769962837</v>
      </c>
      <c r="BE124" s="29">
        <v>5582.9666647662034</v>
      </c>
      <c r="BF124" s="29">
        <v>0</v>
      </c>
      <c r="BG124" s="29">
        <v>35057.641904100637</v>
      </c>
      <c r="BH124" s="29">
        <v>1236139.1380441601</v>
      </c>
      <c r="BI124" s="29">
        <v>0</v>
      </c>
      <c r="BJ124" s="29">
        <v>693991.22970308457</v>
      </c>
      <c r="BK124" s="29">
        <v>51.509009592987127</v>
      </c>
      <c r="BL124" s="29">
        <v>797854.51749605208</v>
      </c>
      <c r="BM124" s="29">
        <v>40653.696504455496</v>
      </c>
      <c r="BN124" s="29">
        <v>11968.050603917936</v>
      </c>
      <c r="BO124" s="29">
        <v>3871.6475960518283</v>
      </c>
      <c r="BP124" s="29">
        <v>192805.56708983853</v>
      </c>
      <c r="BQ124" s="29">
        <v>276.86092656230579</v>
      </c>
      <c r="BR124" s="29">
        <v>210.78028925551311</v>
      </c>
      <c r="BS124" s="29">
        <v>0</v>
      </c>
      <c r="BT124" s="59">
        <f t="shared" si="5"/>
        <v>11202606.650161337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13290163.658129448</v>
      </c>
      <c r="CG124" s="29">
        <v>0</v>
      </c>
      <c r="CH124" s="29">
        <v>0</v>
      </c>
      <c r="CI124" s="29">
        <v>544.91110148370592</v>
      </c>
      <c r="CJ124" s="38">
        <f t="shared" si="7"/>
        <v>24493315.21939227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11490.945502626189</v>
      </c>
      <c r="D126" s="29">
        <v>572.96666744614356</v>
      </c>
      <c r="E126" s="29">
        <v>156.12774433805617</v>
      </c>
      <c r="F126" s="29">
        <v>7714.3239325091763</v>
      </c>
      <c r="G126" s="29">
        <v>1251859.4772824156</v>
      </c>
      <c r="H126" s="29">
        <v>28879.820957717729</v>
      </c>
      <c r="I126" s="29">
        <v>42305.594228281661</v>
      </c>
      <c r="J126" s="29">
        <v>977.03128466686235</v>
      </c>
      <c r="K126" s="29">
        <v>14498.382418422108</v>
      </c>
      <c r="L126" s="29">
        <v>22733.840790682305</v>
      </c>
      <c r="M126" s="29">
        <v>54109.374674291728</v>
      </c>
      <c r="N126" s="29">
        <v>71515.524064752113</v>
      </c>
      <c r="O126" s="29">
        <v>35810.655613018767</v>
      </c>
      <c r="P126" s="29">
        <v>23894.856638971134</v>
      </c>
      <c r="Q126" s="29">
        <v>1832.1881361322191</v>
      </c>
      <c r="R126" s="29">
        <v>15095.32733438779</v>
      </c>
      <c r="S126" s="29">
        <v>78103.849302965071</v>
      </c>
      <c r="T126" s="29">
        <v>31969.407065622207</v>
      </c>
      <c r="U126" s="29">
        <v>181604.00071458868</v>
      </c>
      <c r="V126" s="29">
        <v>7185.4454241131189</v>
      </c>
      <c r="W126" s="29">
        <v>2301.0288958066985</v>
      </c>
      <c r="X126" s="29">
        <v>180983.35557188228</v>
      </c>
      <c r="Y126" s="29">
        <v>37356.632827649337</v>
      </c>
      <c r="Z126" s="29">
        <v>111409.93460126792</v>
      </c>
      <c r="AA126" s="29">
        <v>13482.682831595273</v>
      </c>
      <c r="AB126" s="29">
        <v>151595.83872164859</v>
      </c>
      <c r="AC126" s="29">
        <v>20927.947328986782</v>
      </c>
      <c r="AD126" s="29">
        <v>241127.16916781594</v>
      </c>
      <c r="AE126" s="29">
        <v>2849910.1680200789</v>
      </c>
      <c r="AF126" s="29">
        <v>1117497.765135013</v>
      </c>
      <c r="AG126" s="29">
        <v>165897.97176837994</v>
      </c>
      <c r="AH126" s="29">
        <v>63530.676144151541</v>
      </c>
      <c r="AI126" s="29">
        <v>21139.697796992077</v>
      </c>
      <c r="AJ126" s="29">
        <v>234012.78918659192</v>
      </c>
      <c r="AK126" s="29">
        <v>50276.289898307645</v>
      </c>
      <c r="AL126" s="29">
        <v>203744.56486359009</v>
      </c>
      <c r="AM126" s="29">
        <v>142547.28181211525</v>
      </c>
      <c r="AN126" s="29">
        <v>150373.89772655559</v>
      </c>
      <c r="AO126" s="29">
        <v>107037.56881178543</v>
      </c>
      <c r="AP126" s="29">
        <v>245680.36552865637</v>
      </c>
      <c r="AQ126" s="29">
        <v>521059.08623597329</v>
      </c>
      <c r="AR126" s="29">
        <v>75117.326163684993</v>
      </c>
      <c r="AS126" s="29">
        <v>31650.9849287945</v>
      </c>
      <c r="AT126" s="29">
        <v>93434.857835343588</v>
      </c>
      <c r="AU126" s="29">
        <v>10177.126959293497</v>
      </c>
      <c r="AV126" s="29">
        <v>132.84039573463602</v>
      </c>
      <c r="AW126" s="29">
        <v>25.686699146927886</v>
      </c>
      <c r="AX126" s="29">
        <v>292558.17208838888</v>
      </c>
      <c r="AY126" s="29">
        <v>287745.4829140596</v>
      </c>
      <c r="AZ126" s="29">
        <v>20615.711137190745</v>
      </c>
      <c r="BA126" s="29">
        <v>7.2976517931928004</v>
      </c>
      <c r="BB126" s="29">
        <v>308050.18817696825</v>
      </c>
      <c r="BC126" s="29">
        <v>88493.811808236453</v>
      </c>
      <c r="BD126" s="29">
        <v>202918.74163903907</v>
      </c>
      <c r="BE126" s="29">
        <v>77231.012141199055</v>
      </c>
      <c r="BF126" s="29">
        <v>5062.6829952931439</v>
      </c>
      <c r="BG126" s="29">
        <v>172410.66759190807</v>
      </c>
      <c r="BH126" s="29">
        <v>64261.062101419935</v>
      </c>
      <c r="BI126" s="29">
        <v>6195.1057660946626</v>
      </c>
      <c r="BJ126" s="29">
        <v>21992.107812472717</v>
      </c>
      <c r="BK126" s="29">
        <v>42558.489751731511</v>
      </c>
      <c r="BL126" s="29">
        <v>15003.499508899811</v>
      </c>
      <c r="BM126" s="29">
        <v>32157.092489331313</v>
      </c>
      <c r="BN126" s="29">
        <v>133669.93925499643</v>
      </c>
      <c r="BO126" s="29">
        <v>72402.74763269414</v>
      </c>
      <c r="BP126" s="29">
        <v>69330.865351615794</v>
      </c>
      <c r="BQ126" s="29">
        <v>37909.447052900403</v>
      </c>
      <c r="BR126" s="29">
        <v>78580.243451006885</v>
      </c>
      <c r="BS126" s="29">
        <v>0</v>
      </c>
      <c r="BT126" s="59">
        <f t="shared" si="5"/>
        <v>10753895.043952035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0.94578628927560737</v>
      </c>
      <c r="CJ126" s="38">
        <f t="shared" si="7"/>
        <v>10753895.989738325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5646.547142252437</v>
      </c>
      <c r="D127" s="29">
        <v>271.15575651501945</v>
      </c>
      <c r="E127" s="29">
        <v>37.375392418004758</v>
      </c>
      <c r="F127" s="29">
        <v>15.562259334830276</v>
      </c>
      <c r="G127" s="29">
        <v>7838.7492707414513</v>
      </c>
      <c r="H127" s="29">
        <v>315.8376614686735</v>
      </c>
      <c r="I127" s="29">
        <v>532.58820891037396</v>
      </c>
      <c r="J127" s="29">
        <v>74.515798357320392</v>
      </c>
      <c r="K127" s="29">
        <v>1269.3146086226132</v>
      </c>
      <c r="L127" s="29">
        <v>2587.2097268335829</v>
      </c>
      <c r="M127" s="29">
        <v>5452.8967220749746</v>
      </c>
      <c r="N127" s="29">
        <v>16082.814296561779</v>
      </c>
      <c r="O127" s="29">
        <v>306.03793122616662</v>
      </c>
      <c r="P127" s="29">
        <v>544.33665369376922</v>
      </c>
      <c r="Q127" s="29">
        <v>16.04299392478222</v>
      </c>
      <c r="R127" s="29">
        <v>824.80358478895289</v>
      </c>
      <c r="S127" s="29">
        <v>2397.5994055582137</v>
      </c>
      <c r="T127" s="29">
        <v>725.90624471830802</v>
      </c>
      <c r="U127" s="29">
        <v>4858.9618454965475</v>
      </c>
      <c r="V127" s="29">
        <v>247.24058087398032</v>
      </c>
      <c r="W127" s="29">
        <v>245.03654673341893</v>
      </c>
      <c r="X127" s="29">
        <v>4015.4852905869921</v>
      </c>
      <c r="Y127" s="29">
        <v>1522.8686908944171</v>
      </c>
      <c r="Z127" s="29">
        <v>8690.5607440931744</v>
      </c>
      <c r="AA127" s="29">
        <v>1581.2733062720895</v>
      </c>
      <c r="AB127" s="29">
        <v>8212.0606444431378</v>
      </c>
      <c r="AC127" s="29">
        <v>6346.2102912342125</v>
      </c>
      <c r="AD127" s="29">
        <v>2471.3852381979523</v>
      </c>
      <c r="AE127" s="29">
        <v>113711.92006174255</v>
      </c>
      <c r="AF127" s="29">
        <v>22023.839158443749</v>
      </c>
      <c r="AG127" s="29">
        <v>10158.338074076049</v>
      </c>
      <c r="AH127" s="29">
        <v>3344.7844089551099</v>
      </c>
      <c r="AI127" s="29">
        <v>55.292126725025682</v>
      </c>
      <c r="AJ127" s="29">
        <v>11587.389945974839</v>
      </c>
      <c r="AK127" s="29">
        <v>5871.5604733644986</v>
      </c>
      <c r="AL127" s="29">
        <v>12288.019285243417</v>
      </c>
      <c r="AM127" s="29">
        <v>17335.691674964684</v>
      </c>
      <c r="AN127" s="29">
        <v>46442.668809771392</v>
      </c>
      <c r="AO127" s="29">
        <v>12997.561732401553</v>
      </c>
      <c r="AP127" s="29">
        <v>104582.90282803595</v>
      </c>
      <c r="AQ127" s="29">
        <v>30675.315381349323</v>
      </c>
      <c r="AR127" s="29">
        <v>162.99260944740007</v>
      </c>
      <c r="AS127" s="29">
        <v>1858.9685173532685</v>
      </c>
      <c r="AT127" s="29">
        <v>7175.7966032176873</v>
      </c>
      <c r="AU127" s="29">
        <v>712.55215711621565</v>
      </c>
      <c r="AV127" s="29">
        <v>8.1207738880786273</v>
      </c>
      <c r="AW127" s="29">
        <v>4.2708979768561957</v>
      </c>
      <c r="AX127" s="29">
        <v>74678.795912037982</v>
      </c>
      <c r="AY127" s="29">
        <v>80949.717990633158</v>
      </c>
      <c r="AZ127" s="29">
        <v>84757.91253876136</v>
      </c>
      <c r="BA127" s="29">
        <v>4.2454254877129012</v>
      </c>
      <c r="BB127" s="29">
        <v>6800.9387519798256</v>
      </c>
      <c r="BC127" s="29">
        <v>30112.306180372128</v>
      </c>
      <c r="BD127" s="29">
        <v>43098.247256528513</v>
      </c>
      <c r="BE127" s="29">
        <v>19545.099192195121</v>
      </c>
      <c r="BF127" s="29">
        <v>332.51596026295249</v>
      </c>
      <c r="BG127" s="29">
        <v>58273.300107351155</v>
      </c>
      <c r="BH127" s="29">
        <v>46089.724277138477</v>
      </c>
      <c r="BI127" s="29">
        <v>588.26074869582317</v>
      </c>
      <c r="BJ127" s="29">
        <v>46672.184007389922</v>
      </c>
      <c r="BK127" s="29">
        <v>2029.2255784552419</v>
      </c>
      <c r="BL127" s="29">
        <v>14594.627405811027</v>
      </c>
      <c r="BM127" s="29">
        <v>60090.187490426171</v>
      </c>
      <c r="BN127" s="29">
        <v>20361.040088782036</v>
      </c>
      <c r="BO127" s="29">
        <v>17776.905764117841</v>
      </c>
      <c r="BP127" s="29">
        <v>6829.0781764260346</v>
      </c>
      <c r="BQ127" s="29">
        <v>1354.049064946543</v>
      </c>
      <c r="BR127" s="29">
        <v>342.03925259344715</v>
      </c>
      <c r="BS127" s="29">
        <v>0</v>
      </c>
      <c r="BT127" s="59">
        <f t="shared" si="5"/>
        <v>1099408.7635272674</v>
      </c>
      <c r="BU127" s="29">
        <v>76255.296812810993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3.0956544854165999</v>
      </c>
      <c r="CJ127" s="38">
        <f t="shared" si="7"/>
        <v>1175667.1559945638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3589.3268535365423</v>
      </c>
      <c r="D128" s="29">
        <v>1028.2890394873777</v>
      </c>
      <c r="E128" s="29">
        <v>227.00636138864868</v>
      </c>
      <c r="F128" s="29">
        <v>3428.1127137787844</v>
      </c>
      <c r="G128" s="29">
        <v>7742.1310291964992</v>
      </c>
      <c r="H128" s="29">
        <v>1282.604326238459</v>
      </c>
      <c r="I128" s="29">
        <v>575.44406130278219</v>
      </c>
      <c r="J128" s="29">
        <v>301.04309012741527</v>
      </c>
      <c r="K128" s="29">
        <v>2166.3638637259796</v>
      </c>
      <c r="L128" s="29">
        <v>653.16321080432999</v>
      </c>
      <c r="M128" s="29">
        <v>11806.936511997437</v>
      </c>
      <c r="N128" s="29">
        <v>18895.592842479909</v>
      </c>
      <c r="O128" s="29">
        <v>1557.5207806971478</v>
      </c>
      <c r="P128" s="29">
        <v>3235.5854749917107</v>
      </c>
      <c r="Q128" s="29">
        <v>193.61654799026542</v>
      </c>
      <c r="R128" s="29">
        <v>3132.7770020338708</v>
      </c>
      <c r="S128" s="29">
        <v>4474.5411054641327</v>
      </c>
      <c r="T128" s="29">
        <v>1656.9045431108993</v>
      </c>
      <c r="U128" s="29">
        <v>15552.191329575853</v>
      </c>
      <c r="V128" s="29">
        <v>361.36744190738375</v>
      </c>
      <c r="W128" s="29">
        <v>271.90193175244065</v>
      </c>
      <c r="X128" s="29">
        <v>13553.53100515605</v>
      </c>
      <c r="Y128" s="29">
        <v>4655.7652985203276</v>
      </c>
      <c r="Z128" s="29">
        <v>2479.6926072002698</v>
      </c>
      <c r="AA128" s="29">
        <v>3253.8813795311466</v>
      </c>
      <c r="AB128" s="29">
        <v>24505.056502462634</v>
      </c>
      <c r="AC128" s="29">
        <v>98220.739415388845</v>
      </c>
      <c r="AD128" s="29">
        <v>5058.4676297347805</v>
      </c>
      <c r="AE128" s="29">
        <v>96243.015713266752</v>
      </c>
      <c r="AF128" s="29">
        <v>38105.134766674426</v>
      </c>
      <c r="AG128" s="29">
        <v>4351.6809651188605</v>
      </c>
      <c r="AH128" s="29">
        <v>2789.2455965691106</v>
      </c>
      <c r="AI128" s="29">
        <v>1186.995102762789</v>
      </c>
      <c r="AJ128" s="29">
        <v>67974.780697742593</v>
      </c>
      <c r="AK128" s="29">
        <v>4290.1434802806407</v>
      </c>
      <c r="AL128" s="29">
        <v>13925.415573296284</v>
      </c>
      <c r="AM128" s="29">
        <v>10425.144427823145</v>
      </c>
      <c r="AN128" s="29">
        <v>23953.092054565976</v>
      </c>
      <c r="AO128" s="29">
        <v>21211.800994962039</v>
      </c>
      <c r="AP128" s="29">
        <v>62377.065250073123</v>
      </c>
      <c r="AQ128" s="29">
        <v>20858.045564671047</v>
      </c>
      <c r="AR128" s="29">
        <v>660.81515492362314</v>
      </c>
      <c r="AS128" s="29">
        <v>1424.7099926437604</v>
      </c>
      <c r="AT128" s="29">
        <v>7462.074019428399</v>
      </c>
      <c r="AU128" s="29">
        <v>3467.2312574534535</v>
      </c>
      <c r="AV128" s="29">
        <v>92.567601709796733</v>
      </c>
      <c r="AW128" s="29">
        <v>744.43717266176111</v>
      </c>
      <c r="AX128" s="29">
        <v>29637.674231063531</v>
      </c>
      <c r="AY128" s="29">
        <v>30612.02148350421</v>
      </c>
      <c r="AZ128" s="29">
        <v>4620.5079968941363</v>
      </c>
      <c r="BA128" s="29">
        <v>1.0057742753627028</v>
      </c>
      <c r="BB128" s="29">
        <v>4829.9553188781747</v>
      </c>
      <c r="BC128" s="29">
        <v>14218.927632654239</v>
      </c>
      <c r="BD128" s="29">
        <v>36845.648822317831</v>
      </c>
      <c r="BE128" s="29">
        <v>12057.49827739835</v>
      </c>
      <c r="BF128" s="29">
        <v>248.40107759769572</v>
      </c>
      <c r="BG128" s="29">
        <v>30057.492711070205</v>
      </c>
      <c r="BH128" s="29">
        <v>17011.000215558874</v>
      </c>
      <c r="BI128" s="29">
        <v>2056.1112375427883</v>
      </c>
      <c r="BJ128" s="29">
        <v>19746.985989303455</v>
      </c>
      <c r="BK128" s="29">
        <v>1162.3338808563371</v>
      </c>
      <c r="BL128" s="29">
        <v>15117.812996448805</v>
      </c>
      <c r="BM128" s="29">
        <v>11229.657531449844</v>
      </c>
      <c r="BN128" s="29">
        <v>7606.1582520965403</v>
      </c>
      <c r="BO128" s="29">
        <v>5671.594352582325</v>
      </c>
      <c r="BP128" s="29">
        <v>6428.495601062702</v>
      </c>
      <c r="BQ128" s="29">
        <v>3142.7945133892827</v>
      </c>
      <c r="BR128" s="29">
        <v>5091.4628191910333</v>
      </c>
      <c r="BS128" s="29">
        <v>0</v>
      </c>
      <c r="BT128" s="59">
        <f t="shared" si="5"/>
        <v>872796.49000134529</v>
      </c>
      <c r="BU128" s="29">
        <v>33602.152187274034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39.877125009549125</v>
      </c>
      <c r="CE128" s="29">
        <v>0</v>
      </c>
      <c r="CF128" s="29">
        <v>310.94332983965785</v>
      </c>
      <c r="CG128" s="29">
        <v>0</v>
      </c>
      <c r="CH128" s="29">
        <v>0</v>
      </c>
      <c r="CI128" s="29">
        <v>13.537940954631077</v>
      </c>
      <c r="CJ128" s="38">
        <f t="shared" si="7"/>
        <v>906763.00058442319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1446.1285827693075</v>
      </c>
      <c r="D129" s="29">
        <v>10.348497421743186</v>
      </c>
      <c r="E129" s="29">
        <v>10.47816813818876</v>
      </c>
      <c r="F129" s="29">
        <v>242.8438290739586</v>
      </c>
      <c r="G129" s="29">
        <v>12791.228524917609</v>
      </c>
      <c r="H129" s="29">
        <v>229.89158426442248</v>
      </c>
      <c r="I129" s="29">
        <v>723.09798635491438</v>
      </c>
      <c r="J129" s="29">
        <v>91.644700580631664</v>
      </c>
      <c r="K129" s="29">
        <v>946.56725461832264</v>
      </c>
      <c r="L129" s="29">
        <v>5818.5315049000246</v>
      </c>
      <c r="M129" s="29">
        <v>5429.6111508690901</v>
      </c>
      <c r="N129" s="29">
        <v>12863.776634015436</v>
      </c>
      <c r="O129" s="29">
        <v>422.38613483582424</v>
      </c>
      <c r="P129" s="29">
        <v>1148.1689864534424</v>
      </c>
      <c r="Q129" s="29">
        <v>15.533055544683489</v>
      </c>
      <c r="R129" s="29">
        <v>1237.0790550369666</v>
      </c>
      <c r="S129" s="29">
        <v>4378.7478867071823</v>
      </c>
      <c r="T129" s="29">
        <v>991.10151800907488</v>
      </c>
      <c r="U129" s="29">
        <v>5834.5810380345465</v>
      </c>
      <c r="V129" s="29">
        <v>348.04650601473088</v>
      </c>
      <c r="W129" s="29">
        <v>266.21372541358625</v>
      </c>
      <c r="X129" s="29">
        <v>4987.7522506861405</v>
      </c>
      <c r="Y129" s="29">
        <v>2951.9642800967399</v>
      </c>
      <c r="Z129" s="29">
        <v>23265.68032026013</v>
      </c>
      <c r="AA129" s="29">
        <v>1884.7990634566531</v>
      </c>
      <c r="AB129" s="29">
        <v>25560.015118326541</v>
      </c>
      <c r="AC129" s="29">
        <v>4600.5435836604192</v>
      </c>
      <c r="AD129" s="29">
        <v>4680.2377743089673</v>
      </c>
      <c r="AE129" s="29">
        <v>224038.63902947519</v>
      </c>
      <c r="AF129" s="29">
        <v>43120.457086934075</v>
      </c>
      <c r="AG129" s="29">
        <v>6806.1643871588694</v>
      </c>
      <c r="AH129" s="29">
        <v>4591.1666236688616</v>
      </c>
      <c r="AI129" s="29">
        <v>84.488934129127443</v>
      </c>
      <c r="AJ129" s="29">
        <v>25625.946865334408</v>
      </c>
      <c r="AK129" s="29">
        <v>4450.7888642312428</v>
      </c>
      <c r="AL129" s="29">
        <v>5626.811698747948</v>
      </c>
      <c r="AM129" s="29">
        <v>19262.38881735317</v>
      </c>
      <c r="AN129" s="29">
        <v>11079.908366341559</v>
      </c>
      <c r="AO129" s="29">
        <v>10544.713309904222</v>
      </c>
      <c r="AP129" s="29">
        <v>113442.04363495507</v>
      </c>
      <c r="AQ129" s="29">
        <v>15410.56761708351</v>
      </c>
      <c r="AR129" s="29">
        <v>637.78841600495764</v>
      </c>
      <c r="AS129" s="29">
        <v>5304.8126633645688</v>
      </c>
      <c r="AT129" s="29">
        <v>19601.316759996615</v>
      </c>
      <c r="AU129" s="29">
        <v>2348.5318328974959</v>
      </c>
      <c r="AV129" s="29">
        <v>69.36164389202348</v>
      </c>
      <c r="AW129" s="29">
        <v>11.888039662673069</v>
      </c>
      <c r="AX129" s="29">
        <v>71731.499540085468</v>
      </c>
      <c r="AY129" s="29">
        <v>71177.381702050596</v>
      </c>
      <c r="AZ129" s="29">
        <v>2035.2290465522956</v>
      </c>
      <c r="BA129" s="29">
        <v>4.3459755495578198</v>
      </c>
      <c r="BB129" s="29">
        <v>9832.2731316564877</v>
      </c>
      <c r="BC129" s="29">
        <v>30076.967062724394</v>
      </c>
      <c r="BD129" s="29">
        <v>70465.569110031822</v>
      </c>
      <c r="BE129" s="29">
        <v>26882.692275254933</v>
      </c>
      <c r="BF129" s="29">
        <v>84.541826672905998</v>
      </c>
      <c r="BG129" s="29">
        <v>45612.186638945837</v>
      </c>
      <c r="BH129" s="29">
        <v>36898.394473000728</v>
      </c>
      <c r="BI129" s="29">
        <v>1720.0318612318224</v>
      </c>
      <c r="BJ129" s="29">
        <v>12404.066506349363</v>
      </c>
      <c r="BK129" s="29">
        <v>2149.0289340154818</v>
      </c>
      <c r="BL129" s="29">
        <v>162291.2401998628</v>
      </c>
      <c r="BM129" s="29">
        <v>45539.40902664281</v>
      </c>
      <c r="BN129" s="29">
        <v>6723.4522001808464</v>
      </c>
      <c r="BO129" s="29">
        <v>4418.5301526237963</v>
      </c>
      <c r="BP129" s="29">
        <v>11164.262276477342</v>
      </c>
      <c r="BQ129" s="29">
        <v>2455.1011165803288</v>
      </c>
      <c r="BR129" s="29">
        <v>5178.4459887212297</v>
      </c>
      <c r="BS129" s="29">
        <v>0</v>
      </c>
      <c r="BT129" s="59">
        <f t="shared" si="5"/>
        <v>1254079.4323511156</v>
      </c>
      <c r="BU129" s="29">
        <v>9122.9569764769039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2.9868472131990518</v>
      </c>
      <c r="CJ129" s="38">
        <f t="shared" si="7"/>
        <v>1263205.3761748057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13339.877426473415</v>
      </c>
      <c r="D131" s="29">
        <v>641.67496031936969</v>
      </c>
      <c r="E131" s="29">
        <v>547.64196005719919</v>
      </c>
      <c r="F131" s="29">
        <v>571.93550466145325</v>
      </c>
      <c r="G131" s="29">
        <v>159918.1424159992</v>
      </c>
      <c r="H131" s="29">
        <v>6026.4692511716767</v>
      </c>
      <c r="I131" s="29">
        <v>5886.3806111342001</v>
      </c>
      <c r="J131" s="29">
        <v>745.70483519859954</v>
      </c>
      <c r="K131" s="29">
        <v>7906.9735156792649</v>
      </c>
      <c r="L131" s="29">
        <v>17088.502726536579</v>
      </c>
      <c r="M131" s="29">
        <v>42809.751993096448</v>
      </c>
      <c r="N131" s="29">
        <v>104958.4885554111</v>
      </c>
      <c r="O131" s="29">
        <v>3434.2398963727755</v>
      </c>
      <c r="P131" s="29">
        <v>6023.3524522114676</v>
      </c>
      <c r="Q131" s="29">
        <v>144.31155068585215</v>
      </c>
      <c r="R131" s="29">
        <v>7754.6175288582644</v>
      </c>
      <c r="S131" s="29">
        <v>26919.538913290151</v>
      </c>
      <c r="T131" s="29">
        <v>7700.2950994324219</v>
      </c>
      <c r="U131" s="29">
        <v>49144.26413595835</v>
      </c>
      <c r="V131" s="29">
        <v>2360.202253499785</v>
      </c>
      <c r="W131" s="29">
        <v>2670.1787824835501</v>
      </c>
      <c r="X131" s="29">
        <v>27745.285872124099</v>
      </c>
      <c r="Y131" s="29">
        <v>24439.057634823639</v>
      </c>
      <c r="Z131" s="29">
        <v>43386.8119521548</v>
      </c>
      <c r="AA131" s="29">
        <v>18655.209751625647</v>
      </c>
      <c r="AB131" s="29">
        <v>110026.04983518866</v>
      </c>
      <c r="AC131" s="29">
        <v>58837.855403554408</v>
      </c>
      <c r="AD131" s="29">
        <v>56624.923347483185</v>
      </c>
      <c r="AE131" s="29">
        <v>1472126.0047213649</v>
      </c>
      <c r="AF131" s="29">
        <v>325478.6105717388</v>
      </c>
      <c r="AG131" s="29">
        <v>66353.450057709575</v>
      </c>
      <c r="AH131" s="29">
        <v>29591.963654318421</v>
      </c>
      <c r="AI131" s="29">
        <v>933.18094893160196</v>
      </c>
      <c r="AJ131" s="29">
        <v>205044.95522718263</v>
      </c>
      <c r="AK131" s="29">
        <v>53311.931777990234</v>
      </c>
      <c r="AL131" s="29">
        <v>107073.48985380803</v>
      </c>
      <c r="AM131" s="29">
        <v>86190.710039076686</v>
      </c>
      <c r="AN131" s="29">
        <v>245394.5860192852</v>
      </c>
      <c r="AO131" s="29">
        <v>128090.78136140082</v>
      </c>
      <c r="AP131" s="29">
        <v>486558.45284662262</v>
      </c>
      <c r="AQ131" s="29">
        <v>299481.74778308149</v>
      </c>
      <c r="AR131" s="29">
        <v>5490.2439206061199</v>
      </c>
      <c r="AS131" s="29">
        <v>33853.374080631918</v>
      </c>
      <c r="AT131" s="29">
        <v>138966.52354038338</v>
      </c>
      <c r="AU131" s="29">
        <v>29899.92955990773</v>
      </c>
      <c r="AV131" s="29">
        <v>130.93260966634961</v>
      </c>
      <c r="AW131" s="29">
        <v>85.630228448340432</v>
      </c>
      <c r="AX131" s="29">
        <v>386028.98425947048</v>
      </c>
      <c r="AY131" s="29">
        <v>381285.20170283341</v>
      </c>
      <c r="AZ131" s="29">
        <v>150276.73770333303</v>
      </c>
      <c r="BA131" s="29">
        <v>5.5808009435528314</v>
      </c>
      <c r="BB131" s="29">
        <v>68673.888882302592</v>
      </c>
      <c r="BC131" s="29">
        <v>187412.39715868715</v>
      </c>
      <c r="BD131" s="29">
        <v>461203.79986659915</v>
      </c>
      <c r="BE131" s="29">
        <v>157268.26811586844</v>
      </c>
      <c r="BF131" s="29">
        <v>2999.9473247133501</v>
      </c>
      <c r="BG131" s="29">
        <v>373565.78784171323</v>
      </c>
      <c r="BH131" s="29">
        <v>266458.28569291026</v>
      </c>
      <c r="BI131" s="29">
        <v>8550.5512414590339</v>
      </c>
      <c r="BJ131" s="29">
        <v>207546.12386492029</v>
      </c>
      <c r="BK131" s="29">
        <v>18680.856373309958</v>
      </c>
      <c r="BL131" s="29">
        <v>97413.856186612451</v>
      </c>
      <c r="BM131" s="29">
        <v>103529.83311693331</v>
      </c>
      <c r="BN131" s="29">
        <v>163385.47321140033</v>
      </c>
      <c r="BO131" s="29">
        <v>135716.33316733642</v>
      </c>
      <c r="BP131" s="29">
        <v>220336.21253465256</v>
      </c>
      <c r="BQ131" s="29">
        <v>9246.1765331982533</v>
      </c>
      <c r="BR131" s="29">
        <v>14224.814609889834</v>
      </c>
      <c r="BS131" s="29">
        <v>0</v>
      </c>
      <c r="BT131" s="59">
        <f t="shared" si="5"/>
        <v>7934173.3471567286</v>
      </c>
      <c r="BU131" s="29">
        <v>112242.43433516353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13.303392183571784</v>
      </c>
      <c r="CJ131" s="38">
        <f t="shared" si="7"/>
        <v>8046429.0848840764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184.2738046390439</v>
      </c>
      <c r="D133" s="29">
        <v>0.18750635551473024</v>
      </c>
      <c r="E133" s="29">
        <v>1.9235542031593198</v>
      </c>
      <c r="F133" s="29">
        <v>351.40971463889628</v>
      </c>
      <c r="G133" s="29">
        <v>1897.5140729243992</v>
      </c>
      <c r="H133" s="29">
        <v>63.442060846570918</v>
      </c>
      <c r="I133" s="29">
        <v>185.76510592033304</v>
      </c>
      <c r="J133" s="29">
        <v>82.671644692532752</v>
      </c>
      <c r="K133" s="29">
        <v>287.87959673653404</v>
      </c>
      <c r="L133" s="29">
        <v>149.42269337106458</v>
      </c>
      <c r="M133" s="29">
        <v>2610.8351531107478</v>
      </c>
      <c r="N133" s="29">
        <v>2919.7312060332069</v>
      </c>
      <c r="O133" s="29">
        <v>133.79912682237835</v>
      </c>
      <c r="P133" s="29">
        <v>281.27808834233855</v>
      </c>
      <c r="Q133" s="29">
        <v>108.49684608308574</v>
      </c>
      <c r="R133" s="29">
        <v>601.17680330206224</v>
      </c>
      <c r="S133" s="29">
        <v>841.13175055591023</v>
      </c>
      <c r="T133" s="29">
        <v>291.32158452715629</v>
      </c>
      <c r="U133" s="29">
        <v>2017.2876347800129</v>
      </c>
      <c r="V133" s="29">
        <v>59.561675889307054</v>
      </c>
      <c r="W133" s="29">
        <v>33.231478482414047</v>
      </c>
      <c r="X133" s="29">
        <v>2269.4515835483912</v>
      </c>
      <c r="Y133" s="29">
        <v>111.64394353312348</v>
      </c>
      <c r="Z133" s="29">
        <v>52.346784048582307</v>
      </c>
      <c r="AA133" s="29">
        <v>19.524099267971287</v>
      </c>
      <c r="AB133" s="29">
        <v>504.34303354802501</v>
      </c>
      <c r="AC133" s="29">
        <v>520.32859731545386</v>
      </c>
      <c r="AD133" s="29">
        <v>760.70505968416046</v>
      </c>
      <c r="AE133" s="29">
        <v>6474.4300126280032</v>
      </c>
      <c r="AF133" s="29">
        <v>1243.535981582133</v>
      </c>
      <c r="AG133" s="29">
        <v>4213.8786490295461</v>
      </c>
      <c r="AH133" s="29">
        <v>457.42175427818444</v>
      </c>
      <c r="AI133" s="29">
        <v>0.58595736098353202</v>
      </c>
      <c r="AJ133" s="29">
        <v>1590.0553397230472</v>
      </c>
      <c r="AK133" s="29">
        <v>395.81373909005225</v>
      </c>
      <c r="AL133" s="29">
        <v>564.55971235529205</v>
      </c>
      <c r="AM133" s="29">
        <v>379.38307776831368</v>
      </c>
      <c r="AN133" s="29">
        <v>1503.2812415916487</v>
      </c>
      <c r="AO133" s="29">
        <v>2388.5039190047105</v>
      </c>
      <c r="AP133" s="29">
        <v>1960.5385609912082</v>
      </c>
      <c r="AQ133" s="29">
        <v>907.39380928731111</v>
      </c>
      <c r="AR133" s="29">
        <v>134.9380815362442</v>
      </c>
      <c r="AS133" s="29">
        <v>9.3530247128610924</v>
      </c>
      <c r="AT133" s="29">
        <v>225.26706690845205</v>
      </c>
      <c r="AU133" s="29">
        <v>565.43677910865335</v>
      </c>
      <c r="AV133" s="29">
        <v>109.53514729827603</v>
      </c>
      <c r="AW133" s="29">
        <v>92.018743968853869</v>
      </c>
      <c r="AX133" s="29">
        <v>1363.0003969343936</v>
      </c>
      <c r="AY133" s="29">
        <v>729.62791737116549</v>
      </c>
      <c r="AZ133" s="29">
        <v>303.32993285897192</v>
      </c>
      <c r="BA133" s="29">
        <v>0</v>
      </c>
      <c r="BB133" s="29">
        <v>64.929449307894131</v>
      </c>
      <c r="BC133" s="29">
        <v>429.72374440421686</v>
      </c>
      <c r="BD133" s="29">
        <v>1542.5751521924244</v>
      </c>
      <c r="BE133" s="29">
        <v>340.01171555046051</v>
      </c>
      <c r="BF133" s="29">
        <v>2.8125953327209539</v>
      </c>
      <c r="BG133" s="29">
        <v>738.46615487610984</v>
      </c>
      <c r="BH133" s="29">
        <v>4856.4125156927166</v>
      </c>
      <c r="BI133" s="29">
        <v>0</v>
      </c>
      <c r="BJ133" s="29">
        <v>3532.6220069932906</v>
      </c>
      <c r="BK133" s="29">
        <v>211.98462389592402</v>
      </c>
      <c r="BL133" s="29">
        <v>55471.934804922632</v>
      </c>
      <c r="BM133" s="29">
        <v>10589.917452326574</v>
      </c>
      <c r="BN133" s="29">
        <v>162.69162115248929</v>
      </c>
      <c r="BO133" s="29">
        <v>87.128227834769319</v>
      </c>
      <c r="BP133" s="29">
        <v>92.367813223439271</v>
      </c>
      <c r="BQ133" s="29">
        <v>54.151076228967383</v>
      </c>
      <c r="BR133" s="29">
        <v>275.40806843335315</v>
      </c>
      <c r="BS133" s="29">
        <v>0</v>
      </c>
      <c r="BT133" s="59">
        <f t="shared" si="5"/>
        <v>121405.71007095867</v>
      </c>
      <c r="BU133" s="29">
        <v>6754.8930191237168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2.3234926806097809</v>
      </c>
      <c r="CJ133" s="38">
        <f t="shared" si="7"/>
        <v>128162.92658276299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312.44839756099719</v>
      </c>
      <c r="D135" s="29">
        <v>18.700153469984869</v>
      </c>
      <c r="E135" s="29">
        <v>9.3500767349924345</v>
      </c>
      <c r="F135" s="29">
        <v>0</v>
      </c>
      <c r="G135" s="29">
        <v>3737.6931748132261</v>
      </c>
      <c r="H135" s="29">
        <v>297.64410939725917</v>
      </c>
      <c r="I135" s="29">
        <v>383.61287048843963</v>
      </c>
      <c r="J135" s="29">
        <v>118.69402966365396</v>
      </c>
      <c r="K135" s="29">
        <v>620.22175675449819</v>
      </c>
      <c r="L135" s="29">
        <v>768.78408709937798</v>
      </c>
      <c r="M135" s="29">
        <v>2281.6784476919038</v>
      </c>
      <c r="N135" s="29">
        <v>19766.841390835256</v>
      </c>
      <c r="O135" s="29">
        <v>635.02604491823615</v>
      </c>
      <c r="P135" s="29">
        <v>885.91977064053322</v>
      </c>
      <c r="Q135" s="29">
        <v>4.6750383674962173</v>
      </c>
      <c r="R135" s="29">
        <v>1570.5531671249794</v>
      </c>
      <c r="S135" s="29">
        <v>7577.7177450038689</v>
      </c>
      <c r="T135" s="29">
        <v>1432.6395352838408</v>
      </c>
      <c r="U135" s="29">
        <v>8218.198001350851</v>
      </c>
      <c r="V135" s="29">
        <v>310.37060273099888</v>
      </c>
      <c r="W135" s="29">
        <v>144.66646503863296</v>
      </c>
      <c r="X135" s="29">
        <v>1242.2615839852449</v>
      </c>
      <c r="Y135" s="29">
        <v>4300.7755737427706</v>
      </c>
      <c r="Z135" s="29">
        <v>0</v>
      </c>
      <c r="AA135" s="29">
        <v>161.02909932486972</v>
      </c>
      <c r="AB135" s="29">
        <v>0</v>
      </c>
      <c r="AC135" s="29">
        <v>1430.0422917463429</v>
      </c>
      <c r="AD135" s="29">
        <v>326.21378830973606</v>
      </c>
      <c r="AE135" s="29">
        <v>59370.390023664462</v>
      </c>
      <c r="AF135" s="29">
        <v>13551.118156895285</v>
      </c>
      <c r="AG135" s="29">
        <v>1178.8888416702962</v>
      </c>
      <c r="AH135" s="29">
        <v>0</v>
      </c>
      <c r="AI135" s="29">
        <v>12.207044626240123</v>
      </c>
      <c r="AJ135" s="29">
        <v>1932.6089162521864</v>
      </c>
      <c r="AK135" s="29">
        <v>1323.555306708929</v>
      </c>
      <c r="AL135" s="29">
        <v>1298.1023200414497</v>
      </c>
      <c r="AM135" s="29">
        <v>1039.1571393529093</v>
      </c>
      <c r="AN135" s="29">
        <v>4821.5229030110986</v>
      </c>
      <c r="AO135" s="29">
        <v>1027.2098190804188</v>
      </c>
      <c r="AP135" s="29">
        <v>6821.400426884481</v>
      </c>
      <c r="AQ135" s="29">
        <v>29692.467293737227</v>
      </c>
      <c r="AR135" s="29">
        <v>22892.104539506479</v>
      </c>
      <c r="AS135" s="29">
        <v>458.15376001462931</v>
      </c>
      <c r="AT135" s="29">
        <v>327.77213443223479</v>
      </c>
      <c r="AU135" s="29">
        <v>0</v>
      </c>
      <c r="AV135" s="29">
        <v>0</v>
      </c>
      <c r="AW135" s="29">
        <v>0</v>
      </c>
      <c r="AX135" s="29">
        <v>4553.4873699413156</v>
      </c>
      <c r="AY135" s="29">
        <v>78309.489899099135</v>
      </c>
      <c r="AZ135" s="29">
        <v>4446.4809361964026</v>
      </c>
      <c r="BA135" s="29">
        <v>0</v>
      </c>
      <c r="BB135" s="29">
        <v>6905.031668791913</v>
      </c>
      <c r="BC135" s="29">
        <v>4443.8836926589047</v>
      </c>
      <c r="BD135" s="29">
        <v>1622.4980378749372</v>
      </c>
      <c r="BE135" s="29">
        <v>1236.5476482027495</v>
      </c>
      <c r="BF135" s="29">
        <v>51.944870749957971</v>
      </c>
      <c r="BG135" s="29">
        <v>2314.9231649718768</v>
      </c>
      <c r="BH135" s="29">
        <v>59120.794919710912</v>
      </c>
      <c r="BI135" s="29">
        <v>3249.1516654098709</v>
      </c>
      <c r="BJ135" s="29">
        <v>73937.809576782674</v>
      </c>
      <c r="BK135" s="29">
        <v>314.5261923909955</v>
      </c>
      <c r="BL135" s="29">
        <v>18982.473842510892</v>
      </c>
      <c r="BM135" s="29">
        <v>31684.553086998112</v>
      </c>
      <c r="BN135" s="29">
        <v>11013.351496406089</v>
      </c>
      <c r="BO135" s="29">
        <v>5088.7792630196327</v>
      </c>
      <c r="BP135" s="29">
        <v>15563.202725394907</v>
      </c>
      <c r="BQ135" s="29">
        <v>439.97305525214404</v>
      </c>
      <c r="BR135" s="29">
        <v>629.57183348949059</v>
      </c>
      <c r="BS135" s="29">
        <v>0</v>
      </c>
      <c r="BT135" s="59">
        <f t="shared" si="5"/>
        <v>526210.89077380917</v>
      </c>
      <c r="BU135" s="29">
        <v>530490.36895054451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1056701.2597243537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0.20302236773887961</v>
      </c>
      <c r="D136" s="29">
        <v>0</v>
      </c>
      <c r="E136" s="29">
        <v>4.5738245053133716E-4</v>
      </c>
      <c r="F136" s="29">
        <v>8.8773775625854978E-3</v>
      </c>
      <c r="G136" s="29">
        <v>1.7901186809712319</v>
      </c>
      <c r="H136" s="29">
        <v>4.5163051971404918E-2</v>
      </c>
      <c r="I136" s="29">
        <v>7.2134756478495279E-2</v>
      </c>
      <c r="J136" s="29">
        <v>0.15009074414557122</v>
      </c>
      <c r="K136" s="29">
        <v>1.1920495466787329</v>
      </c>
      <c r="L136" s="29">
        <v>1.8156697278668232E-3</v>
      </c>
      <c r="M136" s="29">
        <v>7.7609070008385048</v>
      </c>
      <c r="N136" s="29">
        <v>12.854345690103992</v>
      </c>
      <c r="O136" s="29">
        <v>0.48219198345409758</v>
      </c>
      <c r="P136" s="29">
        <v>0.39330039719704513</v>
      </c>
      <c r="Q136" s="29">
        <v>5.1601056464489946E-2</v>
      </c>
      <c r="R136" s="29">
        <v>1.5178028719768546</v>
      </c>
      <c r="S136" s="29">
        <v>0.62017595273484694</v>
      </c>
      <c r="T136" s="29">
        <v>0.2511584056387382</v>
      </c>
      <c r="U136" s="29">
        <v>4.6705401034893619</v>
      </c>
      <c r="V136" s="29">
        <v>3.3409709000175404E-2</v>
      </c>
      <c r="W136" s="29">
        <v>2.4823392997018936E-2</v>
      </c>
      <c r="X136" s="29">
        <v>11.910206732623708</v>
      </c>
      <c r="Y136" s="29">
        <v>0.14155986843944884</v>
      </c>
      <c r="Z136" s="29">
        <v>0.13943234704076521</v>
      </c>
      <c r="AA136" s="29">
        <v>0</v>
      </c>
      <c r="AB136" s="29">
        <v>2.0110967749120308E-2</v>
      </c>
      <c r="AC136" s="29">
        <v>7.9466735761255208E-2</v>
      </c>
      <c r="AD136" s="29">
        <v>0.31043794324245122</v>
      </c>
      <c r="AE136" s="29">
        <v>7.038797131969333</v>
      </c>
      <c r="AF136" s="29">
        <v>1.862385108155183</v>
      </c>
      <c r="AG136" s="29">
        <v>6.9300371292626844E-6</v>
      </c>
      <c r="AH136" s="29">
        <v>0</v>
      </c>
      <c r="AI136" s="29">
        <v>0</v>
      </c>
      <c r="AJ136" s="29">
        <v>6.9300371292626844E-6</v>
      </c>
      <c r="AK136" s="29">
        <v>4.3444402763347767E-2</v>
      </c>
      <c r="AL136" s="29">
        <v>1.1941424178917703</v>
      </c>
      <c r="AM136" s="29">
        <v>1.3217729117014012</v>
      </c>
      <c r="AN136" s="29">
        <v>6.8857888421923423</v>
      </c>
      <c r="AO136" s="29">
        <v>9.2855498194619415</v>
      </c>
      <c r="AP136" s="29">
        <v>1.1926524599089787</v>
      </c>
      <c r="AQ136" s="29">
        <v>1.7301253495432047</v>
      </c>
      <c r="AR136" s="29">
        <v>2.3624496573656492E-2</v>
      </c>
      <c r="AS136" s="29">
        <v>1.1295960520698175E-3</v>
      </c>
      <c r="AT136" s="29">
        <v>5.1379295276353543E-2</v>
      </c>
      <c r="AU136" s="29">
        <v>0.86786240977182449</v>
      </c>
      <c r="AV136" s="29">
        <v>6.8953869436163707E-3</v>
      </c>
      <c r="AW136" s="29">
        <v>0</v>
      </c>
      <c r="AX136" s="29">
        <v>2.0856293242372512</v>
      </c>
      <c r="AY136" s="29">
        <v>0.45129787793184456</v>
      </c>
      <c r="AZ136" s="29">
        <v>0.33955102922248376</v>
      </c>
      <c r="BA136" s="29">
        <v>0</v>
      </c>
      <c r="BB136" s="29">
        <v>5.4657202838494789E-2</v>
      </c>
      <c r="BC136" s="29">
        <v>40.471040371204857</v>
      </c>
      <c r="BD136" s="29">
        <v>2.9729512782680452</v>
      </c>
      <c r="BE136" s="29">
        <v>0.11417236170460272</v>
      </c>
      <c r="BF136" s="29">
        <v>0</v>
      </c>
      <c r="BG136" s="29">
        <v>0.71693313113361246</v>
      </c>
      <c r="BH136" s="29">
        <v>24107.849901819478</v>
      </c>
      <c r="BI136" s="29">
        <v>0</v>
      </c>
      <c r="BJ136" s="29">
        <v>530.07776877575714</v>
      </c>
      <c r="BK136" s="29">
        <v>1.053365643647928E-3</v>
      </c>
      <c r="BL136" s="29">
        <v>175272.8058003028</v>
      </c>
      <c r="BM136" s="29">
        <v>12111.772561534846</v>
      </c>
      <c r="BN136" s="29">
        <v>0.24474812129417023</v>
      </c>
      <c r="BO136" s="29">
        <v>7.9175674201826168E-2</v>
      </c>
      <c r="BP136" s="29">
        <v>2.0221848343188513E-2</v>
      </c>
      <c r="BQ136" s="29">
        <v>5.6618403346076129E-3</v>
      </c>
      <c r="BR136" s="29">
        <v>4.3104830944013899E-3</v>
      </c>
      <c r="BS136" s="29">
        <v>0</v>
      </c>
      <c r="BT136" s="59">
        <f t="shared" si="5"/>
        <v>212146.29820056711</v>
      </c>
      <c r="BU136" s="29">
        <v>184601.81279377273</v>
      </c>
      <c r="BV136" s="29">
        <v>0</v>
      </c>
      <c r="BW136" s="29">
        <v>87532.559485248566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1.1143499703854396E-2</v>
      </c>
      <c r="CJ136" s="38">
        <f t="shared" si="7"/>
        <v>484280.68162308808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24.380487726024462</v>
      </c>
      <c r="D138" s="29">
        <v>0.63021108941484183</v>
      </c>
      <c r="E138" s="29">
        <v>0.6744289037782063</v>
      </c>
      <c r="F138" s="29">
        <v>15.483541093497031</v>
      </c>
      <c r="G138" s="29">
        <v>228.51223133666448</v>
      </c>
      <c r="H138" s="29">
        <v>7.0162252383300983</v>
      </c>
      <c r="I138" s="29">
        <v>11.0758143677437</v>
      </c>
      <c r="J138" s="29">
        <v>15.250423150799389</v>
      </c>
      <c r="K138" s="29">
        <v>115.06026170152296</v>
      </c>
      <c r="L138" s="29">
        <v>3.7036060530406734</v>
      </c>
      <c r="M138" s="29">
        <v>764.88908755100294</v>
      </c>
      <c r="N138" s="29">
        <v>1269.7827890376032</v>
      </c>
      <c r="O138" s="29">
        <v>48.849848559756907</v>
      </c>
      <c r="P138" s="29">
        <v>47.800644204195947</v>
      </c>
      <c r="Q138" s="29">
        <v>4.9813258837876111</v>
      </c>
      <c r="R138" s="29">
        <v>154.90285363638364</v>
      </c>
      <c r="S138" s="29">
        <v>71.255329309089831</v>
      </c>
      <c r="T138" s="29">
        <v>28.369902997807014</v>
      </c>
      <c r="U138" s="29">
        <v>474.88927873357682</v>
      </c>
      <c r="V138" s="29">
        <v>5.6466336289917356</v>
      </c>
      <c r="W138" s="29">
        <v>12.47022021249342</v>
      </c>
      <c r="X138" s="29">
        <v>982.08241235794958</v>
      </c>
      <c r="Y138" s="29">
        <v>23.533654583012929</v>
      </c>
      <c r="Z138" s="29">
        <v>46.775469326171965</v>
      </c>
      <c r="AA138" s="29">
        <v>1.2200990115378283</v>
      </c>
      <c r="AB138" s="29">
        <v>41.961706922330755</v>
      </c>
      <c r="AC138" s="29">
        <v>21.246041933644907</v>
      </c>
      <c r="AD138" s="29">
        <v>49.923595647234322</v>
      </c>
      <c r="AE138" s="29">
        <v>871.55645139426667</v>
      </c>
      <c r="AF138" s="29">
        <v>302.29868212472547</v>
      </c>
      <c r="AG138" s="29">
        <v>19.552166796686922</v>
      </c>
      <c r="AH138" s="29">
        <v>10.498490586437438</v>
      </c>
      <c r="AI138" s="29">
        <v>0.16043079994286194</v>
      </c>
      <c r="AJ138" s="29">
        <v>36.913906704547983</v>
      </c>
      <c r="AK138" s="29">
        <v>8.5677974707489177</v>
      </c>
      <c r="AL138" s="29">
        <v>156.32087001337806</v>
      </c>
      <c r="AM138" s="29">
        <v>553.17810939607921</v>
      </c>
      <c r="AN138" s="29">
        <v>26325.411917731632</v>
      </c>
      <c r="AO138" s="29">
        <v>901.07630481106685</v>
      </c>
      <c r="AP138" s="29">
        <v>199.53382353177867</v>
      </c>
      <c r="AQ138" s="29">
        <v>182.50823206499325</v>
      </c>
      <c r="AR138" s="29">
        <v>9.7567197080133941</v>
      </c>
      <c r="AS138" s="29">
        <v>9.755350365157021</v>
      </c>
      <c r="AT138" s="29">
        <v>7.8551761688643182</v>
      </c>
      <c r="AU138" s="29">
        <v>93.076556739114437</v>
      </c>
      <c r="AV138" s="29">
        <v>2.6744318860949123</v>
      </c>
      <c r="AW138" s="29">
        <v>4.8757173275037084E-2</v>
      </c>
      <c r="AX138" s="29">
        <v>236.36897133293405</v>
      </c>
      <c r="AY138" s="29">
        <v>128.33545265658307</v>
      </c>
      <c r="AZ138" s="29">
        <v>150.90696668011066</v>
      </c>
      <c r="BA138" s="29">
        <v>0.35391959144698998</v>
      </c>
      <c r="BB138" s="29">
        <v>1936.3486527827727</v>
      </c>
      <c r="BC138" s="29">
        <v>23.192475471761618</v>
      </c>
      <c r="BD138" s="29">
        <v>346.48591625657747</v>
      </c>
      <c r="BE138" s="29">
        <v>22.377481039060779</v>
      </c>
      <c r="BF138" s="29">
        <v>0.71375084210957074</v>
      </c>
      <c r="BG138" s="29">
        <v>91.645407312825881</v>
      </c>
      <c r="BH138" s="29">
        <v>1100.4396658651469</v>
      </c>
      <c r="BI138" s="29">
        <v>1.1172903254654647</v>
      </c>
      <c r="BJ138" s="29">
        <v>23975.956023576975</v>
      </c>
      <c r="BK138" s="29">
        <v>4.2615777545866624</v>
      </c>
      <c r="BL138" s="29">
        <v>1191.7754814894774</v>
      </c>
      <c r="BM138" s="29">
        <v>14923.882240718445</v>
      </c>
      <c r="BN138" s="29">
        <v>1408.4927137950585</v>
      </c>
      <c r="BO138" s="29">
        <v>962.61477292435006</v>
      </c>
      <c r="BP138" s="29">
        <v>1016.691437177506</v>
      </c>
      <c r="BQ138" s="29">
        <v>4.1418099989446437</v>
      </c>
      <c r="BR138" s="29">
        <v>12.32916987896181</v>
      </c>
      <c r="BS138" s="29">
        <v>0</v>
      </c>
      <c r="BT138" s="59">
        <f t="shared" si="5"/>
        <v>81701.543477135288</v>
      </c>
      <c r="BU138" s="29">
        <v>3722594.7666658731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339954.14105285332</v>
      </c>
      <c r="CH138" s="29">
        <v>1217.1255517275092</v>
      </c>
      <c r="CI138" s="29">
        <v>71736.066807615745</v>
      </c>
      <c r="CJ138" s="38">
        <f t="shared" si="7"/>
        <v>4217203.6435552053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23.335160442161794</v>
      </c>
      <c r="D139" s="29">
        <v>0</v>
      </c>
      <c r="E139" s="29">
        <v>5.257101956521977E-2</v>
      </c>
      <c r="F139" s="29">
        <v>1.0203556979249473</v>
      </c>
      <c r="G139" s="29">
        <v>205.754208741676</v>
      </c>
      <c r="H139" s="29">
        <v>5.1909899167657159</v>
      </c>
      <c r="I139" s="29">
        <v>8.2910870099147367</v>
      </c>
      <c r="J139" s="29">
        <v>17.251259723386816</v>
      </c>
      <c r="K139" s="29">
        <v>137.01282147655428</v>
      </c>
      <c r="L139" s="29">
        <v>0.20869101706193302</v>
      </c>
      <c r="M139" s="29">
        <v>892.02983916624589</v>
      </c>
      <c r="N139" s="29">
        <v>1477.463899166931</v>
      </c>
      <c r="O139" s="29">
        <v>55.422599111333213</v>
      </c>
      <c r="P139" s="29">
        <v>45.205501111892694</v>
      </c>
      <c r="Q139" s="29">
        <v>5.930966843676158</v>
      </c>
      <c r="R139" s="29">
        <v>174.4545388353834</v>
      </c>
      <c r="S139" s="29">
        <v>71.282319877440642</v>
      </c>
      <c r="T139" s="29">
        <v>28.867861986101438</v>
      </c>
      <c r="U139" s="29">
        <v>536.82657669844332</v>
      </c>
      <c r="V139" s="29">
        <v>3.8400740200594625</v>
      </c>
      <c r="W139" s="29">
        <v>2.853172607312382</v>
      </c>
      <c r="X139" s="29">
        <v>1167.6692531138867</v>
      </c>
      <c r="Y139" s="29">
        <v>16.27073055543552</v>
      </c>
      <c r="Z139" s="29">
        <v>16.026195661397299</v>
      </c>
      <c r="AA139" s="29">
        <v>0</v>
      </c>
      <c r="AB139" s="29">
        <v>2.3115317996707239</v>
      </c>
      <c r="AC139" s="29">
        <v>9.133816384157198</v>
      </c>
      <c r="AD139" s="29">
        <v>35.68138473399371</v>
      </c>
      <c r="AE139" s="29">
        <v>4894.3903847421734</v>
      </c>
      <c r="AF139" s="29">
        <v>691.07531149367026</v>
      </c>
      <c r="AG139" s="29">
        <v>7.9653059947302682E-4</v>
      </c>
      <c r="AH139" s="29">
        <v>0</v>
      </c>
      <c r="AI139" s="29">
        <v>0</v>
      </c>
      <c r="AJ139" s="29">
        <v>7.9653059947302682E-4</v>
      </c>
      <c r="AK139" s="29">
        <v>4.9934503280964053</v>
      </c>
      <c r="AL139" s="29">
        <v>137.25337371759514</v>
      </c>
      <c r="AM139" s="29">
        <v>737.16236198760021</v>
      </c>
      <c r="AN139" s="29">
        <v>5654.8131134740488</v>
      </c>
      <c r="AO139" s="29">
        <v>1067.2705537033091</v>
      </c>
      <c r="AP139" s="29">
        <v>8063.5350690941987</v>
      </c>
      <c r="AQ139" s="29">
        <v>330.16360710985657</v>
      </c>
      <c r="AR139" s="29">
        <v>2.7153728136035484</v>
      </c>
      <c r="AS139" s="29">
        <v>0.12983448771410336</v>
      </c>
      <c r="AT139" s="29">
        <v>5.9054778644930215</v>
      </c>
      <c r="AU139" s="29">
        <v>99.751120033206092</v>
      </c>
      <c r="AV139" s="29">
        <v>0.79254794647566162</v>
      </c>
      <c r="AW139" s="29">
        <v>0</v>
      </c>
      <c r="AX139" s="29">
        <v>7042.6529703862234</v>
      </c>
      <c r="AY139" s="29">
        <v>2955.0872256358557</v>
      </c>
      <c r="AZ139" s="29">
        <v>39.027609782379898</v>
      </c>
      <c r="BA139" s="29">
        <v>0</v>
      </c>
      <c r="BB139" s="29">
        <v>6539.1279094927995</v>
      </c>
      <c r="BC139" s="29">
        <v>7.4842015126485606</v>
      </c>
      <c r="BD139" s="29">
        <v>3242.031903053753</v>
      </c>
      <c r="BE139" s="29">
        <v>13.122841626318117</v>
      </c>
      <c r="BF139" s="29">
        <v>0</v>
      </c>
      <c r="BG139" s="29">
        <v>3860.237714799905</v>
      </c>
      <c r="BH139" s="29">
        <v>11.614212670916203</v>
      </c>
      <c r="BI139" s="29">
        <v>331.90146118683987</v>
      </c>
      <c r="BJ139" s="29">
        <v>11.805740469895715</v>
      </c>
      <c r="BK139" s="29">
        <v>0.12107265111990008</v>
      </c>
      <c r="BL139" s="29">
        <v>4.3012652371543447E-2</v>
      </c>
      <c r="BM139" s="29">
        <v>5179.789937042633</v>
      </c>
      <c r="BN139" s="29">
        <v>3575.5584939779092</v>
      </c>
      <c r="BO139" s="29">
        <v>689.004842292327</v>
      </c>
      <c r="BP139" s="29">
        <v>928.38817602911274</v>
      </c>
      <c r="BQ139" s="29">
        <v>0.65076549976946296</v>
      </c>
      <c r="BR139" s="29">
        <v>0.49544203287222266</v>
      </c>
      <c r="BS139" s="29">
        <v>0</v>
      </c>
      <c r="BT139" s="59">
        <f t="shared" ref="BT139:BT143" si="8">SUM(C139:BS139)</f>
        <v>61057.486111371269</v>
      </c>
      <c r="BU139" s="29">
        <v>45538.794715764074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1.2808212039526272</v>
      </c>
      <c r="CJ139" s="38">
        <f t="shared" ref="CJ139:CJ143" si="9">SUM(BT139:CI139)</f>
        <v>106597.5616483393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63.102014709880812</v>
      </c>
      <c r="D140" s="29">
        <v>32.174734287993815</v>
      </c>
      <c r="E140" s="29">
        <v>6.8519249748760425</v>
      </c>
      <c r="F140" s="29">
        <v>116.17276055607465</v>
      </c>
      <c r="G140" s="29">
        <v>961.04666156686915</v>
      </c>
      <c r="H140" s="29">
        <v>39.824438921220349</v>
      </c>
      <c r="I140" s="29">
        <v>72.917408657272816</v>
      </c>
      <c r="J140" s="29">
        <v>15.858605717644247</v>
      </c>
      <c r="K140" s="29">
        <v>51.155431033668755</v>
      </c>
      <c r="L140" s="29">
        <v>103.57348496791823</v>
      </c>
      <c r="M140" s="29">
        <v>214.45821573274847</v>
      </c>
      <c r="N140" s="29">
        <v>325.42551523442705</v>
      </c>
      <c r="O140" s="29">
        <v>108.39163054390323</v>
      </c>
      <c r="P140" s="29">
        <v>185.09361409047011</v>
      </c>
      <c r="Q140" s="29">
        <v>24.054209310881209</v>
      </c>
      <c r="R140" s="29">
        <v>153.16309109613454</v>
      </c>
      <c r="S140" s="29">
        <v>243.07275827912653</v>
      </c>
      <c r="T140" s="29">
        <v>129.04271073457261</v>
      </c>
      <c r="U140" s="29">
        <v>401.63276468690316</v>
      </c>
      <c r="V140" s="29">
        <v>23.912887601839952</v>
      </c>
      <c r="W140" s="29">
        <v>25.747485393119824</v>
      </c>
      <c r="X140" s="29">
        <v>221.18100642642133</v>
      </c>
      <c r="Y140" s="29">
        <v>179.04931442173918</v>
      </c>
      <c r="Z140" s="29">
        <v>304.60037985920394</v>
      </c>
      <c r="AA140" s="29">
        <v>75.948363286422818</v>
      </c>
      <c r="AB140" s="29">
        <v>970.42866456980801</v>
      </c>
      <c r="AC140" s="29">
        <v>181.11975134387623</v>
      </c>
      <c r="AD140" s="29">
        <v>396.88464383555498</v>
      </c>
      <c r="AE140" s="29">
        <v>3089.8603419582769</v>
      </c>
      <c r="AF140" s="29">
        <v>1945.7509628872599</v>
      </c>
      <c r="AG140" s="29">
        <v>491.11594377798497</v>
      </c>
      <c r="AH140" s="29">
        <v>587.21094629829167</v>
      </c>
      <c r="AI140" s="29">
        <v>24.755674417456962</v>
      </c>
      <c r="AJ140" s="29">
        <v>1386.8057558343432</v>
      </c>
      <c r="AK140" s="29">
        <v>571.79814647973342</v>
      </c>
      <c r="AL140" s="29">
        <v>750.74820636707545</v>
      </c>
      <c r="AM140" s="29">
        <v>574.75782287122263</v>
      </c>
      <c r="AN140" s="29">
        <v>267.69604879696396</v>
      </c>
      <c r="AO140" s="29">
        <v>921.24607929827232</v>
      </c>
      <c r="AP140" s="29">
        <v>3789.4192164470787</v>
      </c>
      <c r="AQ140" s="29">
        <v>1700.7105572347098</v>
      </c>
      <c r="AR140" s="29">
        <v>76.602809380236991</v>
      </c>
      <c r="AS140" s="29">
        <v>332.02530650140113</v>
      </c>
      <c r="AT140" s="29">
        <v>954.94483569638703</v>
      </c>
      <c r="AU140" s="29">
        <v>126.63973306912594</v>
      </c>
      <c r="AV140" s="29">
        <v>36.589573698788705</v>
      </c>
      <c r="AW140" s="29">
        <v>7.2485743426085092</v>
      </c>
      <c r="AX140" s="29">
        <v>3402.7566898095374</v>
      </c>
      <c r="AY140" s="29">
        <v>1318.0350659572428</v>
      </c>
      <c r="AZ140" s="29">
        <v>1523.5451373408914</v>
      </c>
      <c r="BA140" s="29">
        <v>0</v>
      </c>
      <c r="BB140" s="29">
        <v>238.51050970310905</v>
      </c>
      <c r="BC140" s="29">
        <v>1021.2924274086146</v>
      </c>
      <c r="BD140" s="29">
        <v>1520.8976347891928</v>
      </c>
      <c r="BE140" s="29">
        <v>776.47366679708273</v>
      </c>
      <c r="BF140" s="29">
        <v>7.0722100033722928</v>
      </c>
      <c r="BG140" s="29">
        <v>1531.319632861308</v>
      </c>
      <c r="BH140" s="29">
        <v>156.78710713282888</v>
      </c>
      <c r="BI140" s="29">
        <v>18.218436243101191</v>
      </c>
      <c r="BJ140" s="29">
        <v>0.52437844829871538</v>
      </c>
      <c r="BK140" s="29">
        <v>106.50770761985025</v>
      </c>
      <c r="BL140" s="29">
        <v>431.62487060690358</v>
      </c>
      <c r="BM140" s="29">
        <v>0.16062594395276489</v>
      </c>
      <c r="BN140" s="29">
        <v>241.83115183155476</v>
      </c>
      <c r="BO140" s="29">
        <v>118.91406993086068</v>
      </c>
      <c r="BP140" s="29">
        <v>292.19683668290571</v>
      </c>
      <c r="BQ140" s="29">
        <v>132.08835516689999</v>
      </c>
      <c r="BR140" s="29">
        <v>192.86607604130728</v>
      </c>
      <c r="BS140" s="29">
        <v>0</v>
      </c>
      <c r="BT140" s="59">
        <f t="shared" si="8"/>
        <v>36293.433597516581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7.5766065672058069E-2</v>
      </c>
      <c r="CJ140" s="38">
        <f t="shared" si="9"/>
        <v>36293.509363582256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21837.902736622527</v>
      </c>
      <c r="D141" s="29">
        <v>82.468449585218394</v>
      </c>
      <c r="E141" s="29">
        <v>565.5406476861491</v>
      </c>
      <c r="F141" s="29">
        <v>4942.4020093928229</v>
      </c>
      <c r="G141" s="29">
        <v>19241.412397166565</v>
      </c>
      <c r="H141" s="29">
        <v>1162.8886446009387</v>
      </c>
      <c r="I141" s="29">
        <v>2584.2439685697218</v>
      </c>
      <c r="J141" s="29">
        <v>737.29063460261091</v>
      </c>
      <c r="K141" s="29">
        <v>583.41175953146603</v>
      </c>
      <c r="L141" s="29">
        <v>1179.219648743778</v>
      </c>
      <c r="M141" s="29">
        <v>6260.3375886844678</v>
      </c>
      <c r="N141" s="29">
        <v>22974.133651507342</v>
      </c>
      <c r="O141" s="29">
        <v>3962.2140293675375</v>
      </c>
      <c r="P141" s="29">
        <v>6888.6498387042975</v>
      </c>
      <c r="Q141" s="29">
        <v>4611.5254571957203</v>
      </c>
      <c r="R141" s="29">
        <v>6292.7815360235145</v>
      </c>
      <c r="S141" s="29">
        <v>2862.8377593548662</v>
      </c>
      <c r="T141" s="29">
        <v>1827.1671856936837</v>
      </c>
      <c r="U141" s="29">
        <v>14668.684145751486</v>
      </c>
      <c r="V141" s="29">
        <v>542.21592536787978</v>
      </c>
      <c r="W141" s="29">
        <v>269.70082906828162</v>
      </c>
      <c r="X141" s="29">
        <v>5060.2597694828874</v>
      </c>
      <c r="Y141" s="29">
        <v>1447.6424448338598</v>
      </c>
      <c r="Z141" s="29">
        <v>5775.6823645888489</v>
      </c>
      <c r="AA141" s="29">
        <v>495.76225654498597</v>
      </c>
      <c r="AB141" s="29">
        <v>8033.8981353609142</v>
      </c>
      <c r="AC141" s="29">
        <v>6929.9811542293883</v>
      </c>
      <c r="AD141" s="29">
        <v>1206.675489427957</v>
      </c>
      <c r="AE141" s="29">
        <v>10529.72497156789</v>
      </c>
      <c r="AF141" s="29">
        <v>5926.3753764392623</v>
      </c>
      <c r="AG141" s="29">
        <v>7301.8783476740828</v>
      </c>
      <c r="AH141" s="29">
        <v>574.48447822285095</v>
      </c>
      <c r="AI141" s="29">
        <v>310.17395456261664</v>
      </c>
      <c r="AJ141" s="29">
        <v>136.1587582780468</v>
      </c>
      <c r="AK141" s="29">
        <v>973.51454450849485</v>
      </c>
      <c r="AL141" s="29">
        <v>4649.6308429660403</v>
      </c>
      <c r="AM141" s="29">
        <v>3212.6932180607982</v>
      </c>
      <c r="AN141" s="29">
        <v>710.1596320741063</v>
      </c>
      <c r="AO141" s="29">
        <v>4832.4298254051237</v>
      </c>
      <c r="AP141" s="29">
        <v>11783.209444498783</v>
      </c>
      <c r="AQ141" s="29">
        <v>1694.6268376441567</v>
      </c>
      <c r="AR141" s="29">
        <v>723.81887779852218</v>
      </c>
      <c r="AS141" s="29">
        <v>1379.9124995008767</v>
      </c>
      <c r="AT141" s="29">
        <v>495.02674834391576</v>
      </c>
      <c r="AU141" s="29">
        <v>21.67103195677397</v>
      </c>
      <c r="AV141" s="29">
        <v>2.4903003436836477</v>
      </c>
      <c r="AW141" s="29">
        <v>1.0201398649314959</v>
      </c>
      <c r="AX141" s="29">
        <v>2509.5479872137626</v>
      </c>
      <c r="AY141" s="29">
        <v>3410.2924496433811</v>
      </c>
      <c r="AZ141" s="29">
        <v>2386.1913075852658</v>
      </c>
      <c r="BA141" s="29">
        <v>60.265405466121138</v>
      </c>
      <c r="BB141" s="29">
        <v>274.18780632886234</v>
      </c>
      <c r="BC141" s="29">
        <v>631.04744896655939</v>
      </c>
      <c r="BD141" s="29">
        <v>265.8965948413105</v>
      </c>
      <c r="BE141" s="29">
        <v>1.4897249640757773</v>
      </c>
      <c r="BF141" s="29">
        <v>350.91096832862058</v>
      </c>
      <c r="BG141" s="29">
        <v>751.45059835299799</v>
      </c>
      <c r="BH141" s="29">
        <v>2384.7423821596926</v>
      </c>
      <c r="BI141" s="29">
        <v>95.181621179280654</v>
      </c>
      <c r="BJ141" s="29">
        <v>3053.4019591839929</v>
      </c>
      <c r="BK141" s="29">
        <v>304.43548169274521</v>
      </c>
      <c r="BL141" s="29">
        <v>4166.9418995545821</v>
      </c>
      <c r="BM141" s="29">
        <v>3936.0335699740349</v>
      </c>
      <c r="BN141" s="29">
        <v>1359.8680585448976</v>
      </c>
      <c r="BO141" s="29">
        <v>1823.1829104126462</v>
      </c>
      <c r="BP141" s="29">
        <v>2893.0376081730647</v>
      </c>
      <c r="BQ141" s="29">
        <v>465.11192003282275</v>
      </c>
      <c r="BR141" s="29">
        <v>870.74133175107852</v>
      </c>
      <c r="BS141" s="29">
        <v>0</v>
      </c>
      <c r="BT141" s="59">
        <f t="shared" si="8"/>
        <v>240279.8893217505</v>
      </c>
      <c r="BU141" s="29">
        <v>16921.088674311406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3157.9049146277498</v>
      </c>
      <c r="CE141" s="29">
        <v>0</v>
      </c>
      <c r="CF141" s="29">
        <v>0</v>
      </c>
      <c r="CG141" s="29">
        <v>0</v>
      </c>
      <c r="CH141" s="29">
        <v>0</v>
      </c>
      <c r="CI141" s="29">
        <v>0.14540077342845825</v>
      </c>
      <c r="CJ141" s="38">
        <f t="shared" si="9"/>
        <v>260359.0283114631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0.79347169924147276</v>
      </c>
      <c r="D142" s="29">
        <v>0</v>
      </c>
      <c r="E142" s="29">
        <v>1.787586433299331E-3</v>
      </c>
      <c r="F142" s="29">
        <v>3.4695427591764284E-2</v>
      </c>
      <c r="G142" s="29">
        <v>6.9963153688613655</v>
      </c>
      <c r="H142" s="29">
        <v>0.17651061796684456</v>
      </c>
      <c r="I142" s="29">
        <v>0.28192404824564754</v>
      </c>
      <c r="J142" s="29">
        <v>0.5865991965514683</v>
      </c>
      <c r="K142" s="29">
        <v>4.6588835994649171</v>
      </c>
      <c r="L142" s="29">
        <v>7.0961764473397686E-3</v>
      </c>
      <c r="M142" s="29">
        <v>30.331929108080622</v>
      </c>
      <c r="N142" s="29">
        <v>50.238599967873682</v>
      </c>
      <c r="O142" s="29">
        <v>1.8845494549843553</v>
      </c>
      <c r="P142" s="29">
        <v>1.5371347401369233</v>
      </c>
      <c r="Q142" s="29">
        <v>0.20167225124767907</v>
      </c>
      <c r="R142" s="29">
        <v>5.9320243249750435</v>
      </c>
      <c r="S142" s="29">
        <v>2.4238317803392491</v>
      </c>
      <c r="T142" s="29">
        <v>0.98160162902476289</v>
      </c>
      <c r="U142" s="29">
        <v>18.253857609707332</v>
      </c>
      <c r="V142" s="29">
        <v>0.13057506355963749</v>
      </c>
      <c r="W142" s="29">
        <v>9.7017190970881878E-2</v>
      </c>
      <c r="X142" s="29">
        <v>39.704569793584156</v>
      </c>
      <c r="Y142" s="29">
        <v>0.55325800110614298</v>
      </c>
      <c r="Z142" s="29">
        <v>0.54494301572700821</v>
      </c>
      <c r="AA142" s="29">
        <v>0</v>
      </c>
      <c r="AB142" s="29">
        <v>7.8599633779313005E-2</v>
      </c>
      <c r="AC142" s="29">
        <v>0.31057960046429439</v>
      </c>
      <c r="AD142" s="29">
        <v>1.2132836646375278</v>
      </c>
      <c r="AE142" s="29">
        <v>27.509709314901979</v>
      </c>
      <c r="AF142" s="29">
        <v>7.2787540253226588</v>
      </c>
      <c r="AG142" s="29">
        <v>2.7084642928777742E-5</v>
      </c>
      <c r="AH142" s="29">
        <v>0</v>
      </c>
      <c r="AI142" s="29">
        <v>0</v>
      </c>
      <c r="AJ142" s="29">
        <v>2.7084642928777742E-5</v>
      </c>
      <c r="AK142" s="29">
        <v>0.16979362652050767</v>
      </c>
      <c r="AL142" s="29">
        <v>4.6670631616294074</v>
      </c>
      <c r="AM142" s="29">
        <v>5.1658810304487073</v>
      </c>
      <c r="AN142" s="29">
        <v>26.911707483677496</v>
      </c>
      <c r="AO142" s="29">
        <v>36.290685975626367</v>
      </c>
      <c r="AP142" s="29">
        <v>4.661239963399721</v>
      </c>
      <c r="AQ142" s="29">
        <v>6.7618436150269359</v>
      </c>
      <c r="AR142" s="29">
        <v>9.2331547744203324E-2</v>
      </c>
      <c r="AS142" s="29">
        <v>4.4147967973907718E-3</v>
      </c>
      <c r="AT142" s="29">
        <v>0.20080554267395817</v>
      </c>
      <c r="AU142" s="29">
        <v>3.391864003256694</v>
      </c>
      <c r="AV142" s="29">
        <v>2.6949219714133853E-2</v>
      </c>
      <c r="AW142" s="29">
        <v>0</v>
      </c>
      <c r="AX142" s="29">
        <v>8.1512587126303053</v>
      </c>
      <c r="AY142" s="29">
        <v>1.763806116807864</v>
      </c>
      <c r="AZ142" s="29">
        <v>1.327066249581323</v>
      </c>
      <c r="BA142" s="29">
        <v>0</v>
      </c>
      <c r="BB142" s="29">
        <v>0.21361657877927004</v>
      </c>
      <c r="BC142" s="29">
        <v>0.25448730495879568</v>
      </c>
      <c r="BD142" s="29">
        <v>11.619176393231008</v>
      </c>
      <c r="BE142" s="29">
        <v>0.44621949225161328</v>
      </c>
      <c r="BF142" s="29">
        <v>0</v>
      </c>
      <c r="BG142" s="29">
        <v>2.8019875649108439</v>
      </c>
      <c r="BH142" s="29">
        <v>0.39492117854450826</v>
      </c>
      <c r="BI142" s="29">
        <v>0</v>
      </c>
      <c r="BJ142" s="29">
        <v>0.30142499115436749</v>
      </c>
      <c r="BK142" s="29">
        <v>4.1168657251742166E-3</v>
      </c>
      <c r="BL142" s="29">
        <v>1.4625707181539981E-3</v>
      </c>
      <c r="BM142" s="29">
        <v>9.2331547744203324E-2</v>
      </c>
      <c r="BN142" s="29">
        <v>0.95654833431564346</v>
      </c>
      <c r="BO142" s="29">
        <v>0.30944204546128568</v>
      </c>
      <c r="BP142" s="29">
        <v>7.9032988066173454E-2</v>
      </c>
      <c r="BQ142" s="29">
        <v>2.2128153272811417E-2</v>
      </c>
      <c r="BR142" s="29">
        <v>1.6846647901699756E-2</v>
      </c>
      <c r="BS142" s="29">
        <v>0</v>
      </c>
      <c r="BT142" s="59">
        <f t="shared" si="8"/>
        <v>319.84428176308381</v>
      </c>
      <c r="BU142" s="29">
        <v>325932.79475161416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4.3552105829474608E-2</v>
      </c>
      <c r="CJ142" s="38">
        <f t="shared" si="9"/>
        <v>326252.68258548307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196596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1273235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1469831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200000</v>
      </c>
      <c r="CG145" s="29">
        <v>0</v>
      </c>
      <c r="CH145" s="29">
        <v>0</v>
      </c>
      <c r="CI145" s="29">
        <v>0</v>
      </c>
      <c r="CJ145" s="38">
        <f>SUM(BT145:CI145)</f>
        <v>1669831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1236</v>
      </c>
      <c r="D146" s="29">
        <v>1586</v>
      </c>
      <c r="E146" s="29">
        <v>17</v>
      </c>
      <c r="F146" s="29">
        <v>1740</v>
      </c>
      <c r="G146" s="29">
        <v>14510</v>
      </c>
      <c r="H146" s="29">
        <v>1621</v>
      </c>
      <c r="I146" s="29">
        <v>1410</v>
      </c>
      <c r="J146" s="29">
        <v>127</v>
      </c>
      <c r="K146" s="29">
        <v>889</v>
      </c>
      <c r="L146" s="29">
        <v>14200</v>
      </c>
      <c r="M146" s="29">
        <v>5105</v>
      </c>
      <c r="N146" s="29">
        <v>17425</v>
      </c>
      <c r="O146" s="29">
        <v>1540</v>
      </c>
      <c r="P146" s="29">
        <v>3170</v>
      </c>
      <c r="Q146" s="29">
        <v>23</v>
      </c>
      <c r="R146" s="29">
        <v>8221</v>
      </c>
      <c r="S146" s="29">
        <v>14037</v>
      </c>
      <c r="T146" s="29">
        <v>5897</v>
      </c>
      <c r="U146" s="29">
        <v>46637</v>
      </c>
      <c r="V146" s="29">
        <v>988</v>
      </c>
      <c r="W146" s="29">
        <v>963</v>
      </c>
      <c r="X146" s="29">
        <v>11232</v>
      </c>
      <c r="Y146" s="29">
        <v>14911</v>
      </c>
      <c r="Z146" s="29">
        <v>2139</v>
      </c>
      <c r="AA146" s="29">
        <v>1644</v>
      </c>
      <c r="AB146" s="29">
        <v>11768</v>
      </c>
      <c r="AC146" s="29">
        <v>509</v>
      </c>
      <c r="AD146" s="29">
        <v>26956</v>
      </c>
      <c r="AE146" s="29">
        <v>779768</v>
      </c>
      <c r="AF146" s="29">
        <v>89828</v>
      </c>
      <c r="AG146" s="29">
        <v>2350433</v>
      </c>
      <c r="AH146" s="29">
        <v>2278</v>
      </c>
      <c r="AI146" s="29">
        <v>15458</v>
      </c>
      <c r="AJ146" s="29">
        <v>4464563</v>
      </c>
      <c r="AK146" s="29">
        <v>7450</v>
      </c>
      <c r="AL146" s="29">
        <v>5389</v>
      </c>
      <c r="AM146" s="29">
        <v>17627</v>
      </c>
      <c r="AN146" s="29">
        <v>15424</v>
      </c>
      <c r="AO146" s="29">
        <v>9743</v>
      </c>
      <c r="AP146" s="29">
        <v>95062</v>
      </c>
      <c r="AQ146" s="29">
        <v>43184</v>
      </c>
      <c r="AR146" s="29">
        <v>18413</v>
      </c>
      <c r="AS146" s="29">
        <v>8194</v>
      </c>
      <c r="AT146" s="29">
        <v>12986</v>
      </c>
      <c r="AU146" s="29">
        <v>1189</v>
      </c>
      <c r="AV146" s="29">
        <v>5</v>
      </c>
      <c r="AW146" s="29">
        <v>1</v>
      </c>
      <c r="AX146" s="29">
        <v>65736</v>
      </c>
      <c r="AY146" s="29">
        <v>101673</v>
      </c>
      <c r="AZ146" s="29">
        <v>5811</v>
      </c>
      <c r="BA146" s="29">
        <v>4</v>
      </c>
      <c r="BB146" s="29">
        <v>8784</v>
      </c>
      <c r="BC146" s="29">
        <v>21011</v>
      </c>
      <c r="BD146" s="29">
        <v>81098</v>
      </c>
      <c r="BE146" s="29">
        <v>20877</v>
      </c>
      <c r="BF146" s="29">
        <v>1461209</v>
      </c>
      <c r="BG146" s="29">
        <v>32515</v>
      </c>
      <c r="BH146" s="29">
        <v>109693</v>
      </c>
      <c r="BI146" s="29">
        <v>5113</v>
      </c>
      <c r="BJ146" s="29">
        <v>22767</v>
      </c>
      <c r="BK146" s="29">
        <v>3440</v>
      </c>
      <c r="BL146" s="29">
        <v>13502</v>
      </c>
      <c r="BM146" s="29">
        <v>21748</v>
      </c>
      <c r="BN146" s="29">
        <v>24450</v>
      </c>
      <c r="BO146" s="29">
        <v>10250</v>
      </c>
      <c r="BP146" s="29">
        <v>13054</v>
      </c>
      <c r="BQ146" s="29">
        <v>4712</v>
      </c>
      <c r="BR146" s="29">
        <v>2970</v>
      </c>
      <c r="BS146" s="29">
        <v>0</v>
      </c>
      <c r="BT146" s="59">
        <f t="shared" si="10"/>
        <v>10177913</v>
      </c>
      <c r="BU146" s="29">
        <v>-10587209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27746562</v>
      </c>
      <c r="CJ146" s="38">
        <f>SUM(BT146:CI146)</f>
        <v>27337266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178410617</v>
      </c>
      <c r="AI147" s="29">
        <v>2205226</v>
      </c>
      <c r="AJ147" s="29">
        <v>230889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180846732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180846732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1091195.7635887596</v>
      </c>
      <c r="D151" s="29">
        <v>56080.160996311497</v>
      </c>
      <c r="E151" s="29">
        <v>171454.4359282431</v>
      </c>
      <c r="F151" s="29">
        <v>103858.14093031807</v>
      </c>
      <c r="G151" s="29">
        <v>434474.01401347847</v>
      </c>
      <c r="H151" s="29">
        <v>11527.168732968041</v>
      </c>
      <c r="I151" s="29">
        <v>18168.224530432592</v>
      </c>
      <c r="J151" s="29">
        <v>8432.8755842165301</v>
      </c>
      <c r="K151" s="29">
        <v>6162.1101150908462</v>
      </c>
      <c r="L151" s="29">
        <v>61758.875468422368</v>
      </c>
      <c r="M151" s="29">
        <v>105388.63517079926</v>
      </c>
      <c r="N151" s="29">
        <v>86180.269956290285</v>
      </c>
      <c r="O151" s="29">
        <v>12955.094788755436</v>
      </c>
      <c r="P151" s="29">
        <v>332043.18036961829</v>
      </c>
      <c r="Q151" s="29">
        <v>30118.149104476699</v>
      </c>
      <c r="R151" s="29">
        <v>161148.915808566</v>
      </c>
      <c r="S151" s="29">
        <v>13692.485793209798</v>
      </c>
      <c r="T151" s="29">
        <v>18300.101412370183</v>
      </c>
      <c r="U151" s="29">
        <v>139390.7943225968</v>
      </c>
      <c r="V151" s="29">
        <v>10492.7859652226</v>
      </c>
      <c r="W151" s="29">
        <v>4013.7435557732128</v>
      </c>
      <c r="X151" s="29">
        <v>30039.213784956057</v>
      </c>
      <c r="Y151" s="29">
        <v>73024.927128366224</v>
      </c>
      <c r="Z151" s="29">
        <v>-60489.674419490831</v>
      </c>
      <c r="AA151" s="29">
        <v>-4871.1806855332889</v>
      </c>
      <c r="AB151" s="29">
        <v>276771.31908813526</v>
      </c>
      <c r="AC151" s="29">
        <v>2033771.2861722955</v>
      </c>
      <c r="AD151" s="29">
        <v>486291.37649151764</v>
      </c>
      <c r="AE151" s="29">
        <v>860469.49948091421</v>
      </c>
      <c r="AF151" s="29">
        <v>231292.54454161698</v>
      </c>
      <c r="AG151" s="29">
        <v>1460407.5611907162</v>
      </c>
      <c r="AH151" s="29">
        <v>57661.994090334389</v>
      </c>
      <c r="AI151" s="29">
        <v>-31066.246350085439</v>
      </c>
      <c r="AJ151" s="29">
        <v>307294.44737002859</v>
      </c>
      <c r="AK151" s="29">
        <v>-6316.3423073807216</v>
      </c>
      <c r="AL151" s="29">
        <v>1118791.4825499509</v>
      </c>
      <c r="AM151" s="29">
        <v>-111525.59100329826</v>
      </c>
      <c r="AN151" s="29">
        <v>12621.803203532449</v>
      </c>
      <c r="AO151" s="29">
        <v>-272434.5771663487</v>
      </c>
      <c r="AP151" s="29">
        <v>98085.892246478907</v>
      </c>
      <c r="AQ151" s="29">
        <v>132226.4170358768</v>
      </c>
      <c r="AR151" s="29">
        <v>-57273.465476037054</v>
      </c>
      <c r="AS151" s="29">
        <v>15076.277185499572</v>
      </c>
      <c r="AT151" s="29">
        <v>50603.5876811052</v>
      </c>
      <c r="AU151" s="29">
        <v>781519.00105046388</v>
      </c>
      <c r="AV151" s="29">
        <v>1300933.2945366013</v>
      </c>
      <c r="AW151" s="29">
        <v>2470878.7517679296</v>
      </c>
      <c r="AX151" s="29">
        <v>178817.37516022997</v>
      </c>
      <c r="AY151" s="29">
        <v>119795.1582797864</v>
      </c>
      <c r="AZ151" s="29">
        <v>-26550.762222331919</v>
      </c>
      <c r="BA151" s="29">
        <v>8866.8767973733557</v>
      </c>
      <c r="BB151" s="29">
        <v>22323.638205336105</v>
      </c>
      <c r="BC151" s="29">
        <v>69070.909670940164</v>
      </c>
      <c r="BD151" s="29">
        <v>90591.305328480754</v>
      </c>
      <c r="BE151" s="29">
        <v>67357.734645814169</v>
      </c>
      <c r="BF151" s="29">
        <v>-2145.7368143906692</v>
      </c>
      <c r="BG151" s="29">
        <v>497978.87103669578</v>
      </c>
      <c r="BH151" s="29">
        <v>552026.75105170836</v>
      </c>
      <c r="BI151" s="29">
        <v>10683.572951757413</v>
      </c>
      <c r="BJ151" s="29">
        <v>-102553.27884049213</v>
      </c>
      <c r="BK151" s="29">
        <v>8170.6541053460733</v>
      </c>
      <c r="BL151" s="29">
        <v>31930.262428756963</v>
      </c>
      <c r="BM151" s="29">
        <v>-818439.60460237495</v>
      </c>
      <c r="BN151" s="29">
        <v>59392.388088472879</v>
      </c>
      <c r="BO151" s="29">
        <v>62862.428551118421</v>
      </c>
      <c r="BP151" s="29">
        <v>-25448.200463562476</v>
      </c>
      <c r="BQ151" s="29">
        <v>28129.964298978564</v>
      </c>
      <c r="BR151" s="29">
        <v>56639.167018291795</v>
      </c>
      <c r="BS151" s="29">
        <v>0</v>
      </c>
      <c r="BT151" s="59">
        <f t="shared" ref="BT151:BT152" si="11">SUM(C151:BS151)</f>
        <v>15020119.000000002</v>
      </c>
      <c r="BU151" s="29">
        <v>46472241</v>
      </c>
      <c r="BV151" s="29">
        <v>0</v>
      </c>
      <c r="BW151" s="29">
        <v>51588</v>
      </c>
      <c r="BX151" s="29">
        <v>0</v>
      </c>
      <c r="BY151" s="29">
        <v>0</v>
      </c>
      <c r="BZ151" s="29">
        <v>694914</v>
      </c>
      <c r="CA151" s="29">
        <v>360948</v>
      </c>
      <c r="CB151" s="29">
        <v>0</v>
      </c>
      <c r="CC151" s="29">
        <v>8409209</v>
      </c>
      <c r="CD151" s="29">
        <v>18121</v>
      </c>
      <c r="CE151" s="29">
        <v>0</v>
      </c>
      <c r="CF151" s="29">
        <v>-381891</v>
      </c>
      <c r="CG151" s="29">
        <v>0</v>
      </c>
      <c r="CH151" s="29">
        <v>1544053</v>
      </c>
      <c r="CI151" s="29">
        <v>-1657847</v>
      </c>
      <c r="CJ151" s="38">
        <f>SUM(BT151:CI151)</f>
        <v>70531455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12138</v>
      </c>
      <c r="D152" s="29">
        <v>1584</v>
      </c>
      <c r="E152" s="29">
        <v>1931</v>
      </c>
      <c r="F152" s="29">
        <v>5637</v>
      </c>
      <c r="G152" s="29">
        <v>40922</v>
      </c>
      <c r="H152" s="29">
        <v>2819</v>
      </c>
      <c r="I152" s="29">
        <v>4810</v>
      </c>
      <c r="J152" s="29">
        <v>1111</v>
      </c>
      <c r="K152" s="29">
        <v>1584</v>
      </c>
      <c r="L152" s="29">
        <v>2375</v>
      </c>
      <c r="M152" s="29">
        <v>13275</v>
      </c>
      <c r="N152" s="29">
        <v>27116</v>
      </c>
      <c r="O152" s="29">
        <v>6235</v>
      </c>
      <c r="P152" s="29">
        <v>14746</v>
      </c>
      <c r="Q152" s="29">
        <v>920</v>
      </c>
      <c r="R152" s="29">
        <v>26571</v>
      </c>
      <c r="S152" s="29">
        <v>15046</v>
      </c>
      <c r="T152" s="29">
        <v>6363</v>
      </c>
      <c r="U152" s="29">
        <v>29604</v>
      </c>
      <c r="V152" s="29">
        <v>8229</v>
      </c>
      <c r="W152" s="29">
        <v>1474</v>
      </c>
      <c r="X152" s="29">
        <v>8736</v>
      </c>
      <c r="Y152" s="29">
        <v>13338</v>
      </c>
      <c r="Z152" s="29">
        <v>11947</v>
      </c>
      <c r="AA152" s="29">
        <v>3592</v>
      </c>
      <c r="AB152" s="29">
        <v>401351</v>
      </c>
      <c r="AC152" s="29">
        <v>197623</v>
      </c>
      <c r="AD152" s="29">
        <v>230524</v>
      </c>
      <c r="AE152" s="29">
        <v>608557</v>
      </c>
      <c r="AF152" s="29">
        <v>127347</v>
      </c>
      <c r="AG152" s="29">
        <v>1968688</v>
      </c>
      <c r="AH152" s="29">
        <v>356736</v>
      </c>
      <c r="AI152" s="29">
        <v>133124</v>
      </c>
      <c r="AJ152" s="29">
        <v>1137156</v>
      </c>
      <c r="AK152" s="29">
        <v>809099</v>
      </c>
      <c r="AL152" s="29">
        <v>63439</v>
      </c>
      <c r="AM152" s="29">
        <v>14255</v>
      </c>
      <c r="AN152" s="29">
        <v>42717</v>
      </c>
      <c r="AO152" s="29">
        <v>20842</v>
      </c>
      <c r="AP152" s="29">
        <v>113947</v>
      </c>
      <c r="AQ152" s="29">
        <v>4476415</v>
      </c>
      <c r="AR152" s="29">
        <v>472902</v>
      </c>
      <c r="AS152" s="29">
        <v>862994</v>
      </c>
      <c r="AT152" s="29">
        <v>85949</v>
      </c>
      <c r="AU152" s="29">
        <v>2517835</v>
      </c>
      <c r="AV152" s="29">
        <v>3800163</v>
      </c>
      <c r="AW152" s="29">
        <v>1837115</v>
      </c>
      <c r="AX152" s="29">
        <v>152927</v>
      </c>
      <c r="AY152" s="29">
        <v>128489</v>
      </c>
      <c r="AZ152" s="29">
        <v>739108</v>
      </c>
      <c r="BA152" s="29">
        <v>29335</v>
      </c>
      <c r="BB152" s="29">
        <v>12697</v>
      </c>
      <c r="BC152" s="29">
        <v>321539</v>
      </c>
      <c r="BD152" s="29">
        <v>123443</v>
      </c>
      <c r="BE152" s="29">
        <v>167603</v>
      </c>
      <c r="BF152" s="29">
        <v>36915</v>
      </c>
      <c r="BG152" s="29">
        <v>171393</v>
      </c>
      <c r="BH152" s="29">
        <v>8891406</v>
      </c>
      <c r="BI152" s="29">
        <v>183928</v>
      </c>
      <c r="BJ152" s="29">
        <v>5361964</v>
      </c>
      <c r="BK152" s="29">
        <v>146085</v>
      </c>
      <c r="BL152" s="29">
        <v>9349495</v>
      </c>
      <c r="BM152" s="29">
        <v>5467233</v>
      </c>
      <c r="BN152" s="29">
        <v>1353543</v>
      </c>
      <c r="BO152" s="29">
        <v>756408</v>
      </c>
      <c r="BP152" s="29">
        <v>1244595</v>
      </c>
      <c r="BQ152" s="29">
        <v>10270</v>
      </c>
      <c r="BR152" s="29">
        <v>14493</v>
      </c>
      <c r="BS152" s="29">
        <v>0</v>
      </c>
      <c r="BT152" s="59">
        <f t="shared" si="11"/>
        <v>55203750</v>
      </c>
      <c r="BU152" s="29">
        <v>127699097</v>
      </c>
      <c r="BV152" s="29">
        <v>0</v>
      </c>
      <c r="BW152" s="29">
        <v>2128540</v>
      </c>
      <c r="BX152" s="29">
        <v>0</v>
      </c>
      <c r="BY152" s="29">
        <v>0</v>
      </c>
      <c r="BZ152" s="29">
        <v>27068941</v>
      </c>
      <c r="CA152" s="29">
        <v>6742484</v>
      </c>
      <c r="CB152" s="29">
        <v>2764739</v>
      </c>
      <c r="CC152" s="29">
        <v>3401912</v>
      </c>
      <c r="CD152" s="29">
        <v>4571470</v>
      </c>
      <c r="CE152" s="29">
        <v>0</v>
      </c>
      <c r="CF152" s="29">
        <v>1786634</v>
      </c>
      <c r="CG152" s="29">
        <v>282363</v>
      </c>
      <c r="CH152" s="29">
        <v>0</v>
      </c>
      <c r="CI152" s="29">
        <v>0</v>
      </c>
      <c r="CJ152" s="38">
        <f>SUM(BT152:CI152)</f>
        <v>231649930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53404073.889867164</v>
      </c>
      <c r="D153" s="62">
        <f t="shared" si="12"/>
        <v>2110528.000083657</v>
      </c>
      <c r="E153" s="62">
        <f t="shared" si="12"/>
        <v>2581854.9960344606</v>
      </c>
      <c r="F153" s="62">
        <f t="shared" si="12"/>
        <v>9898178.9280947074</v>
      </c>
      <c r="G153" s="62">
        <f t="shared" si="12"/>
        <v>130199825.70500024</v>
      </c>
      <c r="H153" s="62">
        <f t="shared" si="12"/>
        <v>7045563.9857937079</v>
      </c>
      <c r="I153" s="62">
        <f t="shared" si="12"/>
        <v>7689875.9747084985</v>
      </c>
      <c r="J153" s="62">
        <f t="shared" si="12"/>
        <v>5082926.9936162252</v>
      </c>
      <c r="K153" s="62">
        <f t="shared" si="12"/>
        <v>4250328.9952682173</v>
      </c>
      <c r="L153" s="62">
        <f t="shared" si="12"/>
        <v>19713875.985219844</v>
      </c>
      <c r="M153" s="62">
        <f t="shared" si="12"/>
        <v>26900876.889439866</v>
      </c>
      <c r="N153" s="62">
        <f t="shared" si="12"/>
        <v>54111517.754819885</v>
      </c>
      <c r="O153" s="62">
        <f t="shared" si="12"/>
        <v>12622915.974734014</v>
      </c>
      <c r="P153" s="62">
        <f t="shared" si="12"/>
        <v>14594625.934843889</v>
      </c>
      <c r="Q153" s="62">
        <f t="shared" si="12"/>
        <v>6680707.9805865996</v>
      </c>
      <c r="R153" s="62">
        <f t="shared" si="12"/>
        <v>30972293.937619299</v>
      </c>
      <c r="S153" s="62">
        <f t="shared" si="12"/>
        <v>17269826.947531063</v>
      </c>
      <c r="T153" s="62">
        <f t="shared" si="12"/>
        <v>11930403.978030775</v>
      </c>
      <c r="U153" s="62">
        <f t="shared" si="12"/>
        <v>95277109.844666243</v>
      </c>
      <c r="V153" s="62">
        <f t="shared" si="12"/>
        <v>3311673.988982358</v>
      </c>
      <c r="W153" s="62">
        <f t="shared" si="12"/>
        <v>4025218.9962510732</v>
      </c>
      <c r="X153" s="62">
        <f t="shared" si="12"/>
        <v>21540088.945845928</v>
      </c>
      <c r="Y153" s="62">
        <f t="shared" si="12"/>
        <v>11675898.963139864</v>
      </c>
      <c r="Z153" s="62">
        <f t="shared" si="12"/>
        <v>33361357.849604886</v>
      </c>
      <c r="AA153" s="62">
        <f t="shared" si="12"/>
        <v>2367780.9936248357</v>
      </c>
      <c r="AB153" s="62">
        <f t="shared" si="12"/>
        <v>25515326.824432138</v>
      </c>
      <c r="AC153" s="62">
        <f t="shared" si="12"/>
        <v>187750612.92285213</v>
      </c>
      <c r="AD153" s="62">
        <f t="shared" si="12"/>
        <v>22499027.942575883</v>
      </c>
      <c r="AE153" s="62">
        <f t="shared" si="12"/>
        <v>157765183.49831107</v>
      </c>
      <c r="AF153" s="62">
        <f t="shared" si="12"/>
        <v>41394413.54138203</v>
      </c>
      <c r="AG153" s="62">
        <f t="shared" si="12"/>
        <v>52490446.92826838</v>
      </c>
      <c r="AH153" s="62">
        <f t="shared" si="12"/>
        <v>195113814.96398827</v>
      </c>
      <c r="AI153" s="62">
        <f t="shared" si="12"/>
        <v>8861790.001961967</v>
      </c>
      <c r="AJ153" s="62">
        <f t="shared" si="12"/>
        <v>32402455.871189512</v>
      </c>
      <c r="AK153" s="62">
        <f t="shared" si="12"/>
        <v>9734779.9830092713</v>
      </c>
      <c r="AL153" s="62">
        <f t="shared" si="12"/>
        <v>33645963.814180315</v>
      </c>
      <c r="AM153" s="62">
        <f t="shared" si="12"/>
        <v>12748860.934131589</v>
      </c>
      <c r="AN153" s="62">
        <f t="shared" si="12"/>
        <v>14610106.017394403</v>
      </c>
      <c r="AO153" s="62">
        <f t="shared" si="12"/>
        <v>26691101.938411504</v>
      </c>
      <c r="AP153" s="62">
        <f t="shared" si="12"/>
        <v>48964182.688993484</v>
      </c>
      <c r="AQ153" s="62">
        <f t="shared" si="12"/>
        <v>51486065.062657431</v>
      </c>
      <c r="AR153" s="62">
        <f t="shared" si="12"/>
        <v>16408502.048091058</v>
      </c>
      <c r="AS153" s="62">
        <f t="shared" si="12"/>
        <v>11285252.984616388</v>
      </c>
      <c r="AT153" s="62">
        <f t="shared" si="12"/>
        <v>8628296.0218913034</v>
      </c>
      <c r="AU153" s="62">
        <f t="shared" si="12"/>
        <v>27779961.963609289</v>
      </c>
      <c r="AV153" s="62">
        <f t="shared" si="12"/>
        <v>27829075.992053486</v>
      </c>
      <c r="AW153" s="62">
        <f t="shared" si="12"/>
        <v>28985760.99980253</v>
      </c>
      <c r="AX153" s="62">
        <f t="shared" si="12"/>
        <v>29250082.966375243</v>
      </c>
      <c r="AY153" s="62">
        <f t="shared" si="12"/>
        <v>31267677.674587194</v>
      </c>
      <c r="AZ153" s="62">
        <f t="shared" si="12"/>
        <v>21572187.532595653</v>
      </c>
      <c r="BA153" s="62">
        <f t="shared" si="12"/>
        <v>569229.00327297358</v>
      </c>
      <c r="BB153" s="62">
        <f t="shared" si="12"/>
        <v>10998465.954219617</v>
      </c>
      <c r="BC153" s="62">
        <f t="shared" si="12"/>
        <v>11926771.977036469</v>
      </c>
      <c r="BD153" s="62">
        <f t="shared" si="12"/>
        <v>22813539.765148927</v>
      </c>
      <c r="BE153" s="62">
        <f t="shared" si="12"/>
        <v>7360295.9734546151</v>
      </c>
      <c r="BF153" s="62">
        <f t="shared" si="12"/>
        <v>5045824.9960280713</v>
      </c>
      <c r="BG153" s="62">
        <f t="shared" si="12"/>
        <v>26344002.965111513</v>
      </c>
      <c r="BH153" s="62">
        <f t="shared" si="12"/>
        <v>65287366.558690779</v>
      </c>
      <c r="BI153" s="62">
        <f t="shared" si="12"/>
        <v>1438661.9971360338</v>
      </c>
      <c r="BJ153" s="62">
        <f t="shared" si="12"/>
        <v>36657585.421390265</v>
      </c>
      <c r="BK153" s="62">
        <f t="shared" si="12"/>
        <v>1818541.9949268524</v>
      </c>
      <c r="BL153" s="62">
        <f t="shared" si="12"/>
        <v>56203123.50840079</v>
      </c>
      <c r="BM153" s="62">
        <f t="shared" si="12"/>
        <v>37915577.431779139</v>
      </c>
      <c r="BN153" s="62">
        <f t="shared" si="12"/>
        <v>11508246.964073885</v>
      </c>
      <c r="BO153" s="62">
        <f t="shared" ref="BO153:BS153" si="13">SUM(BO5:BO152)</f>
        <v>6977326.9941743463</v>
      </c>
      <c r="BP153" s="62">
        <f t="shared" si="13"/>
        <v>11039455.994421581</v>
      </c>
      <c r="BQ153" s="62">
        <f t="shared" si="13"/>
        <v>2795794.9872465334</v>
      </c>
      <c r="BR153" s="62">
        <f t="shared" si="13"/>
        <v>4111147.9627187541</v>
      </c>
      <c r="BS153" s="62">
        <f t="shared" si="13"/>
        <v>0</v>
      </c>
      <c r="BT153" s="66">
        <f>SUM(C153:BS153)</f>
        <v>2034111224.0000002</v>
      </c>
      <c r="BU153" s="62">
        <f t="shared" ref="BU153:CJ153" si="14">+SUM(BU5:BU152)</f>
        <v>1055970742.0000001</v>
      </c>
      <c r="BV153" s="62">
        <f t="shared" si="14"/>
        <v>33686886</v>
      </c>
      <c r="BW153" s="62">
        <f t="shared" si="14"/>
        <v>32253489.000000011</v>
      </c>
      <c r="BX153" s="62">
        <f t="shared" si="14"/>
        <v>373175287</v>
      </c>
      <c r="BY153" s="62">
        <f t="shared" si="14"/>
        <v>170672591</v>
      </c>
      <c r="BZ153" s="62">
        <f t="shared" si="14"/>
        <v>135827047</v>
      </c>
      <c r="CA153" s="62">
        <f t="shared" si="14"/>
        <v>68155512</v>
      </c>
      <c r="CB153" s="62">
        <f t="shared" si="14"/>
        <v>50952268</v>
      </c>
      <c r="CC153" s="62">
        <f t="shared" si="14"/>
        <v>36176602</v>
      </c>
      <c r="CD153" s="62">
        <f t="shared" si="14"/>
        <v>80016788.00000003</v>
      </c>
      <c r="CE153" s="62">
        <f t="shared" si="14"/>
        <v>12536</v>
      </c>
      <c r="CF153" s="62">
        <f t="shared" si="14"/>
        <v>145000353.00000003</v>
      </c>
      <c r="CG153" s="62">
        <f t="shared" si="14"/>
        <v>3542712</v>
      </c>
      <c r="CH153" s="62">
        <f t="shared" si="14"/>
        <v>9910318</v>
      </c>
      <c r="CI153" s="62">
        <f t="shared" si="14"/>
        <v>1280493614.999999</v>
      </c>
      <c r="CJ153" s="62">
        <f t="shared" si="14"/>
        <v>5509957969.9999962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-6999694.1758593284</v>
      </c>
      <c r="D154" s="81">
        <v>4630.5114453723072</v>
      </c>
      <c r="E154" s="81">
        <v>-32900.033800852485</v>
      </c>
      <c r="F154" s="81">
        <v>-38859.860532413004</v>
      </c>
      <c r="G154" s="81">
        <v>127128.6163749777</v>
      </c>
      <c r="H154" s="81">
        <v>-90516.100661033226</v>
      </c>
      <c r="I154" s="81">
        <v>-20410.07208720097</v>
      </c>
      <c r="J154" s="81">
        <v>7808.3790297673768</v>
      </c>
      <c r="K154" s="81">
        <v>-144547.0878218736</v>
      </c>
      <c r="L154" s="81">
        <v>71296.067217073287</v>
      </c>
      <c r="M154" s="81">
        <v>70609.574038396284</v>
      </c>
      <c r="N154" s="81">
        <v>74220.276274172269</v>
      </c>
      <c r="O154" s="81">
        <v>-85837.20911911763</v>
      </c>
      <c r="P154" s="81">
        <v>136372.73242834324</v>
      </c>
      <c r="Q154" s="81">
        <v>-89228.56494013191</v>
      </c>
      <c r="R154" s="81">
        <v>-272674.6599277496</v>
      </c>
      <c r="S154" s="81">
        <v>-250607.83743962995</v>
      </c>
      <c r="T154" s="81">
        <v>-128998.83442959838</v>
      </c>
      <c r="U154" s="81">
        <v>-639073.70928993623</v>
      </c>
      <c r="V154" s="81">
        <v>-83201.472213555375</v>
      </c>
      <c r="W154" s="81">
        <v>-36920.511163425355</v>
      </c>
      <c r="X154" s="81">
        <v>-361993.1420057519</v>
      </c>
      <c r="Y154" s="81">
        <v>-127905.5765992028</v>
      </c>
      <c r="Z154" s="81">
        <v>-2527461.3147963812</v>
      </c>
      <c r="AA154" s="81">
        <v>24889.199065744549</v>
      </c>
      <c r="AB154" s="81">
        <v>-36020.158546152932</v>
      </c>
      <c r="AC154" s="81">
        <v>30573.090376676468</v>
      </c>
      <c r="AD154" s="81">
        <v>-612659.65710897604</v>
      </c>
      <c r="AE154" s="81">
        <v>-2758210.2521339711</v>
      </c>
      <c r="AF154" s="81">
        <v>-3346356.8994966745</v>
      </c>
      <c r="AG154" s="81">
        <v>-5242970.0058530858</v>
      </c>
      <c r="AH154" s="81">
        <v>-374752.47867455322</v>
      </c>
      <c r="AI154" s="81">
        <v>-1064153.8366068983</v>
      </c>
      <c r="AJ154" s="81">
        <v>-699131.46970014623</v>
      </c>
      <c r="AK154" s="81">
        <v>69193.154674763005</v>
      </c>
      <c r="AL154" s="81">
        <v>-6038609.0444615139</v>
      </c>
      <c r="AM154" s="81">
        <v>-502916.06979942205</v>
      </c>
      <c r="AN154" s="81">
        <v>-360975.15992720489</v>
      </c>
      <c r="AO154" s="81">
        <v>-39006.16863304039</v>
      </c>
      <c r="AP154" s="81">
        <v>-584086.53151094366</v>
      </c>
      <c r="AQ154" s="81">
        <v>5737757.0156759527</v>
      </c>
      <c r="AR154" s="81">
        <v>1834782.4237017478</v>
      </c>
      <c r="AS154" s="81">
        <v>721825.12879504822</v>
      </c>
      <c r="AT154" s="81">
        <v>31069.882385198143</v>
      </c>
      <c r="AU154" s="81">
        <v>1458589.3631783105</v>
      </c>
      <c r="AV154" s="81">
        <v>6362354.6841868684</v>
      </c>
      <c r="AW154" s="81">
        <v>14187077.157536149</v>
      </c>
      <c r="AX154" s="81">
        <v>-834163.40412440337</v>
      </c>
      <c r="AY154" s="81">
        <v>-368037.95772393962</v>
      </c>
      <c r="AZ154" s="81">
        <v>-1633288.9969264683</v>
      </c>
      <c r="BA154" s="81">
        <v>15616.85965895427</v>
      </c>
      <c r="BB154" s="81">
        <v>-343433.91218524566</v>
      </c>
      <c r="BC154" s="81">
        <v>-482409.02277923649</v>
      </c>
      <c r="BD154" s="81">
        <v>152955.05918660399</v>
      </c>
      <c r="BE154" s="81">
        <v>-341527.8466371377</v>
      </c>
      <c r="BF154" s="81">
        <v>-520014.12862370606</v>
      </c>
      <c r="BG154" s="81">
        <v>-1049086.808972589</v>
      </c>
      <c r="BH154" s="81">
        <v>329035.17290378694</v>
      </c>
      <c r="BI154" s="81">
        <v>-69612.095556166227</v>
      </c>
      <c r="BJ154" s="81">
        <v>-336468.62755375565</v>
      </c>
      <c r="BK154" s="81">
        <v>-409558.91162696609</v>
      </c>
      <c r="BL154" s="81">
        <v>-91983.144640925806</v>
      </c>
      <c r="BM154" s="81">
        <v>-1132837.668683273</v>
      </c>
      <c r="BN154" s="81">
        <v>-1496571.2760334588</v>
      </c>
      <c r="BO154" s="81">
        <v>-1379578.656046628</v>
      </c>
      <c r="BP154" s="81">
        <v>663520.43538872269</v>
      </c>
      <c r="BQ154" s="81">
        <v>-89859.049518110696</v>
      </c>
      <c r="BR154" s="81">
        <v>-1025805.9658863314</v>
      </c>
      <c r="BS154" s="81">
        <v>-842.48254065757988</v>
      </c>
      <c r="BT154" s="67">
        <f t="shared" ref="BT154:BT155" si="15">SUM(C154:BS154)</f>
        <v>-13084453.067676136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10626609.937900005</v>
      </c>
      <c r="D155" s="29">
        <v>1030512.679264965</v>
      </c>
      <c r="E155" s="29">
        <v>773834.10877993319</v>
      </c>
      <c r="F155" s="29">
        <v>4157873.6754881782</v>
      </c>
      <c r="G155" s="29">
        <v>21706973.595549546</v>
      </c>
      <c r="H155" s="29">
        <v>2042679.952430222</v>
      </c>
      <c r="I155" s="29">
        <v>3417912.9860120188</v>
      </c>
      <c r="J155" s="29">
        <v>2320842.6875012806</v>
      </c>
      <c r="K155" s="29">
        <v>2063925.9630369439</v>
      </c>
      <c r="L155" s="29">
        <v>528641.77106899652</v>
      </c>
      <c r="M155" s="29">
        <v>7070263.0308695035</v>
      </c>
      <c r="N155" s="29">
        <v>18801552.06281149</v>
      </c>
      <c r="O155" s="29">
        <v>5928358.6960399272</v>
      </c>
      <c r="P155" s="29">
        <v>6705925.3718116339</v>
      </c>
      <c r="Q155" s="29">
        <v>2200112.414777149</v>
      </c>
      <c r="R155" s="29">
        <v>15079133.804854427</v>
      </c>
      <c r="S155" s="29">
        <v>9696786.7701463085</v>
      </c>
      <c r="T155" s="29">
        <v>4977907.3770694621</v>
      </c>
      <c r="U155" s="29">
        <v>27590247.072839499</v>
      </c>
      <c r="V155" s="29">
        <v>1626185.0391223682</v>
      </c>
      <c r="W155" s="29">
        <v>1351071.0819474692</v>
      </c>
      <c r="X155" s="29">
        <v>8221260.7120130714</v>
      </c>
      <c r="Y155" s="29">
        <v>5268219.9208682524</v>
      </c>
      <c r="Z155" s="29">
        <v>7537905.5423599845</v>
      </c>
      <c r="AA155" s="29">
        <v>314781.99999999959</v>
      </c>
      <c r="AB155" s="29">
        <v>5047589.6627469976</v>
      </c>
      <c r="AC155" s="29">
        <v>79872209.81762214</v>
      </c>
      <c r="AD155" s="29">
        <v>18659472.467963532</v>
      </c>
      <c r="AE155" s="29">
        <v>103973567.95311783</v>
      </c>
      <c r="AF155" s="29">
        <v>53890351.403913938</v>
      </c>
      <c r="AG155" s="29">
        <v>24094024.685603391</v>
      </c>
      <c r="AH155" s="29">
        <v>9726157.8069011439</v>
      </c>
      <c r="AI155" s="29">
        <v>2731469.4223515973</v>
      </c>
      <c r="AJ155" s="29">
        <v>15848794.06476225</v>
      </c>
      <c r="AK155" s="29">
        <v>5842011.3013851214</v>
      </c>
      <c r="AL155" s="29">
        <v>23483020.774711832</v>
      </c>
      <c r="AM155" s="29">
        <v>9779912.0752105564</v>
      </c>
      <c r="AN155" s="29">
        <v>6399587.5428496636</v>
      </c>
      <c r="AO155" s="29">
        <v>8520919.9286400229</v>
      </c>
      <c r="AP155" s="29">
        <v>34837228.224817261</v>
      </c>
      <c r="AQ155" s="29">
        <v>36175349.062280834</v>
      </c>
      <c r="AR155" s="29">
        <v>13400228.133351369</v>
      </c>
      <c r="AS155" s="29">
        <v>6565445.6778239692</v>
      </c>
      <c r="AT155" s="29">
        <v>7774793.4724000581</v>
      </c>
      <c r="AU155" s="29">
        <v>3187983.2925697789</v>
      </c>
      <c r="AV155" s="29">
        <v>6849030.6055831201</v>
      </c>
      <c r="AW155" s="29">
        <v>0</v>
      </c>
      <c r="AX155" s="29">
        <v>38266767.015272975</v>
      </c>
      <c r="AY155" s="29">
        <v>27425569.486830499</v>
      </c>
      <c r="AZ155" s="29">
        <v>9153683.2007512674</v>
      </c>
      <c r="BA155" s="29">
        <v>759432.68400000036</v>
      </c>
      <c r="BB155" s="29">
        <v>5254363.8843091568</v>
      </c>
      <c r="BC155" s="29">
        <v>7280103.2167331232</v>
      </c>
      <c r="BD155" s="29">
        <v>3740712.6954658628</v>
      </c>
      <c r="BE155" s="29">
        <v>18921567.631907355</v>
      </c>
      <c r="BF155" s="29">
        <v>2125905.414550242</v>
      </c>
      <c r="BG155" s="29">
        <v>27015163.23979938</v>
      </c>
      <c r="BH155" s="29">
        <v>78096455.891000018</v>
      </c>
      <c r="BI155" s="29">
        <v>3780554.5871199886</v>
      </c>
      <c r="BJ155" s="29">
        <v>97998624.956000045</v>
      </c>
      <c r="BK155" s="29">
        <v>2082333.6706853255</v>
      </c>
      <c r="BL155" s="29">
        <v>93695158.400881052</v>
      </c>
      <c r="BM155" s="29">
        <v>103205056.80599996</v>
      </c>
      <c r="BN155" s="29">
        <v>9370231.1643347181</v>
      </c>
      <c r="BO155" s="29">
        <v>7830775.8224677751</v>
      </c>
      <c r="BP155" s="29">
        <v>16469589.210293451</v>
      </c>
      <c r="BQ155" s="29">
        <v>1437685.3498817924</v>
      </c>
      <c r="BR155" s="29">
        <v>3931268.7816515639</v>
      </c>
      <c r="BS155" s="29">
        <v>4850408.6657485981</v>
      </c>
      <c r="BT155" s="67">
        <f t="shared" si="15"/>
        <v>1210390077.4068532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23472521.475239813</v>
      </c>
      <c r="D156" s="29">
        <v>593001.31342621753</v>
      </c>
      <c r="E156" s="29">
        <v>1650122.9289864567</v>
      </c>
      <c r="F156" s="29">
        <v>2950491.9563052319</v>
      </c>
      <c r="G156" s="29">
        <v>9343930.3258284964</v>
      </c>
      <c r="H156" s="29">
        <v>1404618.2076272285</v>
      </c>
      <c r="I156" s="29">
        <v>1231393.1252910332</v>
      </c>
      <c r="J156" s="29">
        <v>1328709.6605613148</v>
      </c>
      <c r="K156" s="29">
        <v>646537.79351951205</v>
      </c>
      <c r="L156" s="29">
        <v>90039.426317742444</v>
      </c>
      <c r="M156" s="29">
        <v>15163956.741293773</v>
      </c>
      <c r="N156" s="29">
        <v>71049543.784054369</v>
      </c>
      <c r="O156" s="29">
        <v>3159496.0720063532</v>
      </c>
      <c r="P156" s="29">
        <v>4072784.27780671</v>
      </c>
      <c r="Q156" s="29">
        <v>767097.18110330775</v>
      </c>
      <c r="R156" s="29">
        <v>4803092.5336334556</v>
      </c>
      <c r="S156" s="29">
        <v>7693963.1134952558</v>
      </c>
      <c r="T156" s="29">
        <v>2344544.6877564294</v>
      </c>
      <c r="U156" s="29">
        <v>16128749.288480204</v>
      </c>
      <c r="V156" s="29">
        <v>470907.19937887858</v>
      </c>
      <c r="W156" s="29">
        <v>588624.42724578525</v>
      </c>
      <c r="X156" s="29">
        <v>12493963.236260891</v>
      </c>
      <c r="Y156" s="29">
        <v>1131700.6208613208</v>
      </c>
      <c r="Z156" s="29">
        <v>18348916.032966495</v>
      </c>
      <c r="AA156" s="29">
        <v>2969530.807309418</v>
      </c>
      <c r="AB156" s="29">
        <v>8271612.9914419763</v>
      </c>
      <c r="AC156" s="29">
        <v>29375172.971745275</v>
      </c>
      <c r="AD156" s="29">
        <v>7823741.407770603</v>
      </c>
      <c r="AE156" s="29">
        <v>81794002.479544923</v>
      </c>
      <c r="AF156" s="29">
        <v>23404066.954200663</v>
      </c>
      <c r="AG156" s="29">
        <v>9425116.3919813111</v>
      </c>
      <c r="AH156" s="29">
        <v>33571694.690318353</v>
      </c>
      <c r="AI156" s="29">
        <v>261019.41229333589</v>
      </c>
      <c r="AJ156" s="29">
        <v>9952968.5337484069</v>
      </c>
      <c r="AK156" s="29">
        <v>822805.56093085557</v>
      </c>
      <c r="AL156" s="29">
        <v>4227923.4555693511</v>
      </c>
      <c r="AM156" s="29">
        <v>6954200.9574852157</v>
      </c>
      <c r="AN156" s="29">
        <v>5058744.6145877447</v>
      </c>
      <c r="AO156" s="29">
        <v>12040617.301581495</v>
      </c>
      <c r="AP156" s="29">
        <v>17304897.617700171</v>
      </c>
      <c r="AQ156" s="29">
        <v>34128164.493752018</v>
      </c>
      <c r="AR156" s="29">
        <v>3557673.3948558215</v>
      </c>
      <c r="AS156" s="29">
        <v>5303660.1174662793</v>
      </c>
      <c r="AT156" s="29">
        <v>3429344.6233234424</v>
      </c>
      <c r="AU156" s="29">
        <v>42022020.004825823</v>
      </c>
      <c r="AV156" s="29">
        <v>56843407.718176514</v>
      </c>
      <c r="AW156" s="29">
        <v>89009872.842661321</v>
      </c>
      <c r="AX156" s="29">
        <v>14895429.438983724</v>
      </c>
      <c r="AY156" s="29">
        <v>9054896.4468464293</v>
      </c>
      <c r="AZ156" s="29">
        <v>16053578.263579547</v>
      </c>
      <c r="BA156" s="29">
        <v>1699148.6785848853</v>
      </c>
      <c r="BB156" s="29">
        <v>2121160.8324534418</v>
      </c>
      <c r="BC156" s="29">
        <v>5130413.0857965443</v>
      </c>
      <c r="BD156" s="29">
        <v>6253495.8177309334</v>
      </c>
      <c r="BE156" s="29">
        <v>1076142.0944220088</v>
      </c>
      <c r="BF156" s="29">
        <v>-1095003.2819546082</v>
      </c>
      <c r="BG156" s="29">
        <v>1966492.2067196425</v>
      </c>
      <c r="BH156" s="29">
        <v>19407028.479262374</v>
      </c>
      <c r="BI156" s="29">
        <v>-462851.48869985482</v>
      </c>
      <c r="BJ156" s="29">
        <v>21150181.724769358</v>
      </c>
      <c r="BK156" s="29">
        <v>1470852.9862904351</v>
      </c>
      <c r="BL156" s="29">
        <v>10113731.957768984</v>
      </c>
      <c r="BM156" s="29">
        <v>3696077.4321023226</v>
      </c>
      <c r="BN156" s="29">
        <v>12245277.159325048</v>
      </c>
      <c r="BO156" s="29">
        <v>1801454.839404505</v>
      </c>
      <c r="BP156" s="29">
        <v>909646.34813862108</v>
      </c>
      <c r="BQ156" s="29">
        <v>999363.71238978487</v>
      </c>
      <c r="BR156" s="29">
        <v>7046455.4267644007</v>
      </c>
      <c r="BS156" s="29">
        <v>842.81679205968976</v>
      </c>
      <c r="BT156" s="67">
        <f>SUM(C156:BS156)</f>
        <v>824014779.73018682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80503511.12714766</v>
      </c>
      <c r="D157" s="7">
        <f t="shared" ref="D157:BO157" si="16">+SUM(D153:D156)</f>
        <v>3738672.5042202119</v>
      </c>
      <c r="E157" s="7">
        <f t="shared" si="16"/>
        <v>4972911.9999999981</v>
      </c>
      <c r="F157" s="7">
        <f t="shared" si="16"/>
        <v>16967684.699355707</v>
      </c>
      <c r="G157" s="7">
        <f t="shared" si="16"/>
        <v>161377858.24275327</v>
      </c>
      <c r="H157" s="7">
        <f t="shared" si="16"/>
        <v>10402346.045190126</v>
      </c>
      <c r="I157" s="7">
        <f t="shared" si="16"/>
        <v>12318772.013924349</v>
      </c>
      <c r="J157" s="7">
        <f t="shared" si="16"/>
        <v>8740287.7207085881</v>
      </c>
      <c r="K157" s="7">
        <f t="shared" si="16"/>
        <v>6816245.6640027994</v>
      </c>
      <c r="L157" s="7">
        <f t="shared" si="16"/>
        <v>20403853.24982366</v>
      </c>
      <c r="M157" s="7">
        <f t="shared" si="16"/>
        <v>49205706.235641539</v>
      </c>
      <c r="N157" s="7">
        <f t="shared" si="16"/>
        <v>144036833.87795991</v>
      </c>
      <c r="O157" s="7">
        <f t="shared" si="16"/>
        <v>21624933.533661176</v>
      </c>
      <c r="P157" s="7">
        <f t="shared" si="16"/>
        <v>25509708.316890579</v>
      </c>
      <c r="Q157" s="7">
        <f t="shared" si="16"/>
        <v>9558689.0115269236</v>
      </c>
      <c r="R157" s="7">
        <f t="shared" si="16"/>
        <v>50581845.616179436</v>
      </c>
      <c r="S157" s="7">
        <f t="shared" si="16"/>
        <v>34409968.993732996</v>
      </c>
      <c r="T157" s="7">
        <f t="shared" si="16"/>
        <v>19123857.208427068</v>
      </c>
      <c r="U157" s="7">
        <f t="shared" si="16"/>
        <v>138357032.496696</v>
      </c>
      <c r="V157" s="7">
        <f t="shared" si="16"/>
        <v>5325564.7552700499</v>
      </c>
      <c r="W157" s="7">
        <f t="shared" si="16"/>
        <v>5927993.9942809027</v>
      </c>
      <c r="X157" s="7">
        <f t="shared" si="16"/>
        <v>41893319.752114139</v>
      </c>
      <c r="Y157" s="7">
        <f t="shared" si="16"/>
        <v>17947913.928270236</v>
      </c>
      <c r="Z157" s="7">
        <f t="shared" si="16"/>
        <v>56720718.110134982</v>
      </c>
      <c r="AA157" s="7">
        <f t="shared" si="16"/>
        <v>5676982.9999999981</v>
      </c>
      <c r="AB157" s="7">
        <f t="shared" si="16"/>
        <v>38798509.320074961</v>
      </c>
      <c r="AC157" s="7">
        <f t="shared" si="16"/>
        <v>297028568.80259621</v>
      </c>
      <c r="AD157" s="7">
        <f t="shared" si="16"/>
        <v>48369582.161201045</v>
      </c>
      <c r="AE157" s="7">
        <f t="shared" si="16"/>
        <v>340774543.67883986</v>
      </c>
      <c r="AF157" s="7">
        <f t="shared" si="16"/>
        <v>115342474.99999994</v>
      </c>
      <c r="AG157" s="7">
        <f t="shared" si="16"/>
        <v>80766618</v>
      </c>
      <c r="AH157" s="7">
        <f t="shared" si="16"/>
        <v>238036914.98253322</v>
      </c>
      <c r="AI157" s="7">
        <f t="shared" si="16"/>
        <v>10790125.000000002</v>
      </c>
      <c r="AJ157" s="7">
        <f t="shared" si="16"/>
        <v>57505087.000000015</v>
      </c>
      <c r="AK157" s="7">
        <f t="shared" si="16"/>
        <v>16468790.000000011</v>
      </c>
      <c r="AL157" s="7">
        <f t="shared" si="16"/>
        <v>55318298.999999978</v>
      </c>
      <c r="AM157" s="7">
        <f t="shared" si="16"/>
        <v>28980057.89702794</v>
      </c>
      <c r="AN157" s="7">
        <f t="shared" si="16"/>
        <v>25707463.014904611</v>
      </c>
      <c r="AO157" s="7">
        <f t="shared" si="16"/>
        <v>47213632.999999978</v>
      </c>
      <c r="AP157" s="7">
        <f t="shared" si="16"/>
        <v>100522221.99999999</v>
      </c>
      <c r="AQ157" s="7">
        <f t="shared" si="16"/>
        <v>127527335.63436623</v>
      </c>
      <c r="AR157" s="7">
        <f t="shared" si="16"/>
        <v>35201185.999999993</v>
      </c>
      <c r="AS157" s="7">
        <f t="shared" si="16"/>
        <v>23876183.908701684</v>
      </c>
      <c r="AT157" s="7">
        <f t="shared" si="16"/>
        <v>19863504</v>
      </c>
      <c r="AU157" s="7">
        <f t="shared" si="16"/>
        <v>74448554.624183208</v>
      </c>
      <c r="AV157" s="7">
        <f t="shared" si="16"/>
        <v>97883868.999999985</v>
      </c>
      <c r="AW157" s="7">
        <f t="shared" si="16"/>
        <v>132182711</v>
      </c>
      <c r="AX157" s="7">
        <f t="shared" si="16"/>
        <v>81578116.016507536</v>
      </c>
      <c r="AY157" s="7">
        <f t="shared" si="16"/>
        <v>67380105.650540188</v>
      </c>
      <c r="AZ157" s="7">
        <f t="shared" si="16"/>
        <v>45146160</v>
      </c>
      <c r="BA157" s="7">
        <f t="shared" si="16"/>
        <v>3043427.2255168138</v>
      </c>
      <c r="BB157" s="7">
        <f t="shared" si="16"/>
        <v>18030556.758796968</v>
      </c>
      <c r="BC157" s="7">
        <f t="shared" si="16"/>
        <v>23854879.256786898</v>
      </c>
      <c r="BD157" s="7">
        <f t="shared" si="16"/>
        <v>32960703.337532327</v>
      </c>
      <c r="BE157" s="7">
        <f t="shared" si="16"/>
        <v>27016477.85314684</v>
      </c>
      <c r="BF157" s="7">
        <f t="shared" si="16"/>
        <v>5556712.9999999991</v>
      </c>
      <c r="BG157" s="7">
        <f t="shared" si="16"/>
        <v>54276571.602657951</v>
      </c>
      <c r="BH157" s="7">
        <f t="shared" si="16"/>
        <v>163119886.10185698</v>
      </c>
      <c r="BI157" s="7">
        <f t="shared" si="16"/>
        <v>4686753.0000000019</v>
      </c>
      <c r="BJ157" s="7">
        <f t="shared" si="16"/>
        <v>155469923.47460592</v>
      </c>
      <c r="BK157" s="7">
        <f t="shared" si="16"/>
        <v>4962169.7402756475</v>
      </c>
      <c r="BL157" s="7">
        <f t="shared" si="16"/>
        <v>159920030.7224099</v>
      </c>
      <c r="BM157" s="7">
        <f t="shared" si="16"/>
        <v>143683874.00119814</v>
      </c>
      <c r="BN157" s="7">
        <f t="shared" si="16"/>
        <v>31627184.011700191</v>
      </c>
      <c r="BO157" s="7">
        <f t="shared" si="16"/>
        <v>15229978.999999998</v>
      </c>
      <c r="BP157" s="7">
        <f t="shared" ref="BP157:BS157" si="17">+SUM(BP153:BP156)</f>
        <v>29082211.98824238</v>
      </c>
      <c r="BQ157" s="7">
        <f t="shared" si="17"/>
        <v>5142985</v>
      </c>
      <c r="BR157" s="7">
        <f t="shared" si="17"/>
        <v>14063066.205248388</v>
      </c>
      <c r="BS157" s="7">
        <f t="shared" si="17"/>
        <v>4850409</v>
      </c>
      <c r="BT157" s="7">
        <f>SUM(C157:BS157)</f>
        <v>4055431628.069365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2941261.0324041895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39654.000000000007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110609.71311878791</v>
      </c>
      <c r="AF5" s="29">
        <v>862665.02365436801</v>
      </c>
      <c r="AG5" s="29">
        <v>978728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73802.784393514507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6736.0000000000009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106283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73993.512966242488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7009.0000000000009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61370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1454.6946809507342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1586.1342369856977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20119.000000000004</v>
      </c>
      <c r="Y8" s="29">
        <v>0</v>
      </c>
      <c r="Z8" s="29">
        <v>0</v>
      </c>
      <c r="AA8" s="29">
        <v>2079.0000000000005</v>
      </c>
      <c r="AB8" s="29">
        <v>0</v>
      </c>
      <c r="AC8" s="29">
        <v>0</v>
      </c>
      <c r="AD8" s="29">
        <v>0</v>
      </c>
      <c r="AE8" s="29">
        <v>0</v>
      </c>
      <c r="AF8" s="29">
        <v>208476.56193479613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25785639.503984772</v>
      </c>
      <c r="D9" s="29">
        <v>3351013.0774246813</v>
      </c>
      <c r="E9" s="29">
        <v>943065.15553422493</v>
      </c>
      <c r="F9" s="29">
        <v>81266.073079109308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1.4585178519079127</v>
      </c>
      <c r="O9" s="29">
        <v>0</v>
      </c>
      <c r="P9" s="29">
        <v>0</v>
      </c>
      <c r="Q9" s="29">
        <v>466.73449182502389</v>
      </c>
      <c r="R9" s="29">
        <v>35.180570305073644</v>
      </c>
      <c r="S9" s="29">
        <v>17819.100642943162</v>
      </c>
      <c r="T9" s="29">
        <v>4216.9949602760016</v>
      </c>
      <c r="U9" s="29">
        <v>0</v>
      </c>
      <c r="V9" s="29">
        <v>0</v>
      </c>
      <c r="W9" s="29">
        <v>0</v>
      </c>
      <c r="X9" s="29">
        <v>218942.78745705585</v>
      </c>
      <c r="Y9" s="29">
        <v>0</v>
      </c>
      <c r="Z9" s="29">
        <v>0</v>
      </c>
      <c r="AA9" s="29">
        <v>17960.000000000004</v>
      </c>
      <c r="AB9" s="29">
        <v>0</v>
      </c>
      <c r="AC9" s="29">
        <v>0</v>
      </c>
      <c r="AD9" s="29">
        <v>0</v>
      </c>
      <c r="AE9" s="29">
        <v>2.3214008144993343</v>
      </c>
      <c r="AF9" s="29">
        <v>911473.13354935811</v>
      </c>
      <c r="AG9" s="29">
        <v>0</v>
      </c>
      <c r="AH9" s="29">
        <v>0</v>
      </c>
      <c r="AI9" s="29">
        <v>0</v>
      </c>
      <c r="AJ9" s="29">
        <v>9.3043277749479805E-2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3283.4998129301821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1173746.8410725743</v>
      </c>
      <c r="H10" s="29">
        <v>157924.70589086961</v>
      </c>
      <c r="I10" s="29">
        <v>0</v>
      </c>
      <c r="J10" s="29">
        <v>0</v>
      </c>
      <c r="K10" s="29">
        <v>177.16448550180479</v>
      </c>
      <c r="L10" s="29">
        <v>0</v>
      </c>
      <c r="M10" s="29">
        <v>0</v>
      </c>
      <c r="N10" s="29">
        <v>189939.86010239218</v>
      </c>
      <c r="O10" s="29">
        <v>187569.9013015122</v>
      </c>
      <c r="P10" s="29">
        <v>0</v>
      </c>
      <c r="Q10" s="29">
        <v>2.5484641385336584E-2</v>
      </c>
      <c r="R10" s="29">
        <v>6.439190035281773</v>
      </c>
      <c r="S10" s="29">
        <v>5796.275564541892</v>
      </c>
      <c r="T10" s="29">
        <v>2547.2970799779464</v>
      </c>
      <c r="U10" s="29">
        <v>0</v>
      </c>
      <c r="V10" s="29">
        <v>0</v>
      </c>
      <c r="W10" s="29">
        <v>0</v>
      </c>
      <c r="X10" s="29">
        <v>29404.106646232234</v>
      </c>
      <c r="Y10" s="29">
        <v>0</v>
      </c>
      <c r="Z10" s="29">
        <v>0</v>
      </c>
      <c r="AA10" s="29">
        <v>1791.463290856771</v>
      </c>
      <c r="AB10" s="29">
        <v>0</v>
      </c>
      <c r="AC10" s="29">
        <v>0</v>
      </c>
      <c r="AD10" s="29">
        <v>0</v>
      </c>
      <c r="AE10" s="29">
        <v>46696.61378248367</v>
      </c>
      <c r="AF10" s="29">
        <v>15217.367277686282</v>
      </c>
      <c r="AG10" s="29">
        <v>5.6224006475510168E-3</v>
      </c>
      <c r="AH10" s="29">
        <v>0</v>
      </c>
      <c r="AI10" s="29">
        <v>0</v>
      </c>
      <c r="AJ10" s="29">
        <v>1220.3688129736754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2693.0127248321587</v>
      </c>
      <c r="AR10" s="29">
        <v>3710.1932170227624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4.9084814852106632E-6</v>
      </c>
      <c r="H11" s="29">
        <v>83.463217359652376</v>
      </c>
      <c r="I11" s="29">
        <v>0</v>
      </c>
      <c r="J11" s="29">
        <v>0</v>
      </c>
      <c r="K11" s="29">
        <v>126782.02499991412</v>
      </c>
      <c r="L11" s="29">
        <v>0</v>
      </c>
      <c r="M11" s="29">
        <v>32463.331689670948</v>
      </c>
      <c r="N11" s="29">
        <v>296944.76857959526</v>
      </c>
      <c r="O11" s="29">
        <v>9.2012169253140463E-6</v>
      </c>
      <c r="P11" s="29">
        <v>0</v>
      </c>
      <c r="Q11" s="29">
        <v>3429.2230386307865</v>
      </c>
      <c r="R11" s="29">
        <v>20497.977147671842</v>
      </c>
      <c r="S11" s="29">
        <v>151.78307847922471</v>
      </c>
      <c r="T11" s="29">
        <v>0</v>
      </c>
      <c r="U11" s="29">
        <v>0</v>
      </c>
      <c r="V11" s="29">
        <v>0</v>
      </c>
      <c r="W11" s="29">
        <v>0</v>
      </c>
      <c r="X11" s="29">
        <v>24057.854636985765</v>
      </c>
      <c r="Y11" s="29">
        <v>0</v>
      </c>
      <c r="Z11" s="29">
        <v>0</v>
      </c>
      <c r="AA11" s="29">
        <v>1704.0000000000005</v>
      </c>
      <c r="AB11" s="29">
        <v>0</v>
      </c>
      <c r="AC11" s="29">
        <v>0</v>
      </c>
      <c r="AD11" s="29">
        <v>0</v>
      </c>
      <c r="AE11" s="29">
        <v>3741.8882464911767</v>
      </c>
      <c r="AF11" s="29">
        <v>0</v>
      </c>
      <c r="AG11" s="29">
        <v>0</v>
      </c>
      <c r="AH11" s="29">
        <v>0</v>
      </c>
      <c r="AI11" s="29">
        <v>0</v>
      </c>
      <c r="AJ11" s="29">
        <v>405.82855011730885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0.4790540182442099</v>
      </c>
      <c r="L12" s="29">
        <v>0</v>
      </c>
      <c r="M12" s="29">
        <v>0</v>
      </c>
      <c r="N12" s="29">
        <v>161.47743879169818</v>
      </c>
      <c r="O12" s="29">
        <v>0</v>
      </c>
      <c r="P12" s="29">
        <v>0</v>
      </c>
      <c r="Q12" s="29">
        <v>34.370125183600663</v>
      </c>
      <c r="R12" s="29">
        <v>442.80380844013757</v>
      </c>
      <c r="S12" s="29">
        <v>24571.299516479725</v>
      </c>
      <c r="T12" s="29">
        <v>0</v>
      </c>
      <c r="U12" s="29">
        <v>0</v>
      </c>
      <c r="V12" s="29">
        <v>0</v>
      </c>
      <c r="W12" s="29">
        <v>0</v>
      </c>
      <c r="X12" s="29">
        <v>23733.106633587035</v>
      </c>
      <c r="Y12" s="29">
        <v>0</v>
      </c>
      <c r="Z12" s="29">
        <v>0</v>
      </c>
      <c r="AA12" s="29">
        <v>1918.0000000000005</v>
      </c>
      <c r="AB12" s="29">
        <v>0</v>
      </c>
      <c r="AC12" s="29">
        <v>0</v>
      </c>
      <c r="AD12" s="29">
        <v>5.4889846559831597</v>
      </c>
      <c r="AE12" s="29">
        <v>12704.528799839463</v>
      </c>
      <c r="AF12" s="29">
        <v>0</v>
      </c>
      <c r="AG12" s="29">
        <v>0</v>
      </c>
      <c r="AH12" s="29">
        <v>0</v>
      </c>
      <c r="AI12" s="29">
        <v>0</v>
      </c>
      <c r="AJ12" s="29">
        <v>4610.2759065096925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165289.9103414315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805.42212086375218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4917.6391662976503</v>
      </c>
      <c r="O13" s="29">
        <v>6.2038819593081133E-4</v>
      </c>
      <c r="P13" s="29">
        <v>60.568021352298807</v>
      </c>
      <c r="Q13" s="29">
        <v>0</v>
      </c>
      <c r="R13" s="29">
        <v>2377.9234405214766</v>
      </c>
      <c r="S13" s="29">
        <v>560.90067388434989</v>
      </c>
      <c r="T13" s="29">
        <v>0</v>
      </c>
      <c r="U13" s="29">
        <v>0</v>
      </c>
      <c r="V13" s="29">
        <v>0</v>
      </c>
      <c r="W13" s="29">
        <v>0</v>
      </c>
      <c r="X13" s="29">
        <v>27219.121623890733</v>
      </c>
      <c r="Y13" s="29">
        <v>0</v>
      </c>
      <c r="Z13" s="29">
        <v>0</v>
      </c>
      <c r="AA13" s="29">
        <v>5159.3419897306585</v>
      </c>
      <c r="AB13" s="29">
        <v>0</v>
      </c>
      <c r="AC13" s="29">
        <v>0</v>
      </c>
      <c r="AD13" s="29">
        <v>0</v>
      </c>
      <c r="AE13" s="29">
        <v>2573.336445919786</v>
      </c>
      <c r="AF13" s="29">
        <v>0</v>
      </c>
      <c r="AG13" s="29">
        <v>0</v>
      </c>
      <c r="AH13" s="29">
        <v>0</v>
      </c>
      <c r="AI13" s="29">
        <v>0</v>
      </c>
      <c r="AJ13" s="29">
        <v>15330.756934038978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278647.83979177615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3850457.0343374489</v>
      </c>
      <c r="Y14" s="29">
        <v>0</v>
      </c>
      <c r="Z14" s="29">
        <v>0</v>
      </c>
      <c r="AA14" s="29">
        <v>405.00000000000011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150695.06099908432</v>
      </c>
      <c r="D15" s="29">
        <v>29084.175798997272</v>
      </c>
      <c r="E15" s="29">
        <v>103.50593116888841</v>
      </c>
      <c r="F15" s="29">
        <v>0</v>
      </c>
      <c r="G15" s="29">
        <v>128.80566205013497</v>
      </c>
      <c r="H15" s="29">
        <v>0</v>
      </c>
      <c r="I15" s="29">
        <v>0</v>
      </c>
      <c r="J15" s="29">
        <v>0</v>
      </c>
      <c r="K15" s="29">
        <v>242688.33521584168</v>
      </c>
      <c r="L15" s="29">
        <v>0</v>
      </c>
      <c r="M15" s="29">
        <v>55.440989455481315</v>
      </c>
      <c r="N15" s="29">
        <v>166.17412713096411</v>
      </c>
      <c r="O15" s="29">
        <v>7.3649389151479534</v>
      </c>
      <c r="P15" s="29">
        <v>590.10684742174021</v>
      </c>
      <c r="Q15" s="29">
        <v>1132.979604516677</v>
      </c>
      <c r="R15" s="29">
        <v>928.08815369473461</v>
      </c>
      <c r="S15" s="29">
        <v>120847.89969811101</v>
      </c>
      <c r="T15" s="29">
        <v>28946.153114149041</v>
      </c>
      <c r="U15" s="29">
        <v>0</v>
      </c>
      <c r="V15" s="29">
        <v>0</v>
      </c>
      <c r="W15" s="29">
        <v>0</v>
      </c>
      <c r="X15" s="29">
        <v>86544.011465841846</v>
      </c>
      <c r="Y15" s="29">
        <v>0</v>
      </c>
      <c r="Z15" s="29">
        <v>0</v>
      </c>
      <c r="AA15" s="29">
        <v>12252.000000000004</v>
      </c>
      <c r="AB15" s="29">
        <v>0</v>
      </c>
      <c r="AC15" s="29">
        <v>0</v>
      </c>
      <c r="AD15" s="29">
        <v>0.22620484589554538</v>
      </c>
      <c r="AE15" s="29">
        <v>3414.9711795502512</v>
      </c>
      <c r="AF15" s="29">
        <v>12602.72595725903</v>
      </c>
      <c r="AG15" s="29">
        <v>0</v>
      </c>
      <c r="AH15" s="29">
        <v>0</v>
      </c>
      <c r="AI15" s="29">
        <v>0</v>
      </c>
      <c r="AJ15" s="29">
        <v>359.86224229712974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673470.74265202973</v>
      </c>
      <c r="AR15" s="29">
        <v>341.15543149798179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6681.020220486118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202.20777146454662</v>
      </c>
      <c r="T16" s="29">
        <v>675333.87214950263</v>
      </c>
      <c r="U16" s="29">
        <v>0</v>
      </c>
      <c r="V16" s="29">
        <v>0</v>
      </c>
      <c r="W16" s="29">
        <v>0</v>
      </c>
      <c r="X16" s="29">
        <v>73499.000000000015</v>
      </c>
      <c r="Y16" s="29">
        <v>0</v>
      </c>
      <c r="Z16" s="29">
        <v>0</v>
      </c>
      <c r="AA16" s="29">
        <v>64235.000000000015</v>
      </c>
      <c r="AB16" s="29">
        <v>0</v>
      </c>
      <c r="AC16" s="29">
        <v>0</v>
      </c>
      <c r="AD16" s="29">
        <v>0</v>
      </c>
      <c r="AE16" s="29">
        <v>0</v>
      </c>
      <c r="AF16" s="29">
        <v>42363.142199813701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1961.8261146260559</v>
      </c>
      <c r="AR16" s="29">
        <v>0</v>
      </c>
      <c r="AS16" s="29">
        <v>0</v>
      </c>
      <c r="AT16" s="29">
        <v>3058.3013850525522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1133.1209100690585</v>
      </c>
      <c r="H17" s="29">
        <v>0</v>
      </c>
      <c r="I17" s="29">
        <v>0</v>
      </c>
      <c r="J17" s="29">
        <v>0</v>
      </c>
      <c r="K17" s="29">
        <v>133830.12686311026</v>
      </c>
      <c r="L17" s="29">
        <v>0</v>
      </c>
      <c r="M17" s="29">
        <v>0</v>
      </c>
      <c r="N17" s="29">
        <v>52478.093758428906</v>
      </c>
      <c r="O17" s="29">
        <v>18230.786503611664</v>
      </c>
      <c r="P17" s="29">
        <v>0.17843833299532239</v>
      </c>
      <c r="Q17" s="29">
        <v>104759.7676568022</v>
      </c>
      <c r="R17" s="29">
        <v>81660.240956151596</v>
      </c>
      <c r="S17" s="29">
        <v>21969.08748371822</v>
      </c>
      <c r="T17" s="29">
        <v>4380.1680727915054</v>
      </c>
      <c r="U17" s="29">
        <v>0</v>
      </c>
      <c r="V17" s="29">
        <v>0</v>
      </c>
      <c r="W17" s="29">
        <v>0</v>
      </c>
      <c r="X17" s="29">
        <v>70451.194040544069</v>
      </c>
      <c r="Y17" s="29">
        <v>0</v>
      </c>
      <c r="Z17" s="29">
        <v>0</v>
      </c>
      <c r="AA17" s="29">
        <v>8267.075458510637</v>
      </c>
      <c r="AB17" s="29">
        <v>0</v>
      </c>
      <c r="AC17" s="29">
        <v>0</v>
      </c>
      <c r="AD17" s="29">
        <v>51.163541722805313</v>
      </c>
      <c r="AE17" s="29">
        <v>5164.4976967980947</v>
      </c>
      <c r="AF17" s="29">
        <v>0</v>
      </c>
      <c r="AG17" s="29">
        <v>0</v>
      </c>
      <c r="AH17" s="29">
        <v>0</v>
      </c>
      <c r="AI17" s="29">
        <v>0</v>
      </c>
      <c r="AJ17" s="29">
        <v>20640.04388471663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795.70279751395753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1243443.7578580591</v>
      </c>
      <c r="L18" s="29">
        <v>0</v>
      </c>
      <c r="M18" s="29">
        <v>0</v>
      </c>
      <c r="N18" s="29">
        <v>25690.494152400955</v>
      </c>
      <c r="O18" s="29">
        <v>0</v>
      </c>
      <c r="P18" s="29">
        <v>0</v>
      </c>
      <c r="Q18" s="29">
        <v>62920.21488269059</v>
      </c>
      <c r="R18" s="29">
        <v>6289.1132581728079</v>
      </c>
      <c r="S18" s="29">
        <v>37.595732254960673</v>
      </c>
      <c r="T18" s="29">
        <v>0</v>
      </c>
      <c r="U18" s="29">
        <v>0</v>
      </c>
      <c r="V18" s="29">
        <v>0</v>
      </c>
      <c r="W18" s="29">
        <v>0</v>
      </c>
      <c r="X18" s="29">
        <v>67472.932157952251</v>
      </c>
      <c r="Y18" s="29">
        <v>0</v>
      </c>
      <c r="Z18" s="29">
        <v>0</v>
      </c>
      <c r="AA18" s="29">
        <v>9797.3098084865615</v>
      </c>
      <c r="AB18" s="29">
        <v>0</v>
      </c>
      <c r="AC18" s="29">
        <v>0</v>
      </c>
      <c r="AD18" s="29">
        <v>0</v>
      </c>
      <c r="AE18" s="29">
        <v>9.263256217185786</v>
      </c>
      <c r="AF18" s="29">
        <v>9583.2850870993989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0.35819434863754052</v>
      </c>
      <c r="AR18" s="29">
        <v>13142.644779815142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14870.281927239803</v>
      </c>
      <c r="L19" s="29">
        <v>0</v>
      </c>
      <c r="M19" s="29">
        <v>0</v>
      </c>
      <c r="N19" s="29">
        <v>6717.0890051926244</v>
      </c>
      <c r="O19" s="29">
        <v>0</v>
      </c>
      <c r="P19" s="29">
        <v>15.267028386627382</v>
      </c>
      <c r="Q19" s="29">
        <v>5.8515724972797765</v>
      </c>
      <c r="R19" s="29">
        <v>1375.2925144132539</v>
      </c>
      <c r="S19" s="29">
        <v>1134.0587520837735</v>
      </c>
      <c r="T19" s="29">
        <v>0</v>
      </c>
      <c r="U19" s="29">
        <v>0</v>
      </c>
      <c r="V19" s="29">
        <v>0</v>
      </c>
      <c r="W19" s="29">
        <v>0</v>
      </c>
      <c r="X19" s="29">
        <v>21470.204485090711</v>
      </c>
      <c r="Y19" s="29">
        <v>0</v>
      </c>
      <c r="Z19" s="29">
        <v>0</v>
      </c>
      <c r="AA19" s="29">
        <v>1208.0000000000002</v>
      </c>
      <c r="AB19" s="29">
        <v>0</v>
      </c>
      <c r="AC19" s="29">
        <v>0</v>
      </c>
      <c r="AD19" s="29">
        <v>97.336031443153203</v>
      </c>
      <c r="AE19" s="29">
        <v>1367.5713238366443</v>
      </c>
      <c r="AF19" s="29">
        <v>0</v>
      </c>
      <c r="AG19" s="29">
        <v>0</v>
      </c>
      <c r="AH19" s="29">
        <v>0</v>
      </c>
      <c r="AI19" s="29">
        <v>0</v>
      </c>
      <c r="AJ19" s="29">
        <v>44.422563724191889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152.1229595022505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5182.1417466499142</v>
      </c>
      <c r="H20" s="29">
        <v>0</v>
      </c>
      <c r="I20" s="29">
        <v>0</v>
      </c>
      <c r="J20" s="29">
        <v>0</v>
      </c>
      <c r="K20" s="29">
        <v>49294.814138058617</v>
      </c>
      <c r="L20" s="29">
        <v>0</v>
      </c>
      <c r="M20" s="29">
        <v>0</v>
      </c>
      <c r="N20" s="29">
        <v>62469.837524784431</v>
      </c>
      <c r="O20" s="29">
        <v>522.09160061299065</v>
      </c>
      <c r="P20" s="29">
        <v>651.02839767097396</v>
      </c>
      <c r="Q20" s="29">
        <v>48676.593510779378</v>
      </c>
      <c r="R20" s="29">
        <v>62582.985605213544</v>
      </c>
      <c r="S20" s="29">
        <v>13855.716353688156</v>
      </c>
      <c r="T20" s="29">
        <v>58.715005345330468</v>
      </c>
      <c r="U20" s="29">
        <v>0</v>
      </c>
      <c r="V20" s="29">
        <v>0</v>
      </c>
      <c r="W20" s="29">
        <v>0</v>
      </c>
      <c r="X20" s="29">
        <v>135835.08125639407</v>
      </c>
      <c r="Y20" s="29">
        <v>0</v>
      </c>
      <c r="Z20" s="29">
        <v>0</v>
      </c>
      <c r="AA20" s="29">
        <v>18014.340182201224</v>
      </c>
      <c r="AB20" s="29">
        <v>0</v>
      </c>
      <c r="AC20" s="29">
        <v>0</v>
      </c>
      <c r="AD20" s="29">
        <v>7551.6435092038137</v>
      </c>
      <c r="AE20" s="29">
        <v>6911.5234322420947</v>
      </c>
      <c r="AF20" s="29">
        <v>0</v>
      </c>
      <c r="AG20" s="29">
        <v>0.29798723432020385</v>
      </c>
      <c r="AH20" s="29">
        <v>0</v>
      </c>
      <c r="AI20" s="29">
        <v>0</v>
      </c>
      <c r="AJ20" s="29">
        <v>267.50512916006431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-20887.462789011988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96.835802029775166</v>
      </c>
      <c r="L21" s="29">
        <v>0</v>
      </c>
      <c r="M21" s="29">
        <v>0</v>
      </c>
      <c r="N21" s="29">
        <v>1510.4584860840939</v>
      </c>
      <c r="O21" s="29">
        <v>239.53364373888706</v>
      </c>
      <c r="P21" s="29">
        <v>0</v>
      </c>
      <c r="Q21" s="29">
        <v>0</v>
      </c>
      <c r="R21" s="29">
        <v>649.33499558976291</v>
      </c>
      <c r="S21" s="29">
        <v>2812.5192762923407</v>
      </c>
      <c r="T21" s="29">
        <v>199005.96571832956</v>
      </c>
      <c r="U21" s="29">
        <v>0</v>
      </c>
      <c r="V21" s="29">
        <v>0</v>
      </c>
      <c r="W21" s="29">
        <v>0</v>
      </c>
      <c r="X21" s="29">
        <v>76891.159187325029</v>
      </c>
      <c r="Y21" s="29">
        <v>0</v>
      </c>
      <c r="Z21" s="29">
        <v>0</v>
      </c>
      <c r="AA21" s="29">
        <v>240537.54286602556</v>
      </c>
      <c r="AB21" s="29">
        <v>0</v>
      </c>
      <c r="AC21" s="29">
        <v>0</v>
      </c>
      <c r="AD21" s="29">
        <v>95205.342138585838</v>
      </c>
      <c r="AE21" s="29">
        <v>831.78309053757812</v>
      </c>
      <c r="AF21" s="29">
        <v>12.304199584828918</v>
      </c>
      <c r="AG21" s="29">
        <v>1184.7972436571306</v>
      </c>
      <c r="AH21" s="29">
        <v>1043.8122828282828</v>
      </c>
      <c r="AI21" s="29">
        <v>0</v>
      </c>
      <c r="AJ21" s="29">
        <v>111.91209430063941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171.43489019999083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656.73266176646894</v>
      </c>
      <c r="H22" s="29">
        <v>0</v>
      </c>
      <c r="I22" s="29">
        <v>0</v>
      </c>
      <c r="J22" s="29">
        <v>0</v>
      </c>
      <c r="K22" s="29">
        <v>6508.8389097810677</v>
      </c>
      <c r="L22" s="29">
        <v>0</v>
      </c>
      <c r="M22" s="29">
        <v>0</v>
      </c>
      <c r="N22" s="29">
        <v>127520.39702041549</v>
      </c>
      <c r="O22" s="29">
        <v>0</v>
      </c>
      <c r="P22" s="29">
        <v>143624.09667868371</v>
      </c>
      <c r="Q22" s="29">
        <v>0</v>
      </c>
      <c r="R22" s="29">
        <v>20588.464293208661</v>
      </c>
      <c r="S22" s="29">
        <v>268.09487886526802</v>
      </c>
      <c r="T22" s="29">
        <v>22.629914380992702</v>
      </c>
      <c r="U22" s="29">
        <v>0</v>
      </c>
      <c r="V22" s="29">
        <v>0</v>
      </c>
      <c r="W22" s="29">
        <v>0</v>
      </c>
      <c r="X22" s="29">
        <v>59570.306364318261</v>
      </c>
      <c r="Y22" s="29">
        <v>0</v>
      </c>
      <c r="Z22" s="29">
        <v>0</v>
      </c>
      <c r="AA22" s="29">
        <v>5172.5707291492954</v>
      </c>
      <c r="AB22" s="29">
        <v>0</v>
      </c>
      <c r="AC22" s="29">
        <v>0</v>
      </c>
      <c r="AD22" s="29">
        <v>49.100612054050082</v>
      </c>
      <c r="AE22" s="29">
        <v>6126.1277172279042</v>
      </c>
      <c r="AF22" s="29">
        <v>0</v>
      </c>
      <c r="AG22" s="29">
        <v>0.51538672602550994</v>
      </c>
      <c r="AH22" s="29">
        <v>0</v>
      </c>
      <c r="AI22" s="29">
        <v>0</v>
      </c>
      <c r="AJ22" s="29">
        <v>0.53352997240495803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76.737568897045676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3.6227007699094739E-2</v>
      </c>
      <c r="H23" s="29">
        <v>0</v>
      </c>
      <c r="I23" s="29">
        <v>0</v>
      </c>
      <c r="J23" s="29">
        <v>0</v>
      </c>
      <c r="K23" s="29">
        <v>78213.974913878978</v>
      </c>
      <c r="L23" s="29">
        <v>0</v>
      </c>
      <c r="M23" s="29">
        <v>0</v>
      </c>
      <c r="N23" s="29">
        <v>22621.982749955965</v>
      </c>
      <c r="O23" s="29">
        <v>80.153543685902335</v>
      </c>
      <c r="P23" s="29">
        <v>47118.937139566558</v>
      </c>
      <c r="Q23" s="29">
        <v>316.66955889328722</v>
      </c>
      <c r="R23" s="29">
        <v>87042.666421209491</v>
      </c>
      <c r="S23" s="29">
        <v>3795.8879312275208</v>
      </c>
      <c r="T23" s="29">
        <v>220.19290224963129</v>
      </c>
      <c r="U23" s="29">
        <v>0</v>
      </c>
      <c r="V23" s="29">
        <v>0</v>
      </c>
      <c r="W23" s="29">
        <v>0</v>
      </c>
      <c r="X23" s="29">
        <v>266740.6423106509</v>
      </c>
      <c r="Y23" s="29">
        <v>0</v>
      </c>
      <c r="Z23" s="29">
        <v>0</v>
      </c>
      <c r="AA23" s="29">
        <v>48198.301574712343</v>
      </c>
      <c r="AB23" s="29">
        <v>0</v>
      </c>
      <c r="AC23" s="29">
        <v>0</v>
      </c>
      <c r="AD23" s="29">
        <v>11298.927632929559</v>
      </c>
      <c r="AE23" s="29">
        <v>7360.1640558863573</v>
      </c>
      <c r="AF23" s="29">
        <v>0</v>
      </c>
      <c r="AG23" s="29">
        <v>0.37107844273836715</v>
      </c>
      <c r="AH23" s="29">
        <v>0</v>
      </c>
      <c r="AI23" s="29">
        <v>0</v>
      </c>
      <c r="AJ23" s="29">
        <v>87.749472862750935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8527.3268839757548</v>
      </c>
      <c r="AR23" s="29">
        <v>178.6036013291596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0.6126238214094275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10437.890581219732</v>
      </c>
      <c r="O24" s="29">
        <v>0.45170926760084834</v>
      </c>
      <c r="P24" s="29">
        <v>0</v>
      </c>
      <c r="Q24" s="29">
        <v>0</v>
      </c>
      <c r="R24" s="29">
        <v>0</v>
      </c>
      <c r="S24" s="29">
        <v>0.12282713094085462</v>
      </c>
      <c r="T24" s="29">
        <v>0</v>
      </c>
      <c r="U24" s="29">
        <v>0</v>
      </c>
      <c r="V24" s="29">
        <v>0</v>
      </c>
      <c r="W24" s="29">
        <v>2142.0186061086074</v>
      </c>
      <c r="X24" s="29">
        <v>40390.406333839543</v>
      </c>
      <c r="Y24" s="29">
        <v>0</v>
      </c>
      <c r="Z24" s="29">
        <v>0</v>
      </c>
      <c r="AA24" s="29">
        <v>517.00000000000011</v>
      </c>
      <c r="AB24" s="29">
        <v>0</v>
      </c>
      <c r="AC24" s="29">
        <v>0</v>
      </c>
      <c r="AD24" s="29">
        <v>171950.6083288129</v>
      </c>
      <c r="AE24" s="29">
        <v>0</v>
      </c>
      <c r="AF24" s="29">
        <v>0</v>
      </c>
      <c r="AG24" s="29">
        <v>0</v>
      </c>
      <c r="AH24" s="29">
        <v>1.5368888888888887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728.87642315613425</v>
      </c>
      <c r="H25" s="29">
        <v>0</v>
      </c>
      <c r="I25" s="29">
        <v>0</v>
      </c>
      <c r="J25" s="29">
        <v>0</v>
      </c>
      <c r="K25" s="29">
        <v>137.07218389377226</v>
      </c>
      <c r="L25" s="29">
        <v>0</v>
      </c>
      <c r="M25" s="29">
        <v>0</v>
      </c>
      <c r="N25" s="29">
        <v>186.98033780668419</v>
      </c>
      <c r="O25" s="29">
        <v>7.1964825114188074E-7</v>
      </c>
      <c r="P25" s="29">
        <v>0</v>
      </c>
      <c r="Q25" s="29">
        <v>5.5401394315949095E-4</v>
      </c>
      <c r="R25" s="29">
        <v>5398.2380080571911</v>
      </c>
      <c r="S25" s="29">
        <v>0.10164958693166773</v>
      </c>
      <c r="T25" s="29">
        <v>92487.368566258287</v>
      </c>
      <c r="U25" s="29">
        <v>0</v>
      </c>
      <c r="V25" s="29">
        <v>0</v>
      </c>
      <c r="W25" s="29">
        <v>90666.170076209368</v>
      </c>
      <c r="X25" s="29">
        <v>11474.270475704758</v>
      </c>
      <c r="Y25" s="29">
        <v>0</v>
      </c>
      <c r="Z25" s="29">
        <v>0</v>
      </c>
      <c r="AA25" s="29">
        <v>1646.0000000000005</v>
      </c>
      <c r="AB25" s="29">
        <v>0</v>
      </c>
      <c r="AC25" s="29">
        <v>0</v>
      </c>
      <c r="AD25" s="29">
        <v>538409.17138639127</v>
      </c>
      <c r="AE25" s="29">
        <v>1024.5530284010711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39.713119661870749</v>
      </c>
      <c r="H26" s="29">
        <v>291.56579494982037</v>
      </c>
      <c r="I26" s="29">
        <v>0</v>
      </c>
      <c r="J26" s="29">
        <v>0</v>
      </c>
      <c r="K26" s="29">
        <v>4854.6982117350881</v>
      </c>
      <c r="L26" s="29">
        <v>0</v>
      </c>
      <c r="M26" s="29">
        <v>719.90982547599219</v>
      </c>
      <c r="N26" s="29">
        <v>1992634.2790373473</v>
      </c>
      <c r="O26" s="29">
        <v>344739.99066022102</v>
      </c>
      <c r="P26" s="29">
        <v>52.357751277683121</v>
      </c>
      <c r="Q26" s="29">
        <v>5350.8520187343966</v>
      </c>
      <c r="R26" s="29">
        <v>2565.9052728492461</v>
      </c>
      <c r="S26" s="29">
        <v>22389.760982462682</v>
      </c>
      <c r="T26" s="29">
        <v>188179.75025319969</v>
      </c>
      <c r="U26" s="29">
        <v>171392.72021135697</v>
      </c>
      <c r="V26" s="29">
        <v>0</v>
      </c>
      <c r="W26" s="29">
        <v>0</v>
      </c>
      <c r="X26" s="29">
        <v>128969.51154440013</v>
      </c>
      <c r="Y26" s="29">
        <v>0</v>
      </c>
      <c r="Z26" s="29">
        <v>0</v>
      </c>
      <c r="AA26" s="29">
        <v>18411.81192520832</v>
      </c>
      <c r="AB26" s="29">
        <v>0</v>
      </c>
      <c r="AC26" s="29">
        <v>0</v>
      </c>
      <c r="AD26" s="29">
        <v>8202.3383005727883</v>
      </c>
      <c r="AE26" s="29">
        <v>1013109.8622170053</v>
      </c>
      <c r="AF26" s="29">
        <v>0</v>
      </c>
      <c r="AG26" s="29">
        <v>2946</v>
      </c>
      <c r="AH26" s="29">
        <v>32363.321267140502</v>
      </c>
      <c r="AI26" s="29">
        <v>0</v>
      </c>
      <c r="AJ26" s="29">
        <v>254.84716010273866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4340.4043200239885</v>
      </c>
      <c r="AR26" s="29">
        <v>33594.392917510646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1.236143510192292</v>
      </c>
      <c r="L27" s="29">
        <v>0</v>
      </c>
      <c r="M27" s="29">
        <v>0</v>
      </c>
      <c r="N27" s="29">
        <v>6.2397832417705477</v>
      </c>
      <c r="O27" s="29">
        <v>0</v>
      </c>
      <c r="P27" s="29">
        <v>0</v>
      </c>
      <c r="Q27" s="29">
        <v>31.145880186794884</v>
      </c>
      <c r="R27" s="29">
        <v>9.2887748632781353</v>
      </c>
      <c r="S27" s="29">
        <v>7.4872997003905803</v>
      </c>
      <c r="T27" s="29">
        <v>0</v>
      </c>
      <c r="U27" s="29">
        <v>0</v>
      </c>
      <c r="V27" s="29">
        <v>0</v>
      </c>
      <c r="W27" s="29">
        <v>0</v>
      </c>
      <c r="X27" s="29">
        <v>45926.981668472901</v>
      </c>
      <c r="Y27" s="29">
        <v>0</v>
      </c>
      <c r="Z27" s="29">
        <v>0</v>
      </c>
      <c r="AA27" s="29">
        <v>3183.0000000000009</v>
      </c>
      <c r="AB27" s="29">
        <v>0</v>
      </c>
      <c r="AC27" s="29">
        <v>0</v>
      </c>
      <c r="AD27" s="29">
        <v>10797.082308391933</v>
      </c>
      <c r="AE27" s="29">
        <v>2077.4421511474584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23157339.356747188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102589.53441787485</v>
      </c>
      <c r="Y28" s="29">
        <v>0</v>
      </c>
      <c r="Z28" s="29">
        <v>0</v>
      </c>
      <c r="AA28" s="29">
        <v>26760.000000000004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3724263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345</v>
      </c>
      <c r="Y29" s="29">
        <v>0</v>
      </c>
      <c r="Z29" s="29">
        <v>0</v>
      </c>
      <c r="AA29" s="29">
        <v>1750.0000000000005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14226044.283995438</v>
      </c>
      <c r="M30" s="29">
        <v>2353579.4542514388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30485.425713514345</v>
      </c>
      <c r="Y30" s="29">
        <v>0</v>
      </c>
      <c r="Z30" s="29">
        <v>0</v>
      </c>
      <c r="AA30" s="29">
        <v>12702.000000000002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3643299.5885557346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734824.00000000012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42590.454041271587</v>
      </c>
      <c r="H32" s="29">
        <v>0</v>
      </c>
      <c r="I32" s="29">
        <v>0</v>
      </c>
      <c r="J32" s="29">
        <v>0</v>
      </c>
      <c r="K32" s="29">
        <v>222758.45666477532</v>
      </c>
      <c r="L32" s="29">
        <v>0</v>
      </c>
      <c r="M32" s="29">
        <v>7677.3110440702112</v>
      </c>
      <c r="N32" s="29">
        <v>150095.70034202951</v>
      </c>
      <c r="O32" s="29">
        <v>33253.215420440276</v>
      </c>
      <c r="P32" s="29">
        <v>0</v>
      </c>
      <c r="Q32" s="29">
        <v>107548.14690477673</v>
      </c>
      <c r="R32" s="29">
        <v>275887.84130898921</v>
      </c>
      <c r="S32" s="29">
        <v>575181.58176508558</v>
      </c>
      <c r="T32" s="29">
        <v>14507.318360429494</v>
      </c>
      <c r="U32" s="29">
        <v>0</v>
      </c>
      <c r="V32" s="29">
        <v>0</v>
      </c>
      <c r="W32" s="29">
        <v>9924113.2677958645</v>
      </c>
      <c r="X32" s="29">
        <v>13867193.125887383</v>
      </c>
      <c r="Y32" s="29">
        <v>0</v>
      </c>
      <c r="Z32" s="29">
        <v>0</v>
      </c>
      <c r="AA32" s="29">
        <v>64492.077281309481</v>
      </c>
      <c r="AB32" s="29">
        <v>0</v>
      </c>
      <c r="AC32" s="29">
        <v>0</v>
      </c>
      <c r="AD32" s="29">
        <v>598669.04953932122</v>
      </c>
      <c r="AE32" s="29">
        <v>576427.67366106831</v>
      </c>
      <c r="AF32" s="29">
        <v>20258.326381164115</v>
      </c>
      <c r="AG32" s="29">
        <v>0</v>
      </c>
      <c r="AH32" s="29">
        <v>76344.678810122525</v>
      </c>
      <c r="AI32" s="29">
        <v>0</v>
      </c>
      <c r="AJ32" s="29">
        <v>118691.77644975793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38784.504741336816</v>
      </c>
      <c r="AR32" s="29">
        <v>46568.068260624626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11613490</v>
      </c>
      <c r="D33" s="29">
        <v>2312816</v>
      </c>
      <c r="E33" s="29">
        <v>2517517</v>
      </c>
      <c r="F33" s="29">
        <v>2794872</v>
      </c>
      <c r="G33" s="29">
        <v>5344064</v>
      </c>
      <c r="H33" s="29">
        <v>615050</v>
      </c>
      <c r="I33" s="29">
        <v>0</v>
      </c>
      <c r="J33" s="29">
        <v>0</v>
      </c>
      <c r="K33" s="29">
        <v>1556592</v>
      </c>
      <c r="L33" s="29">
        <v>0</v>
      </c>
      <c r="M33" s="29">
        <v>1652816</v>
      </c>
      <c r="N33" s="29">
        <v>2514065</v>
      </c>
      <c r="O33" s="29">
        <v>492649</v>
      </c>
      <c r="P33" s="29">
        <v>1187175</v>
      </c>
      <c r="Q33" s="29">
        <v>935637</v>
      </c>
      <c r="R33" s="29">
        <v>1099657</v>
      </c>
      <c r="S33" s="29">
        <v>992470</v>
      </c>
      <c r="T33" s="29">
        <v>2914085</v>
      </c>
      <c r="U33" s="29">
        <v>0</v>
      </c>
      <c r="V33" s="29">
        <v>0</v>
      </c>
      <c r="W33" s="29">
        <v>591551</v>
      </c>
      <c r="X33" s="29">
        <v>3688931.8534645792</v>
      </c>
      <c r="Y33" s="29">
        <v>0</v>
      </c>
      <c r="Z33" s="29">
        <v>0</v>
      </c>
      <c r="AA33" s="29">
        <v>4090372</v>
      </c>
      <c r="AB33" s="29">
        <v>762504</v>
      </c>
      <c r="AC33" s="29">
        <v>0</v>
      </c>
      <c r="AD33" s="29">
        <v>675586.84648008319</v>
      </c>
      <c r="AE33" s="29">
        <v>1388587</v>
      </c>
      <c r="AF33" s="29">
        <v>1596698</v>
      </c>
      <c r="AG33" s="29">
        <v>1393</v>
      </c>
      <c r="AH33" s="29">
        <v>411092</v>
      </c>
      <c r="AI33" s="29">
        <v>0</v>
      </c>
      <c r="AJ33" s="29">
        <v>340537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3352339</v>
      </c>
      <c r="AR33" s="29">
        <v>1197829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24136565</v>
      </c>
      <c r="D34" s="29">
        <v>3526053</v>
      </c>
      <c r="E34" s="29">
        <v>4317319</v>
      </c>
      <c r="F34" s="29">
        <v>2249313</v>
      </c>
      <c r="G34" s="29">
        <v>12744297.545958728</v>
      </c>
      <c r="H34" s="29">
        <v>3051326</v>
      </c>
      <c r="I34" s="29">
        <v>0</v>
      </c>
      <c r="J34" s="29">
        <v>0</v>
      </c>
      <c r="K34" s="29">
        <v>806873.54333522473</v>
      </c>
      <c r="L34" s="29">
        <v>0</v>
      </c>
      <c r="M34" s="29">
        <v>67148.688955929785</v>
      </c>
      <c r="N34" s="29">
        <v>7959924.2996579707</v>
      </c>
      <c r="O34" s="29">
        <v>2969392.7845795592</v>
      </c>
      <c r="P34" s="29">
        <v>2099438</v>
      </c>
      <c r="Q34" s="29">
        <v>1977456.8530952232</v>
      </c>
      <c r="R34" s="29">
        <v>2584229.1586910104</v>
      </c>
      <c r="S34" s="29">
        <v>1344704.4182349145</v>
      </c>
      <c r="T34" s="29">
        <v>4240701.6816395707</v>
      </c>
      <c r="U34" s="29">
        <v>0</v>
      </c>
      <c r="V34" s="29">
        <v>0</v>
      </c>
      <c r="W34" s="29">
        <v>664343.73220413656</v>
      </c>
      <c r="X34" s="29">
        <v>1568543.7614015969</v>
      </c>
      <c r="Y34" s="29">
        <v>0</v>
      </c>
      <c r="Z34" s="29">
        <v>0</v>
      </c>
      <c r="AA34" s="29">
        <v>3026357.9227186907</v>
      </c>
      <c r="AB34" s="29">
        <v>557227</v>
      </c>
      <c r="AC34" s="29">
        <v>0</v>
      </c>
      <c r="AD34" s="29">
        <v>530289.1039805956</v>
      </c>
      <c r="AE34" s="29">
        <v>3118371.3263389324</v>
      </c>
      <c r="AF34" s="29">
        <v>3788772.6736188359</v>
      </c>
      <c r="AG34" s="29">
        <v>1075</v>
      </c>
      <c r="AH34" s="29">
        <v>957880.32118987746</v>
      </c>
      <c r="AI34" s="29">
        <v>0</v>
      </c>
      <c r="AJ34" s="29">
        <v>1793748.2235502421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2792230.4952586628</v>
      </c>
      <c r="AR34" s="29">
        <v>2181629.931739375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92824</v>
      </c>
      <c r="Y35" s="29">
        <v>10055879.214484405</v>
      </c>
      <c r="Z35" s="29">
        <v>803352.56075664796</v>
      </c>
      <c r="AA35" s="29">
        <v>7317.0000000000018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36926.000000000007</v>
      </c>
      <c r="Y36" s="29">
        <v>1497793.7590308718</v>
      </c>
      <c r="Z36" s="29">
        <v>59578.342558139986</v>
      </c>
      <c r="AA36" s="29">
        <v>14426.000000000004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5845.0000000000009</v>
      </c>
      <c r="Y37" s="29">
        <v>226656.51144918008</v>
      </c>
      <c r="Z37" s="29">
        <v>6854.8779351971971</v>
      </c>
      <c r="AA37" s="29">
        <v>2409.0000000000005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3843296</v>
      </c>
      <c r="Y38" s="29">
        <v>1701.4077097443553</v>
      </c>
      <c r="Z38" s="29">
        <v>41467.596590948</v>
      </c>
      <c r="AA38" s="29">
        <v>20455.000000000004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10069.545372989187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29930.000000000007</v>
      </c>
      <c r="Y39" s="29">
        <v>0</v>
      </c>
      <c r="Z39" s="29">
        <v>575067.95257872925</v>
      </c>
      <c r="AA39" s="29">
        <v>5901.0000000000009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74900.000000000015</v>
      </c>
      <c r="Y40" s="29">
        <v>0</v>
      </c>
      <c r="Z40" s="29">
        <v>0</v>
      </c>
      <c r="AA40" s="29">
        <v>9383.0000000000018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32391126</v>
      </c>
      <c r="AN40" s="29">
        <v>4301052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48030.000000000007</v>
      </c>
      <c r="Y41" s="29">
        <v>0</v>
      </c>
      <c r="Z41" s="29">
        <v>0</v>
      </c>
      <c r="AA41" s="29">
        <v>73474.000000000015</v>
      </c>
      <c r="AB41" s="29">
        <v>605253.18630201928</v>
      </c>
      <c r="AC41" s="29">
        <v>10721.558709102279</v>
      </c>
      <c r="AD41" s="29">
        <v>0</v>
      </c>
      <c r="AE41" s="29">
        <v>142220.32059795878</v>
      </c>
      <c r="AF41" s="29">
        <v>0</v>
      </c>
      <c r="AG41" s="29">
        <v>0</v>
      </c>
      <c r="AH41" s="29">
        <v>0</v>
      </c>
      <c r="AI41" s="29">
        <v>0</v>
      </c>
      <c r="AJ41" s="29">
        <v>4559752.8972704103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91683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15898.000000000004</v>
      </c>
      <c r="Y42" s="29">
        <v>0</v>
      </c>
      <c r="Z42" s="29">
        <v>0</v>
      </c>
      <c r="AA42" s="29">
        <v>4259.0000000000009</v>
      </c>
      <c r="AB42" s="29">
        <v>0</v>
      </c>
      <c r="AC42" s="29">
        <v>2326410.8267112747</v>
      </c>
      <c r="AD42" s="29">
        <v>0</v>
      </c>
      <c r="AE42" s="29">
        <v>0</v>
      </c>
      <c r="AF42" s="29">
        <v>0</v>
      </c>
      <c r="AG42" s="29">
        <v>0</v>
      </c>
      <c r="AH42" s="29">
        <v>240265.25081182318</v>
      </c>
      <c r="AI42" s="29">
        <v>726834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122204.00000000003</v>
      </c>
      <c r="Y43" s="29">
        <v>0</v>
      </c>
      <c r="Z43" s="29">
        <v>0</v>
      </c>
      <c r="AA43" s="29">
        <v>62009.000000000015</v>
      </c>
      <c r="AB43" s="29">
        <v>102854.4782708883</v>
      </c>
      <c r="AC43" s="29">
        <v>16188980.021162339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264505.00000000006</v>
      </c>
      <c r="Y44" s="29">
        <v>0</v>
      </c>
      <c r="Z44" s="29">
        <v>0</v>
      </c>
      <c r="AA44" s="29">
        <v>206413.00000000003</v>
      </c>
      <c r="AB44" s="29">
        <v>1121545.5796331605</v>
      </c>
      <c r="AC44" s="29">
        <v>369960.02272701694</v>
      </c>
      <c r="AD44" s="29">
        <v>0</v>
      </c>
      <c r="AE44" s="29">
        <v>62585.137360146196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1257166.8253584877</v>
      </c>
      <c r="Y45" s="29">
        <v>0</v>
      </c>
      <c r="Z45" s="29">
        <v>0</v>
      </c>
      <c r="AA45" s="29">
        <v>64.000000000000014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39195699.756952852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23996649.958321005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1301060.9826680014</v>
      </c>
      <c r="AP47" s="29">
        <v>1791451.7672475367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69135.000000000015</v>
      </c>
      <c r="Y48" s="29">
        <v>0</v>
      </c>
      <c r="Z48" s="29">
        <v>0</v>
      </c>
      <c r="AA48" s="29">
        <v>12864.000000000004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545986.87290660129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1470147.1270933987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67263.000000000015</v>
      </c>
      <c r="Y49" s="29">
        <v>0</v>
      </c>
      <c r="Z49" s="29">
        <v>0</v>
      </c>
      <c r="AA49" s="29">
        <v>5379.0000000000009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97771783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24385.000000000004</v>
      </c>
      <c r="Y50" s="29">
        <v>0</v>
      </c>
      <c r="Z50" s="29">
        <v>0</v>
      </c>
      <c r="AA50" s="29">
        <v>30140.000000000007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132182711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297984.00000000006</v>
      </c>
      <c r="Y52" s="29">
        <v>0</v>
      </c>
      <c r="Z52" s="29">
        <v>0</v>
      </c>
      <c r="AA52" s="29">
        <v>65624.000000000015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146206.54359784067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558099</v>
      </c>
      <c r="Y53" s="29">
        <v>0</v>
      </c>
      <c r="Z53" s="29">
        <v>0</v>
      </c>
      <c r="AA53" s="29">
        <v>35583.000000000007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46311.000000000007</v>
      </c>
      <c r="Y54" s="29">
        <v>0</v>
      </c>
      <c r="Z54" s="29">
        <v>0</v>
      </c>
      <c r="AA54" s="29">
        <v>15959.000000000004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36029.000000000007</v>
      </c>
      <c r="Y56" s="29">
        <v>0</v>
      </c>
      <c r="Z56" s="29">
        <v>0</v>
      </c>
      <c r="AA56" s="29">
        <v>9128.0000000000018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149839.16757149898</v>
      </c>
      <c r="T57" s="29">
        <v>0</v>
      </c>
      <c r="U57" s="29">
        <v>0</v>
      </c>
      <c r="V57" s="29">
        <v>0</v>
      </c>
      <c r="W57" s="29">
        <v>0</v>
      </c>
      <c r="X57" s="29">
        <v>43985</v>
      </c>
      <c r="Y57" s="29">
        <v>0</v>
      </c>
      <c r="Z57" s="29">
        <v>0</v>
      </c>
      <c r="AA57" s="29">
        <v>9277.0000000000018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1794987</v>
      </c>
      <c r="AH57" s="29">
        <v>0</v>
      </c>
      <c r="AI57" s="29">
        <v>86061.535615690009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292965</v>
      </c>
      <c r="T58" s="29">
        <v>0</v>
      </c>
      <c r="U58" s="29">
        <v>0</v>
      </c>
      <c r="V58" s="29">
        <v>0</v>
      </c>
      <c r="W58" s="29">
        <v>0</v>
      </c>
      <c r="X58" s="29">
        <v>2924058.3390069734</v>
      </c>
      <c r="Y58" s="29">
        <v>0</v>
      </c>
      <c r="Z58" s="29">
        <v>0</v>
      </c>
      <c r="AA58" s="29">
        <v>10720.000000000002</v>
      </c>
      <c r="AB58" s="29">
        <v>0</v>
      </c>
      <c r="AC58" s="29">
        <v>185899.60572925332</v>
      </c>
      <c r="AD58" s="29">
        <v>0</v>
      </c>
      <c r="AE58" s="29">
        <v>0</v>
      </c>
      <c r="AF58" s="29">
        <v>0</v>
      </c>
      <c r="AG58" s="29">
        <v>197157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15364.000000000002</v>
      </c>
      <c r="Y59" s="29">
        <v>0</v>
      </c>
      <c r="Z59" s="29">
        <v>0</v>
      </c>
      <c r="AA59" s="29">
        <v>3683.0000000000009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75818.683860486984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59287.359163036119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8445</v>
      </c>
      <c r="Y60" s="29">
        <v>36299</v>
      </c>
      <c r="Z60" s="29">
        <v>0</v>
      </c>
      <c r="AA60" s="29">
        <v>4217.0000000000009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210293</v>
      </c>
      <c r="AJ60" s="29">
        <v>0</v>
      </c>
      <c r="AK60" s="29">
        <v>3892502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60895.804250089976</v>
      </c>
      <c r="L61" s="29">
        <v>1047760.5070998457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973006.46100760577</v>
      </c>
      <c r="T61" s="29">
        <v>0</v>
      </c>
      <c r="U61" s="29">
        <v>0</v>
      </c>
      <c r="V61" s="29">
        <v>0</v>
      </c>
      <c r="W61" s="29">
        <v>0</v>
      </c>
      <c r="X61" s="29">
        <v>215092.00000000006</v>
      </c>
      <c r="Y61" s="29">
        <v>0</v>
      </c>
      <c r="Z61" s="29">
        <v>0</v>
      </c>
      <c r="AA61" s="29">
        <v>17355.000000000004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38025.904169630165</v>
      </c>
      <c r="AH61" s="29">
        <v>0</v>
      </c>
      <c r="AI61" s="29">
        <v>79289.710170585211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31528.178967079832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120940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489296</v>
      </c>
      <c r="AN62" s="29">
        <v>0</v>
      </c>
      <c r="AO62" s="29">
        <v>9048</v>
      </c>
      <c r="AP62" s="29">
        <v>0</v>
      </c>
      <c r="AQ62" s="29">
        <v>0</v>
      </c>
      <c r="AR62" s="29">
        <v>0</v>
      </c>
      <c r="AS62" s="29">
        <v>0</v>
      </c>
      <c r="AT62" s="29">
        <v>638906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17235.337541440065</v>
      </c>
      <c r="U63" s="29">
        <v>264208.7694394362</v>
      </c>
      <c r="V63" s="29">
        <v>0</v>
      </c>
      <c r="W63" s="29">
        <v>0</v>
      </c>
      <c r="X63" s="29">
        <v>4178</v>
      </c>
      <c r="Y63" s="29">
        <v>0</v>
      </c>
      <c r="Z63" s="29">
        <v>0</v>
      </c>
      <c r="AA63" s="29">
        <v>1129.0000000000002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5743743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1597392</v>
      </c>
      <c r="Y65" s="29">
        <v>0</v>
      </c>
      <c r="Z65" s="29">
        <v>0</v>
      </c>
      <c r="AA65" s="29">
        <v>1671.0000000000005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231965.37375250334</v>
      </c>
      <c r="AH65" s="29">
        <v>0</v>
      </c>
      <c r="AI65" s="29">
        <v>0</v>
      </c>
      <c r="AJ65" s="29">
        <v>0</v>
      </c>
      <c r="AK65" s="29">
        <v>0</v>
      </c>
      <c r="AL65" s="29">
        <v>1302172.2572969522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10607660.644174706</v>
      </c>
      <c r="V66" s="29">
        <v>5099993.8228201633</v>
      </c>
      <c r="W66" s="29">
        <v>0</v>
      </c>
      <c r="X66" s="29">
        <v>58118.000000000015</v>
      </c>
      <c r="Y66" s="29">
        <v>0</v>
      </c>
      <c r="Z66" s="29">
        <v>0</v>
      </c>
      <c r="AA66" s="29">
        <v>2288.0000000000005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2.0000000000000004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81643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17240631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299878.67503254989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9564.0000000000018</v>
      </c>
      <c r="Y68" s="29">
        <v>0</v>
      </c>
      <c r="Z68" s="29">
        <v>0</v>
      </c>
      <c r="AA68" s="29">
        <v>1962.0000000000005</v>
      </c>
      <c r="AB68" s="29">
        <v>0</v>
      </c>
      <c r="AC68" s="29">
        <v>1219918</v>
      </c>
      <c r="AD68" s="29">
        <v>0</v>
      </c>
      <c r="AE68" s="29">
        <v>0</v>
      </c>
      <c r="AF68" s="29">
        <v>0</v>
      </c>
      <c r="AG68" s="29">
        <v>6071763.0000000009</v>
      </c>
      <c r="AH68" s="29">
        <v>0</v>
      </c>
      <c r="AI68" s="29">
        <v>4204250.5583015773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21900.000000000004</v>
      </c>
      <c r="Y69" s="29">
        <v>0</v>
      </c>
      <c r="Z69" s="29">
        <v>0</v>
      </c>
      <c r="AA69" s="29">
        <v>2048.0000000000005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5578628.205284236</v>
      </c>
      <c r="AH69" s="29">
        <v>0</v>
      </c>
      <c r="AI69" s="29">
        <v>212156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8072.0000000000009</v>
      </c>
      <c r="Y70" s="29">
        <v>0</v>
      </c>
      <c r="Z70" s="29">
        <v>0</v>
      </c>
      <c r="AA70" s="29">
        <v>2292.0000000000005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4739172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52643</v>
      </c>
      <c r="H71" s="29">
        <v>289748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561919</v>
      </c>
      <c r="O71" s="29">
        <v>0</v>
      </c>
      <c r="P71" s="29">
        <v>371721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875428</v>
      </c>
      <c r="Y71" s="29">
        <v>0</v>
      </c>
      <c r="Z71" s="29">
        <v>0</v>
      </c>
      <c r="AA71" s="29">
        <v>4148.0000000000009</v>
      </c>
      <c r="AB71" s="29">
        <v>0</v>
      </c>
      <c r="AC71" s="29">
        <v>638331.44884280558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323019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229731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25699.000000000004</v>
      </c>
      <c r="Y72" s="29">
        <v>0</v>
      </c>
      <c r="Z72" s="29">
        <v>0</v>
      </c>
      <c r="AA72" s="29">
        <v>3820.0000000000009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169906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6905857</v>
      </c>
      <c r="AR72" s="29">
        <v>0</v>
      </c>
      <c r="AS72" s="29">
        <v>0</v>
      </c>
      <c r="AT72" s="29">
        <v>3030047.2052483857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849572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3504806.3217965406</v>
      </c>
      <c r="D75" s="29">
        <v>81114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17777</v>
      </c>
      <c r="AE75" s="29">
        <v>110624.28688121209</v>
      </c>
      <c r="AF75" s="29">
        <v>1489315.9763456318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57043.248593940225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587820.19034204725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2859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8094.0204379366605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334.03467771286074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35030.353725908142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1218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20088720.106896251</v>
      </c>
      <c r="D79" s="29">
        <v>3514846.8546382682</v>
      </c>
      <c r="E79" s="29">
        <v>5265998.5469366582</v>
      </c>
      <c r="F79" s="29">
        <v>698418.92692089069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0.87975100680590979</v>
      </c>
      <c r="O79" s="29">
        <v>0</v>
      </c>
      <c r="P79" s="29">
        <v>0</v>
      </c>
      <c r="Q79" s="29">
        <v>1634.2401397244907</v>
      </c>
      <c r="R79" s="29">
        <v>1470.5001113014614</v>
      </c>
      <c r="S79" s="29">
        <v>11215.793551173512</v>
      </c>
      <c r="T79" s="29">
        <v>124724.867900646</v>
      </c>
      <c r="U79" s="29">
        <v>0</v>
      </c>
      <c r="V79" s="29">
        <v>0</v>
      </c>
      <c r="W79" s="29">
        <v>0</v>
      </c>
      <c r="X79" s="29">
        <v>8.3906615549020458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367.57333602760593</v>
      </c>
      <c r="AF79" s="29">
        <v>1087375.1018445967</v>
      </c>
      <c r="AG79" s="29">
        <v>0</v>
      </c>
      <c r="AH79" s="29">
        <v>0</v>
      </c>
      <c r="AI79" s="29">
        <v>0</v>
      </c>
      <c r="AJ79" s="29">
        <v>0.12492241090624094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13206.318363757719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8515338.2578558996</v>
      </c>
      <c r="H80" s="29">
        <v>2957642.0854722937</v>
      </c>
      <c r="I80" s="29">
        <v>0</v>
      </c>
      <c r="J80" s="29">
        <v>0</v>
      </c>
      <c r="K80" s="29">
        <v>8438.5317547331306</v>
      </c>
      <c r="L80" s="29">
        <v>0</v>
      </c>
      <c r="M80" s="29">
        <v>0</v>
      </c>
      <c r="N80" s="29">
        <v>264234.95539176202</v>
      </c>
      <c r="O80" s="29">
        <v>826088.47971716686</v>
      </c>
      <c r="P80" s="29">
        <v>0</v>
      </c>
      <c r="Q80" s="29">
        <v>33836.044444362669</v>
      </c>
      <c r="R80" s="29">
        <v>27.855048939416072</v>
      </c>
      <c r="S80" s="29">
        <v>45699.656084385722</v>
      </c>
      <c r="T80" s="29">
        <v>4489.1611198993469</v>
      </c>
      <c r="U80" s="29">
        <v>0</v>
      </c>
      <c r="V80" s="29">
        <v>0</v>
      </c>
      <c r="W80" s="29">
        <v>0</v>
      </c>
      <c r="X80" s="29">
        <v>0.53756406340745067</v>
      </c>
      <c r="Y80" s="29">
        <v>0</v>
      </c>
      <c r="Z80" s="29">
        <v>0</v>
      </c>
      <c r="AA80" s="29">
        <v>3.9866798792847344</v>
      </c>
      <c r="AB80" s="29">
        <v>0</v>
      </c>
      <c r="AC80" s="29">
        <v>0</v>
      </c>
      <c r="AD80" s="29">
        <v>0</v>
      </c>
      <c r="AE80" s="29">
        <v>121258.64443231754</v>
      </c>
      <c r="AF80" s="29">
        <v>56886.741965107685</v>
      </c>
      <c r="AG80" s="29">
        <v>6.0119271723825428E-8</v>
      </c>
      <c r="AH80" s="29">
        <v>0</v>
      </c>
      <c r="AI80" s="29">
        <v>0</v>
      </c>
      <c r="AJ80" s="29">
        <v>1641.4389343304215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6892.6207304608924</v>
      </c>
      <c r="AR80" s="29">
        <v>294226.74682253384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216.71668367183474</v>
      </c>
      <c r="H81" s="29">
        <v>208.57060157895324</v>
      </c>
      <c r="I81" s="29">
        <v>0</v>
      </c>
      <c r="J81" s="29">
        <v>0</v>
      </c>
      <c r="K81" s="29">
        <v>310956.05953329569</v>
      </c>
      <c r="L81" s="29">
        <v>0</v>
      </c>
      <c r="M81" s="29">
        <v>895756.66831032909</v>
      </c>
      <c r="N81" s="29">
        <v>360840.97694115585</v>
      </c>
      <c r="O81" s="29">
        <v>406.24727297176202</v>
      </c>
      <c r="P81" s="29">
        <v>0</v>
      </c>
      <c r="Q81" s="29">
        <v>21833.076341739605</v>
      </c>
      <c r="R81" s="29">
        <v>14904.824628829074</v>
      </c>
      <c r="S81" s="29">
        <v>917.03173928273429</v>
      </c>
      <c r="T81" s="29">
        <v>0</v>
      </c>
      <c r="U81" s="29">
        <v>0</v>
      </c>
      <c r="V81" s="29">
        <v>0</v>
      </c>
      <c r="W81" s="29">
        <v>0</v>
      </c>
      <c r="X81" s="29">
        <v>2.7193401144645275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4034.478638285967</v>
      </c>
      <c r="AF81" s="29">
        <v>0</v>
      </c>
      <c r="AG81" s="29">
        <v>0</v>
      </c>
      <c r="AH81" s="29">
        <v>0</v>
      </c>
      <c r="AI81" s="29">
        <v>0</v>
      </c>
      <c r="AJ81" s="29">
        <v>19084.758348614989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2.4019819434217545E-2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1309</v>
      </c>
      <c r="G82" s="29">
        <v>0</v>
      </c>
      <c r="H82" s="29">
        <v>0</v>
      </c>
      <c r="I82" s="29">
        <v>0</v>
      </c>
      <c r="J82" s="29">
        <v>0</v>
      </c>
      <c r="K82" s="29">
        <v>4530.7695754370352</v>
      </c>
      <c r="L82" s="29">
        <v>0</v>
      </c>
      <c r="M82" s="29">
        <v>0</v>
      </c>
      <c r="N82" s="29">
        <v>293.5362523045539</v>
      </c>
      <c r="O82" s="29">
        <v>0</v>
      </c>
      <c r="P82" s="29">
        <v>0</v>
      </c>
      <c r="Q82" s="29">
        <v>44.175344124571907</v>
      </c>
      <c r="R82" s="29">
        <v>978.02964019719718</v>
      </c>
      <c r="S82" s="29">
        <v>231038.06759790934</v>
      </c>
      <c r="T82" s="29">
        <v>2142</v>
      </c>
      <c r="U82" s="29">
        <v>0</v>
      </c>
      <c r="V82" s="29">
        <v>0</v>
      </c>
      <c r="W82" s="29">
        <v>0</v>
      </c>
      <c r="X82" s="29">
        <v>5.4098299047015264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231.71976528943884</v>
      </c>
      <c r="AE82" s="29">
        <v>37753.018499950922</v>
      </c>
      <c r="AF82" s="29">
        <v>0</v>
      </c>
      <c r="AG82" s="29">
        <v>0</v>
      </c>
      <c r="AH82" s="29">
        <v>0</v>
      </c>
      <c r="AI82" s="29">
        <v>0</v>
      </c>
      <c r="AJ82" s="29">
        <v>16207.341036239695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825907.06580501958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69798.292421804814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21344.317722362008</v>
      </c>
      <c r="O83" s="29">
        <v>27391.052164783217</v>
      </c>
      <c r="P83" s="29">
        <v>246.6241883855289</v>
      </c>
      <c r="Q83" s="29">
        <v>0</v>
      </c>
      <c r="R83" s="29">
        <v>2161.554337535621</v>
      </c>
      <c r="S83" s="29">
        <v>9866.716808373707</v>
      </c>
      <c r="T83" s="29">
        <v>0</v>
      </c>
      <c r="U83" s="29">
        <v>0</v>
      </c>
      <c r="V83" s="29">
        <v>0</v>
      </c>
      <c r="W83" s="29">
        <v>0</v>
      </c>
      <c r="X83" s="29">
        <v>0.3123298542502575</v>
      </c>
      <c r="Y83" s="29">
        <v>0</v>
      </c>
      <c r="Z83" s="29">
        <v>0</v>
      </c>
      <c r="AA83" s="29">
        <v>19165.778350246954</v>
      </c>
      <c r="AB83" s="29">
        <v>0</v>
      </c>
      <c r="AC83" s="29">
        <v>0</v>
      </c>
      <c r="AD83" s="29">
        <v>0</v>
      </c>
      <c r="AE83" s="29">
        <v>333696.56139923405</v>
      </c>
      <c r="AF83" s="29">
        <v>0</v>
      </c>
      <c r="AG83" s="29">
        <v>21.418016923533315</v>
      </c>
      <c r="AH83" s="29">
        <v>0</v>
      </c>
      <c r="AI83" s="29">
        <v>0</v>
      </c>
      <c r="AJ83" s="29">
        <v>3182.9573522114451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336068.5487321656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1640574.9656625509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191687.39217554167</v>
      </c>
      <c r="D85" s="29">
        <v>154175.89213805291</v>
      </c>
      <c r="E85" s="29">
        <v>489.79159794773227</v>
      </c>
      <c r="F85" s="29">
        <v>0</v>
      </c>
      <c r="G85" s="29">
        <v>19250.940140676797</v>
      </c>
      <c r="H85" s="29">
        <v>0</v>
      </c>
      <c r="I85" s="29">
        <v>0</v>
      </c>
      <c r="J85" s="29">
        <v>0</v>
      </c>
      <c r="K85" s="29">
        <v>283763.04039190005</v>
      </c>
      <c r="L85" s="29">
        <v>0</v>
      </c>
      <c r="M85" s="29">
        <v>26728.170486602794</v>
      </c>
      <c r="N85" s="29">
        <v>1582.6502016455674</v>
      </c>
      <c r="O85" s="29">
        <v>2848.8544978301152</v>
      </c>
      <c r="P85" s="29">
        <v>30607.01842323739</v>
      </c>
      <c r="Q85" s="29">
        <v>57894.677295836329</v>
      </c>
      <c r="R85" s="29">
        <v>49078.253061376941</v>
      </c>
      <c r="S85" s="29">
        <v>158213.9656016932</v>
      </c>
      <c r="T85" s="29">
        <v>153334.34511253124</v>
      </c>
      <c r="U85" s="29">
        <v>0</v>
      </c>
      <c r="V85" s="29">
        <v>0</v>
      </c>
      <c r="W85" s="29">
        <v>0</v>
      </c>
      <c r="X85" s="29">
        <v>30503.421179219789</v>
      </c>
      <c r="Y85" s="29">
        <v>0</v>
      </c>
      <c r="Z85" s="29">
        <v>0</v>
      </c>
      <c r="AA85" s="29">
        <v>67</v>
      </c>
      <c r="AB85" s="29">
        <v>0</v>
      </c>
      <c r="AC85" s="29">
        <v>0</v>
      </c>
      <c r="AD85" s="29">
        <v>0.14055509903607849</v>
      </c>
      <c r="AE85" s="29">
        <v>66933.668221674423</v>
      </c>
      <c r="AF85" s="29">
        <v>33293.484357354639</v>
      </c>
      <c r="AG85" s="29">
        <v>0</v>
      </c>
      <c r="AH85" s="29">
        <v>0</v>
      </c>
      <c r="AI85" s="29">
        <v>0</v>
      </c>
      <c r="AJ85" s="29">
        <v>42326.691484271199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2010984.3650364128</v>
      </c>
      <c r="AR85" s="29">
        <v>94059.343253651576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16281.143095953084</v>
      </c>
      <c r="D86" s="29">
        <v>0</v>
      </c>
      <c r="E86" s="29">
        <v>0</v>
      </c>
      <c r="F86" s="29">
        <v>1263387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255.98384053482289</v>
      </c>
      <c r="T86" s="29">
        <v>2965430.594555499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236447.73675954877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4878.1638456049377</v>
      </c>
      <c r="AR86" s="29">
        <v>0</v>
      </c>
      <c r="AS86" s="29">
        <v>0</v>
      </c>
      <c r="AT86" s="29">
        <v>499.92951564678589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10514.720588952685</v>
      </c>
      <c r="H87" s="29">
        <v>0</v>
      </c>
      <c r="I87" s="29">
        <v>0</v>
      </c>
      <c r="J87" s="29">
        <v>0</v>
      </c>
      <c r="K87" s="29">
        <v>143721.40068551811</v>
      </c>
      <c r="L87" s="29">
        <v>0</v>
      </c>
      <c r="M87" s="29">
        <v>0</v>
      </c>
      <c r="N87" s="29">
        <v>128851.85641003144</v>
      </c>
      <c r="O87" s="29">
        <v>39533.511501436544</v>
      </c>
      <c r="P87" s="29">
        <v>0.96295099021218256</v>
      </c>
      <c r="Q87" s="29">
        <v>202480.8017383345</v>
      </c>
      <c r="R87" s="29">
        <v>176395.73721271756</v>
      </c>
      <c r="S87" s="29">
        <v>64374.110940306979</v>
      </c>
      <c r="T87" s="29">
        <v>12690.863750259867</v>
      </c>
      <c r="U87" s="29">
        <v>0</v>
      </c>
      <c r="V87" s="29">
        <v>0</v>
      </c>
      <c r="W87" s="29">
        <v>0</v>
      </c>
      <c r="X87" s="29">
        <v>57298.531438702448</v>
      </c>
      <c r="Y87" s="29">
        <v>0</v>
      </c>
      <c r="Z87" s="29">
        <v>0</v>
      </c>
      <c r="AA87" s="29">
        <v>122.56366840720653</v>
      </c>
      <c r="AB87" s="29">
        <v>0</v>
      </c>
      <c r="AC87" s="29">
        <v>0</v>
      </c>
      <c r="AD87" s="29">
        <v>66.028948136561723</v>
      </c>
      <c r="AE87" s="29">
        <v>16686.780329277201</v>
      </c>
      <c r="AF87" s="29">
        <v>0</v>
      </c>
      <c r="AG87" s="29">
        <v>26.283857661501081</v>
      </c>
      <c r="AH87" s="29">
        <v>0</v>
      </c>
      <c r="AI87" s="29">
        <v>0</v>
      </c>
      <c r="AJ87" s="29">
        <v>23381.337510148689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30528</v>
      </c>
      <c r="AR87" s="29">
        <v>219340.27512046712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399803.54007756204</v>
      </c>
      <c r="L88" s="29">
        <v>0</v>
      </c>
      <c r="M88" s="29">
        <v>0</v>
      </c>
      <c r="N88" s="29">
        <v>68452.109384786658</v>
      </c>
      <c r="O88" s="29">
        <v>0</v>
      </c>
      <c r="P88" s="29">
        <v>0</v>
      </c>
      <c r="Q88" s="29">
        <v>350092.57723973366</v>
      </c>
      <c r="R88" s="29">
        <v>16997.110196205449</v>
      </c>
      <c r="S88" s="29">
        <v>3739.9391562645137</v>
      </c>
      <c r="T88" s="29">
        <v>0</v>
      </c>
      <c r="U88" s="29">
        <v>0</v>
      </c>
      <c r="V88" s="29">
        <v>0</v>
      </c>
      <c r="W88" s="29">
        <v>0</v>
      </c>
      <c r="X88" s="29">
        <v>4.9617769008201567</v>
      </c>
      <c r="Y88" s="29">
        <v>0</v>
      </c>
      <c r="Z88" s="29">
        <v>0</v>
      </c>
      <c r="AA88" s="29">
        <v>36691.556442444191</v>
      </c>
      <c r="AB88" s="29">
        <v>0</v>
      </c>
      <c r="AC88" s="29">
        <v>0</v>
      </c>
      <c r="AD88" s="29">
        <v>0</v>
      </c>
      <c r="AE88" s="29">
        <v>6501.9201347862745</v>
      </c>
      <c r="AF88" s="29">
        <v>1900.3858738731255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2.0297265121746775</v>
      </c>
      <c r="AR88" s="29">
        <v>12853.355220184858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39713.268154690362</v>
      </c>
      <c r="L89" s="29">
        <v>0</v>
      </c>
      <c r="M89" s="29">
        <v>0</v>
      </c>
      <c r="N89" s="29">
        <v>6901.9946499908028</v>
      </c>
      <c r="O89" s="29">
        <v>0</v>
      </c>
      <c r="P89" s="29">
        <v>63.15572896285785</v>
      </c>
      <c r="Q89" s="29">
        <v>160.45122359274069</v>
      </c>
      <c r="R89" s="29">
        <v>7332.0619881779621</v>
      </c>
      <c r="S89" s="29">
        <v>3800.222374254733</v>
      </c>
      <c r="T89" s="29">
        <v>0</v>
      </c>
      <c r="U89" s="29">
        <v>0</v>
      </c>
      <c r="V89" s="29">
        <v>0</v>
      </c>
      <c r="W89" s="29">
        <v>0</v>
      </c>
      <c r="X89" s="29">
        <v>6788.5927600889145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24.246848547775468</v>
      </c>
      <c r="AE89" s="29">
        <v>377.75237881932156</v>
      </c>
      <c r="AF89" s="29">
        <v>0</v>
      </c>
      <c r="AG89" s="29">
        <v>0</v>
      </c>
      <c r="AH89" s="29">
        <v>0</v>
      </c>
      <c r="AI89" s="29">
        <v>0</v>
      </c>
      <c r="AJ89" s="29">
        <v>180.33611396175854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37.894521740848155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19103.364925858077</v>
      </c>
      <c r="H90" s="29">
        <v>0</v>
      </c>
      <c r="I90" s="29">
        <v>0</v>
      </c>
      <c r="J90" s="29">
        <v>0</v>
      </c>
      <c r="K90" s="29">
        <v>109640.11979939249</v>
      </c>
      <c r="L90" s="29">
        <v>0</v>
      </c>
      <c r="M90" s="29">
        <v>0</v>
      </c>
      <c r="N90" s="29">
        <v>64316.40041280695</v>
      </c>
      <c r="O90" s="29">
        <v>1127.7919310510229</v>
      </c>
      <c r="P90" s="29">
        <v>13571.204345919436</v>
      </c>
      <c r="Q90" s="29">
        <v>390291.51161404682</v>
      </c>
      <c r="R90" s="29">
        <v>170967.26845072169</v>
      </c>
      <c r="S90" s="29">
        <v>96031.871293720076</v>
      </c>
      <c r="T90" s="29">
        <v>59.959610923440636</v>
      </c>
      <c r="U90" s="29">
        <v>0</v>
      </c>
      <c r="V90" s="29">
        <v>0</v>
      </c>
      <c r="W90" s="29">
        <v>0</v>
      </c>
      <c r="X90" s="29">
        <v>12907.088966422483</v>
      </c>
      <c r="Y90" s="29">
        <v>0</v>
      </c>
      <c r="Z90" s="29">
        <v>0</v>
      </c>
      <c r="AA90" s="29">
        <v>33385.144613713441</v>
      </c>
      <c r="AB90" s="29">
        <v>0</v>
      </c>
      <c r="AC90" s="29">
        <v>0</v>
      </c>
      <c r="AD90" s="29">
        <v>10981.502032832326</v>
      </c>
      <c r="AE90" s="29">
        <v>6567.5350991844653</v>
      </c>
      <c r="AF90" s="29">
        <v>0</v>
      </c>
      <c r="AG90" s="29">
        <v>9.4197717944384802</v>
      </c>
      <c r="AH90" s="29">
        <v>0</v>
      </c>
      <c r="AI90" s="29">
        <v>0</v>
      </c>
      <c r="AJ90" s="29">
        <v>7044.3727188836438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586.01123004544979</v>
      </c>
      <c r="AR90" s="29">
        <v>-97224.863193395227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1158.0980694631571</v>
      </c>
      <c r="L91" s="29">
        <v>0</v>
      </c>
      <c r="M91" s="29">
        <v>0</v>
      </c>
      <c r="N91" s="29">
        <v>11544.461794491923</v>
      </c>
      <c r="O91" s="29">
        <v>796.51007037013312</v>
      </c>
      <c r="P91" s="29">
        <v>0</v>
      </c>
      <c r="Q91" s="29">
        <v>0</v>
      </c>
      <c r="R91" s="29">
        <v>105504.53417482624</v>
      </c>
      <c r="S91" s="29">
        <v>4312.9296833611534</v>
      </c>
      <c r="T91" s="29">
        <v>461003.21605785604</v>
      </c>
      <c r="U91" s="29">
        <v>0</v>
      </c>
      <c r="V91" s="29">
        <v>0</v>
      </c>
      <c r="W91" s="29">
        <v>0</v>
      </c>
      <c r="X91" s="29">
        <v>13.853378300836244</v>
      </c>
      <c r="Y91" s="29">
        <v>0</v>
      </c>
      <c r="Z91" s="29">
        <v>0</v>
      </c>
      <c r="AA91" s="29">
        <v>9577453.8200643286</v>
      </c>
      <c r="AB91" s="29">
        <v>0</v>
      </c>
      <c r="AC91" s="29">
        <v>0</v>
      </c>
      <c r="AD91" s="29">
        <v>471352.112615661</v>
      </c>
      <c r="AE91" s="29">
        <v>3018.1172130995787</v>
      </c>
      <c r="AF91" s="29">
        <v>68.675268013602917</v>
      </c>
      <c r="AG91" s="29">
        <v>1811.7897528241194</v>
      </c>
      <c r="AH91" s="29">
        <v>0</v>
      </c>
      <c r="AI91" s="29">
        <v>0</v>
      </c>
      <c r="AJ91" s="29">
        <v>902.89820167047537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64863.164914995272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535.69335429369528</v>
      </c>
      <c r="H92" s="29">
        <v>0</v>
      </c>
      <c r="I92" s="29">
        <v>0</v>
      </c>
      <c r="J92" s="29">
        <v>0</v>
      </c>
      <c r="K92" s="29">
        <v>60638.100100062118</v>
      </c>
      <c r="L92" s="29">
        <v>0</v>
      </c>
      <c r="M92" s="29">
        <v>0</v>
      </c>
      <c r="N92" s="29">
        <v>817084.40588265751</v>
      </c>
      <c r="O92" s="29">
        <v>0</v>
      </c>
      <c r="P92" s="29">
        <v>4303142.0558528537</v>
      </c>
      <c r="Q92" s="29">
        <v>0</v>
      </c>
      <c r="R92" s="29">
        <v>168966.32475644516</v>
      </c>
      <c r="S92" s="29">
        <v>346.53056171348896</v>
      </c>
      <c r="T92" s="29">
        <v>233.08137649020208</v>
      </c>
      <c r="U92" s="29">
        <v>0</v>
      </c>
      <c r="V92" s="29">
        <v>0</v>
      </c>
      <c r="W92" s="29">
        <v>0</v>
      </c>
      <c r="X92" s="29">
        <v>59897.305834209401</v>
      </c>
      <c r="Y92" s="29">
        <v>0</v>
      </c>
      <c r="Z92" s="29">
        <v>0</v>
      </c>
      <c r="AA92" s="29">
        <v>449.64876456104128</v>
      </c>
      <c r="AB92" s="29">
        <v>0</v>
      </c>
      <c r="AC92" s="29">
        <v>0</v>
      </c>
      <c r="AD92" s="29">
        <v>12.231185989670584</v>
      </c>
      <c r="AE92" s="29">
        <v>7951.8126187372245</v>
      </c>
      <c r="AF92" s="29">
        <v>0</v>
      </c>
      <c r="AG92" s="29">
        <v>61.92510686848879</v>
      </c>
      <c r="AH92" s="29">
        <v>0</v>
      </c>
      <c r="AI92" s="29">
        <v>0</v>
      </c>
      <c r="AJ92" s="29">
        <v>0.1864147640824392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194457</v>
      </c>
      <c r="AR92" s="29">
        <v>19.115677754520089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388.66698598417304</v>
      </c>
      <c r="H93" s="29">
        <v>0</v>
      </c>
      <c r="I93" s="29">
        <v>0</v>
      </c>
      <c r="J93" s="29">
        <v>0</v>
      </c>
      <c r="K93" s="29">
        <v>198345.83642236359</v>
      </c>
      <c r="L93" s="29">
        <v>0</v>
      </c>
      <c r="M93" s="29">
        <v>0</v>
      </c>
      <c r="N93" s="29">
        <v>45809.742941111035</v>
      </c>
      <c r="O93" s="29">
        <v>864.55692036148901</v>
      </c>
      <c r="P93" s="29">
        <v>477047.79595823592</v>
      </c>
      <c r="Q93" s="29">
        <v>11976.535358533492</v>
      </c>
      <c r="R93" s="29">
        <v>615906.73370621668</v>
      </c>
      <c r="S93" s="29">
        <v>14092.132339055421</v>
      </c>
      <c r="T93" s="29">
        <v>15619.581775072553</v>
      </c>
      <c r="U93" s="29">
        <v>0</v>
      </c>
      <c r="V93" s="29">
        <v>0</v>
      </c>
      <c r="W93" s="29">
        <v>0</v>
      </c>
      <c r="X93" s="29">
        <v>19076.300897499877</v>
      </c>
      <c r="Y93" s="29">
        <v>0</v>
      </c>
      <c r="Z93" s="29">
        <v>0</v>
      </c>
      <c r="AA93" s="29">
        <v>63568.067044585412</v>
      </c>
      <c r="AB93" s="29">
        <v>0</v>
      </c>
      <c r="AC93" s="29">
        <v>0</v>
      </c>
      <c r="AD93" s="29">
        <v>64743.852537014762</v>
      </c>
      <c r="AE93" s="29">
        <v>10450.295704262486</v>
      </c>
      <c r="AF93" s="29">
        <v>0</v>
      </c>
      <c r="AG93" s="29">
        <v>1008.2479520954059</v>
      </c>
      <c r="AH93" s="29">
        <v>0</v>
      </c>
      <c r="AI93" s="29">
        <v>0</v>
      </c>
      <c r="AJ93" s="29">
        <v>27204.51399421395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54244.769061411942</v>
      </c>
      <c r="AR93" s="29">
        <v>7218.5035594233104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22.251902114368644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50999.473819917854</v>
      </c>
      <c r="O94" s="29">
        <v>16.407116497172094</v>
      </c>
      <c r="P94" s="29">
        <v>0</v>
      </c>
      <c r="Q94" s="29">
        <v>0</v>
      </c>
      <c r="R94" s="29">
        <v>0</v>
      </c>
      <c r="S94" s="29">
        <v>8.1424533859040638E-2</v>
      </c>
      <c r="T94" s="29">
        <v>0</v>
      </c>
      <c r="U94" s="29">
        <v>0</v>
      </c>
      <c r="V94" s="29">
        <v>0</v>
      </c>
      <c r="W94" s="29">
        <v>21960619.981393892</v>
      </c>
      <c r="X94" s="29">
        <v>60740.724263200274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1417447.8031309382</v>
      </c>
      <c r="AE94" s="29">
        <v>0</v>
      </c>
      <c r="AF94" s="29">
        <v>0</v>
      </c>
      <c r="AG94" s="29">
        <v>0</v>
      </c>
      <c r="AH94" s="29">
        <v>0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223.68961964986084</v>
      </c>
      <c r="H95" s="29">
        <v>0</v>
      </c>
      <c r="I95" s="29">
        <v>0</v>
      </c>
      <c r="J95" s="29">
        <v>0</v>
      </c>
      <c r="K95" s="29">
        <v>1634.898991804095</v>
      </c>
      <c r="L95" s="29">
        <v>0</v>
      </c>
      <c r="M95" s="29">
        <v>0</v>
      </c>
      <c r="N95" s="29">
        <v>47425.113941538977</v>
      </c>
      <c r="O95" s="29">
        <v>31.773529729635015</v>
      </c>
      <c r="P95" s="29">
        <v>0</v>
      </c>
      <c r="Q95" s="29">
        <v>9.6618179708357979E-4</v>
      </c>
      <c r="R95" s="29">
        <v>29219.425821596207</v>
      </c>
      <c r="S95" s="29">
        <v>11.313334727002429</v>
      </c>
      <c r="T95" s="29">
        <v>58178.688319354049</v>
      </c>
      <c r="U95" s="29">
        <v>0</v>
      </c>
      <c r="V95" s="29">
        <v>0</v>
      </c>
      <c r="W95" s="29">
        <v>1118259.8299237906</v>
      </c>
      <c r="X95" s="29">
        <v>82622.82923561908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178466.24590219295</v>
      </c>
      <c r="AE95" s="29">
        <v>823.39310086745468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125229.36068301226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46982.102948562097</v>
      </c>
      <c r="H96" s="29">
        <v>728.60902294820255</v>
      </c>
      <c r="I96" s="29">
        <v>0</v>
      </c>
      <c r="J96" s="29">
        <v>0</v>
      </c>
      <c r="K96" s="29">
        <v>15641.499859451535</v>
      </c>
      <c r="L96" s="29">
        <v>0</v>
      </c>
      <c r="M96" s="29">
        <v>554.05718706928258</v>
      </c>
      <c r="N96" s="29">
        <v>4285809.6613564333</v>
      </c>
      <c r="O96" s="29">
        <v>510633.5407459276</v>
      </c>
      <c r="P96" s="29">
        <v>189.64224872231688</v>
      </c>
      <c r="Q96" s="29">
        <v>98817.632224008266</v>
      </c>
      <c r="R96" s="29">
        <v>9757.1342914806755</v>
      </c>
      <c r="S96" s="29">
        <v>163223.81707385028</v>
      </c>
      <c r="T96" s="29">
        <v>401652.53268500807</v>
      </c>
      <c r="U96" s="29">
        <v>0</v>
      </c>
      <c r="V96" s="29">
        <v>0</v>
      </c>
      <c r="W96" s="29">
        <v>0</v>
      </c>
      <c r="X96" s="29">
        <v>298.04181331045856</v>
      </c>
      <c r="Y96" s="29">
        <v>0</v>
      </c>
      <c r="Z96" s="29">
        <v>0</v>
      </c>
      <c r="AA96" s="29">
        <v>6596.6765469526918</v>
      </c>
      <c r="AB96" s="29">
        <v>0</v>
      </c>
      <c r="AC96" s="29">
        <v>0</v>
      </c>
      <c r="AD96" s="29">
        <v>65287.040660315753</v>
      </c>
      <c r="AE96" s="29">
        <v>1223710.0189554291</v>
      </c>
      <c r="AF96" s="29">
        <v>24047</v>
      </c>
      <c r="AG96" s="29">
        <v>0</v>
      </c>
      <c r="AH96" s="29">
        <v>268954.32956114231</v>
      </c>
      <c r="AI96" s="29">
        <v>0</v>
      </c>
      <c r="AJ96" s="29">
        <v>7689.2241087977354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39222.551136756934</v>
      </c>
      <c r="AR96" s="29">
        <v>833464.57804535469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5.0269630554440212</v>
      </c>
      <c r="L97" s="29">
        <v>0</v>
      </c>
      <c r="M97" s="29">
        <v>0</v>
      </c>
      <c r="N97" s="29">
        <v>11.342777057201211</v>
      </c>
      <c r="O97" s="29">
        <v>0</v>
      </c>
      <c r="P97" s="29">
        <v>0</v>
      </c>
      <c r="Q97" s="29">
        <v>28.847690385809717</v>
      </c>
      <c r="R97" s="29">
        <v>2017.7101630352536</v>
      </c>
      <c r="S97" s="29">
        <v>6.936481944417193</v>
      </c>
      <c r="T97" s="29">
        <v>0</v>
      </c>
      <c r="U97" s="29">
        <v>0</v>
      </c>
      <c r="V97" s="29">
        <v>0</v>
      </c>
      <c r="W97" s="29">
        <v>0</v>
      </c>
      <c r="X97" s="29">
        <v>7323.3004427480719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27601.646838372697</v>
      </c>
      <c r="AE97" s="29">
        <v>1364.9821136479597</v>
      </c>
      <c r="AF97" s="29">
        <v>0</v>
      </c>
      <c r="AG97" s="29">
        <v>4.9282233115314522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329324.95903607365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2132.4119744214554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19162.716004560843</v>
      </c>
      <c r="M100" s="29">
        <v>20411.229965297149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124.62789418935304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4215.4114442659757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1503095.2592464432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81094.785515594966</v>
      </c>
      <c r="Z105" s="29">
        <v>171031.4392433521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7477.2409691282828</v>
      </c>
      <c r="Z106" s="29">
        <v>820.65744186001245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481340.48855081992</v>
      </c>
      <c r="Z107" s="29">
        <v>15966.122064802803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4937.5922902556449</v>
      </c>
      <c r="Z108" s="29">
        <v>5167.403409051999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29222.454627010815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11598.047421270729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719816.93373058527</v>
      </c>
      <c r="AC111" s="29">
        <v>4938.1906590213075</v>
      </c>
      <c r="AD111" s="29">
        <v>0</v>
      </c>
      <c r="AE111" s="29">
        <v>589104.84491094376</v>
      </c>
      <c r="AF111" s="29">
        <v>0</v>
      </c>
      <c r="AG111" s="29">
        <v>0</v>
      </c>
      <c r="AH111" s="29">
        <v>0</v>
      </c>
      <c r="AI111" s="29">
        <v>0</v>
      </c>
      <c r="AJ111" s="29">
        <v>550435.7222650164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2061509.1732887253</v>
      </c>
      <c r="AD112" s="29">
        <v>0</v>
      </c>
      <c r="AE112" s="29">
        <v>0</v>
      </c>
      <c r="AF112" s="29">
        <v>0</v>
      </c>
      <c r="AG112" s="29">
        <v>0</v>
      </c>
      <c r="AH112" s="29">
        <v>13876.749188176835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122323.01596255622</v>
      </c>
      <c r="AC113" s="29">
        <v>2450552.4526559636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1270446.8061007904</v>
      </c>
      <c r="AC114" s="29">
        <v>211498.936145538</v>
      </c>
      <c r="AD114" s="29">
        <v>0</v>
      </c>
      <c r="AE114" s="29">
        <v>239193.69713095124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881.358141913606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938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1494222.243047151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1264993.041678994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44889.017331998504</v>
      </c>
      <c r="AP117" s="29">
        <v>179989.23275246326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16549.127093398754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44560.872906601246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24199.225501459994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75074.832428501017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1180.464384309983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33388.477492625185</v>
      </c>
      <c r="Y128" s="29">
        <v>0</v>
      </c>
      <c r="Z128" s="29">
        <v>0</v>
      </c>
      <c r="AA128" s="29">
        <v>0</v>
      </c>
      <c r="AB128" s="29">
        <v>0</v>
      </c>
      <c r="AC128" s="29">
        <v>213.67469464884829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3637.3161395130173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5485.6408369638857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7256.1957499100245</v>
      </c>
      <c r="L131" s="29">
        <v>44266.492900154444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2909.5389923942776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4360.095830369838</v>
      </c>
      <c r="AH131" s="29">
        <v>0</v>
      </c>
      <c r="AI131" s="29">
        <v>49693.289829414782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3756.8210329201665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413.66245855993424</v>
      </c>
      <c r="U133" s="29">
        <v>6341.230560563783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81384.62624749665</v>
      </c>
      <c r="AH135" s="29">
        <v>0</v>
      </c>
      <c r="AI135" s="29">
        <v>0</v>
      </c>
      <c r="AJ135" s="29">
        <v>0</v>
      </c>
      <c r="AK135" s="29">
        <v>0</v>
      </c>
      <c r="AL135" s="29">
        <v>449105.74270304787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30.635613936418665</v>
      </c>
      <c r="V136" s="29">
        <v>184571.17717983632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161582.32496745014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99658</v>
      </c>
      <c r="AF138" s="29">
        <v>0</v>
      </c>
      <c r="AG138" s="29">
        <v>3337101</v>
      </c>
      <c r="AH138" s="29">
        <v>0</v>
      </c>
      <c r="AI138" s="29">
        <v>124253.44169842271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45538.794715764074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16921.088674311406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325932.79475161416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-27746562</v>
      </c>
      <c r="AV146" s="29">
        <v>17159353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2738095</v>
      </c>
      <c r="D151" s="29">
        <v>305705</v>
      </c>
      <c r="E151" s="29">
        <v>2829310</v>
      </c>
      <c r="F151" s="29">
        <v>8051913</v>
      </c>
      <c r="G151" s="29">
        <v>0</v>
      </c>
      <c r="H151" s="29">
        <v>0</v>
      </c>
      <c r="I151" s="29">
        <v>-63148</v>
      </c>
      <c r="J151" s="29">
        <v>0</v>
      </c>
      <c r="K151" s="29">
        <v>-54198</v>
      </c>
      <c r="L151" s="29">
        <v>1446681</v>
      </c>
      <c r="M151" s="29">
        <v>12327321</v>
      </c>
      <c r="N151" s="29">
        <v>0</v>
      </c>
      <c r="O151" s="29">
        <v>0</v>
      </c>
      <c r="P151" s="29">
        <v>3720</v>
      </c>
      <c r="Q151" s="29">
        <v>15704</v>
      </c>
      <c r="R151" s="29">
        <v>5219</v>
      </c>
      <c r="S151" s="29">
        <v>394780</v>
      </c>
      <c r="T151" s="29">
        <v>3655</v>
      </c>
      <c r="U151" s="29">
        <v>0</v>
      </c>
      <c r="V151" s="29">
        <v>0</v>
      </c>
      <c r="W151" s="29">
        <v>10156372</v>
      </c>
      <c r="X151" s="29">
        <v>9240551</v>
      </c>
      <c r="Y151" s="29">
        <v>-4477223</v>
      </c>
      <c r="Z151" s="29">
        <v>-26524</v>
      </c>
      <c r="AA151" s="29">
        <v>0</v>
      </c>
      <c r="AB151" s="29">
        <v>0</v>
      </c>
      <c r="AC151" s="29">
        <v>0</v>
      </c>
      <c r="AD151" s="29">
        <v>81098</v>
      </c>
      <c r="AE151" s="29">
        <v>0</v>
      </c>
      <c r="AF151" s="29">
        <v>18806</v>
      </c>
      <c r="AG151" s="29">
        <v>2884727</v>
      </c>
      <c r="AH151" s="29">
        <v>0</v>
      </c>
      <c r="AI151" s="29">
        <v>-231980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808320</v>
      </c>
      <c r="AP151" s="29">
        <v>0</v>
      </c>
      <c r="AQ151" s="29">
        <v>2484</v>
      </c>
      <c r="AR151" s="29">
        <v>0</v>
      </c>
      <c r="AS151" s="29">
        <v>0</v>
      </c>
      <c r="AT151" s="29">
        <v>10853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22444018</v>
      </c>
      <c r="D152" s="29">
        <v>3209144</v>
      </c>
      <c r="E152" s="29">
        <v>3795879</v>
      </c>
      <c r="F152" s="29">
        <v>2955845</v>
      </c>
      <c r="G152" s="29">
        <v>6949041</v>
      </c>
      <c r="H152" s="29">
        <v>1738477</v>
      </c>
      <c r="I152" s="29">
        <v>0</v>
      </c>
      <c r="J152" s="29">
        <v>0</v>
      </c>
      <c r="K152" s="29">
        <v>1865571</v>
      </c>
      <c r="L152" s="29">
        <v>5035230</v>
      </c>
      <c r="M152" s="29">
        <v>10250855</v>
      </c>
      <c r="N152" s="29">
        <v>5007802</v>
      </c>
      <c r="O152" s="29">
        <v>1341143</v>
      </c>
      <c r="P152" s="29">
        <v>2085338</v>
      </c>
      <c r="Q152" s="29">
        <v>1089479</v>
      </c>
      <c r="R152" s="29">
        <v>1383590</v>
      </c>
      <c r="S152" s="29">
        <v>1436489</v>
      </c>
      <c r="T152" s="29">
        <v>3073652</v>
      </c>
      <c r="U152" s="29">
        <v>172719</v>
      </c>
      <c r="V152" s="29">
        <v>10520</v>
      </c>
      <c r="W152" s="29">
        <v>6469781</v>
      </c>
      <c r="X152" s="29">
        <v>10551952</v>
      </c>
      <c r="Y152" s="29">
        <v>95257</v>
      </c>
      <c r="Z152" s="29">
        <v>357443</v>
      </c>
      <c r="AA152" s="29">
        <v>4440899</v>
      </c>
      <c r="AB152" s="29">
        <v>1280243</v>
      </c>
      <c r="AC152" s="29">
        <v>5917723</v>
      </c>
      <c r="AD152" s="29">
        <v>1199993</v>
      </c>
      <c r="AE152" s="29">
        <v>2308692</v>
      </c>
      <c r="AF152" s="29">
        <v>2583910</v>
      </c>
      <c r="AG152" s="29">
        <v>1939766</v>
      </c>
      <c r="AH152" s="29">
        <v>492029</v>
      </c>
      <c r="AI152" s="29">
        <v>883158</v>
      </c>
      <c r="AJ152" s="29">
        <v>1176455</v>
      </c>
      <c r="AK152" s="29">
        <v>0</v>
      </c>
      <c r="AL152" s="29">
        <v>0</v>
      </c>
      <c r="AM152" s="29">
        <v>6891041</v>
      </c>
      <c r="AN152" s="29">
        <v>1057158</v>
      </c>
      <c r="AO152" s="29">
        <v>0</v>
      </c>
      <c r="AP152" s="29">
        <v>94362</v>
      </c>
      <c r="AQ152" s="29">
        <v>3999387</v>
      </c>
      <c r="AR152" s="29">
        <v>1342613</v>
      </c>
      <c r="AS152" s="29">
        <v>0</v>
      </c>
      <c r="AT152" s="29">
        <v>772443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114289302</v>
      </c>
      <c r="D156" s="7">
        <f t="shared" si="0"/>
        <v>16483952</v>
      </c>
      <c r="E156" s="7">
        <f t="shared" si="0"/>
        <v>19669682</v>
      </c>
      <c r="F156" s="7">
        <f t="shared" si="0"/>
        <v>18096324</v>
      </c>
      <c r="G156" s="7">
        <f t="shared" si="0"/>
        <v>35227163.999999993</v>
      </c>
      <c r="H156" s="7">
        <f t="shared" si="0"/>
        <v>8811480</v>
      </c>
      <c r="I156" s="7">
        <f t="shared" si="0"/>
        <v>97708635</v>
      </c>
      <c r="J156" s="7">
        <f t="shared" si="0"/>
        <v>132182711</v>
      </c>
      <c r="K156" s="7">
        <f t="shared" si="0"/>
        <v>11594074.000000002</v>
      </c>
      <c r="L156" s="7">
        <f t="shared" si="0"/>
        <v>25543408</v>
      </c>
      <c r="M156" s="7">
        <f t="shared" si="0"/>
        <v>51868313</v>
      </c>
      <c r="N156" s="7">
        <f t="shared" si="0"/>
        <v>25625176</v>
      </c>
      <c r="O156" s="7">
        <f t="shared" si="0"/>
        <v>6797567</v>
      </c>
      <c r="P156" s="7">
        <f t="shared" si="0"/>
        <v>10764373</v>
      </c>
      <c r="Q156" s="7">
        <f t="shared" si="0"/>
        <v>5522039.9999999991</v>
      </c>
      <c r="R156" s="7">
        <f t="shared" si="0"/>
        <v>7012717.9999999991</v>
      </c>
      <c r="S156" s="7">
        <f t="shared" si="0"/>
        <v>8130358.9999999991</v>
      </c>
      <c r="T156" s="7">
        <f t="shared" si="0"/>
        <v>15659208</v>
      </c>
      <c r="U156" s="7">
        <f t="shared" si="0"/>
        <v>11222353</v>
      </c>
      <c r="V156" s="7">
        <f t="shared" si="0"/>
        <v>5295085</v>
      </c>
      <c r="W156" s="7">
        <f t="shared" si="0"/>
        <v>50977849.000000007</v>
      </c>
      <c r="X156" s="7">
        <f t="shared" si="0"/>
        <v>61333701.000000007</v>
      </c>
      <c r="Y156" s="7">
        <f t="shared" si="0"/>
        <v>8011214</v>
      </c>
      <c r="Z156" s="7">
        <f t="shared" si="0"/>
        <v>2021824</v>
      </c>
      <c r="AA156" s="7">
        <f t="shared" si="0"/>
        <v>22508691.000000004</v>
      </c>
      <c r="AB156" s="7">
        <f t="shared" ref="AB156:AC156" si="1">+SUM(AB5:AB155)</f>
        <v>6542214</v>
      </c>
      <c r="AC156" s="7">
        <f t="shared" si="1"/>
        <v>31603577.999999996</v>
      </c>
      <c r="AD156" s="7">
        <f t="shared" ref="AD156:AV156" si="2">+SUM(AD5:AD155)</f>
        <v>6183246</v>
      </c>
      <c r="AE156" s="7">
        <f t="shared" si="2"/>
        <v>11701625.000000002</v>
      </c>
      <c r="AF156" s="7">
        <f t="shared" si="2"/>
        <v>13096574</v>
      </c>
      <c r="AG156" s="7">
        <f t="shared" si="2"/>
        <v>24272089.000000004</v>
      </c>
      <c r="AH156" s="7">
        <f t="shared" si="2"/>
        <v>2493851</v>
      </c>
      <c r="AI156" s="7">
        <f t="shared" si="2"/>
        <v>6345190</v>
      </c>
      <c r="AJ156" s="7">
        <f t="shared" si="2"/>
        <v>8731801</v>
      </c>
      <c r="AK156" s="7">
        <f t="shared" si="2"/>
        <v>3892502</v>
      </c>
      <c r="AL156" s="7">
        <f t="shared" si="2"/>
        <v>7495021</v>
      </c>
      <c r="AM156" s="7">
        <f t="shared" si="2"/>
        <v>39853106</v>
      </c>
      <c r="AN156" s="7">
        <f t="shared" si="2"/>
        <v>5358210</v>
      </c>
      <c r="AO156" s="7">
        <f t="shared" si="2"/>
        <v>27424961</v>
      </c>
      <c r="AP156" s="7">
        <f t="shared" si="2"/>
        <v>42755725</v>
      </c>
      <c r="AQ156" s="7">
        <f t="shared" si="2"/>
        <v>21131558</v>
      </c>
      <c r="AR156" s="7">
        <f t="shared" si="2"/>
        <v>6681099</v>
      </c>
      <c r="AS156" s="7">
        <f t="shared" si="2"/>
        <v>17240631</v>
      </c>
      <c r="AT156" s="7">
        <f t="shared" si="2"/>
        <v>11397767</v>
      </c>
      <c r="AU156" s="7">
        <f t="shared" si="2"/>
        <v>-27746562</v>
      </c>
      <c r="AV156" s="7">
        <f t="shared" si="2"/>
        <v>17159353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2020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8740789.9788259864</v>
      </c>
      <c r="D5" s="29">
        <v>5740.3242597414628</v>
      </c>
      <c r="E5" s="29">
        <v>43.191742695987642</v>
      </c>
      <c r="F5" s="29">
        <v>368.12235246610874</v>
      </c>
      <c r="G5" s="29">
        <v>45223481.236536816</v>
      </c>
      <c r="H5" s="29">
        <v>31386.794387478782</v>
      </c>
      <c r="I5" s="29">
        <v>2491.8240088735702</v>
      </c>
      <c r="J5" s="29">
        <v>12.168393645232108</v>
      </c>
      <c r="K5" s="29">
        <v>65.880764530762846</v>
      </c>
      <c r="L5" s="29">
        <v>201.77049907980384</v>
      </c>
      <c r="M5" s="29">
        <v>3880.9183963313408</v>
      </c>
      <c r="N5" s="29">
        <v>418.46862213561855</v>
      </c>
      <c r="O5" s="29">
        <v>98.382411281844568</v>
      </c>
      <c r="P5" s="29">
        <v>217.38980154422984</v>
      </c>
      <c r="Q5" s="29">
        <v>1.345076055671339</v>
      </c>
      <c r="R5" s="29">
        <v>126.81821945288451</v>
      </c>
      <c r="S5" s="29">
        <v>347.48621475210632</v>
      </c>
      <c r="T5" s="29">
        <v>144.94222478668323</v>
      </c>
      <c r="U5" s="29">
        <v>830.99334548527224</v>
      </c>
      <c r="V5" s="29">
        <v>53.519881411583839</v>
      </c>
      <c r="W5" s="29">
        <v>39.907742653668194</v>
      </c>
      <c r="X5" s="29">
        <v>26155.053508750942</v>
      </c>
      <c r="Y5" s="29">
        <v>437.29163305202252</v>
      </c>
      <c r="Z5" s="29">
        <v>870864.68024184683</v>
      </c>
      <c r="AA5" s="29">
        <v>29.310618603941986</v>
      </c>
      <c r="AB5" s="29">
        <v>926.80576942492098</v>
      </c>
      <c r="AC5" s="29">
        <v>324.05205184643626</v>
      </c>
      <c r="AD5" s="29">
        <v>1334.2668187504241</v>
      </c>
      <c r="AE5" s="29">
        <v>15516.671915684503</v>
      </c>
      <c r="AF5" s="29">
        <v>3132.7680292608143</v>
      </c>
      <c r="AG5" s="29">
        <v>1718.537369586857</v>
      </c>
      <c r="AH5" s="29">
        <v>405.98484261599316</v>
      </c>
      <c r="AI5" s="29">
        <v>175.98484317292588</v>
      </c>
      <c r="AJ5" s="29">
        <v>974.50286870248806</v>
      </c>
      <c r="AK5" s="29">
        <v>224.10307678465304</v>
      </c>
      <c r="AL5" s="29">
        <v>498744.86859284429</v>
      </c>
      <c r="AM5" s="29">
        <v>645.07027048606756</v>
      </c>
      <c r="AN5" s="29">
        <v>5635.5147176716582</v>
      </c>
      <c r="AO5" s="29">
        <v>332.65897472927475</v>
      </c>
      <c r="AP5" s="29">
        <v>3816.3279674850883</v>
      </c>
      <c r="AQ5" s="29">
        <v>6218.7457581250846</v>
      </c>
      <c r="AR5" s="29">
        <v>3670.1377768530119</v>
      </c>
      <c r="AS5" s="29">
        <v>1330.3364016504536</v>
      </c>
      <c r="AT5" s="29">
        <v>1614.8590640793936</v>
      </c>
      <c r="AU5" s="29">
        <v>190.43958503661048</v>
      </c>
      <c r="AV5" s="29">
        <v>10.951897724349561</v>
      </c>
      <c r="AW5" s="29">
        <v>0.21466432522705742</v>
      </c>
      <c r="AX5" s="29">
        <v>5661.4737243125901</v>
      </c>
      <c r="AY5" s="29">
        <v>1553.2850038393531</v>
      </c>
      <c r="AZ5" s="29">
        <v>1050.686641623357</v>
      </c>
      <c r="BA5" s="29">
        <v>158.80699049739459</v>
      </c>
      <c r="BB5" s="29">
        <v>773.92004562330408</v>
      </c>
      <c r="BC5" s="29">
        <v>2184.3536844045921</v>
      </c>
      <c r="BD5" s="29">
        <v>781.03892934363989</v>
      </c>
      <c r="BE5" s="29">
        <v>897.37566590205381</v>
      </c>
      <c r="BF5" s="29">
        <v>17.680278865454682</v>
      </c>
      <c r="BG5" s="29">
        <v>302303.64711351087</v>
      </c>
      <c r="BH5" s="29">
        <v>48089.870519497279</v>
      </c>
      <c r="BI5" s="29">
        <v>214.18255179230871</v>
      </c>
      <c r="BJ5" s="29">
        <v>32171.602175307777</v>
      </c>
      <c r="BK5" s="29">
        <v>589.31800850424429</v>
      </c>
      <c r="BL5" s="29">
        <v>30416.341016323287</v>
      </c>
      <c r="BM5" s="29">
        <v>161195.23704052652</v>
      </c>
      <c r="BN5" s="29">
        <v>28203.759223550478</v>
      </c>
      <c r="BO5" s="29">
        <v>6784.7539788777212</v>
      </c>
      <c r="BP5" s="29">
        <v>14564.445580277352</v>
      </c>
      <c r="BQ5" s="29">
        <v>171.40368157898243</v>
      </c>
      <c r="BR5" s="29">
        <v>663.7333278503188</v>
      </c>
      <c r="BS5" s="29">
        <v>0</v>
      </c>
      <c r="BT5" s="59">
        <f t="shared" ref="BT5:BT68" si="0">SUM(C5:BS5)</f>
        <v>56093618.518148303</v>
      </c>
      <c r="BU5" s="29">
        <v>4780946.7512157522</v>
      </c>
      <c r="BV5" s="29">
        <v>0</v>
      </c>
      <c r="BW5" s="29">
        <v>7.1857607858383057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2260</v>
      </c>
      <c r="CE5" s="29">
        <v>22872.355502864681</v>
      </c>
      <c r="CF5" s="29">
        <v>160111.03463036622</v>
      </c>
      <c r="CG5" s="29">
        <v>0</v>
      </c>
      <c r="CH5" s="29">
        <v>1133134.9549022482</v>
      </c>
      <c r="CI5" s="29">
        <v>17117189.03130161</v>
      </c>
      <c r="CJ5" s="38">
        <f t="shared" ref="CJ5:CJ36" si="1">SUM(BT5:CI5)</f>
        <v>79310139.831461936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689126.94279692438</v>
      </c>
      <c r="D6" s="29">
        <v>1308993.7507209419</v>
      </c>
      <c r="E6" s="29">
        <v>0</v>
      </c>
      <c r="F6" s="29">
        <v>11439.419886284351</v>
      </c>
      <c r="G6" s="29">
        <v>6617.4753396581327</v>
      </c>
      <c r="H6" s="29">
        <v>0</v>
      </c>
      <c r="I6" s="29">
        <v>336116.65588203305</v>
      </c>
      <c r="J6" s="29">
        <v>7984.4655506673244</v>
      </c>
      <c r="K6" s="29">
        <v>0</v>
      </c>
      <c r="L6" s="29">
        <v>0</v>
      </c>
      <c r="M6" s="29">
        <v>12561.318418046945</v>
      </c>
      <c r="N6" s="29">
        <v>0</v>
      </c>
      <c r="O6" s="29">
        <v>0</v>
      </c>
      <c r="P6" s="29">
        <v>7013.0401753623491</v>
      </c>
      <c r="Q6" s="29">
        <v>33.434966131938715</v>
      </c>
      <c r="R6" s="29">
        <v>13582.014115338085</v>
      </c>
      <c r="S6" s="29">
        <v>77.19240562804967</v>
      </c>
      <c r="T6" s="29">
        <v>0</v>
      </c>
      <c r="U6" s="29">
        <v>1233.8418138329719</v>
      </c>
      <c r="V6" s="29">
        <v>0</v>
      </c>
      <c r="W6" s="29">
        <v>0</v>
      </c>
      <c r="X6" s="29">
        <v>51150.273269446458</v>
      </c>
      <c r="Y6" s="29">
        <v>286.3068296785047</v>
      </c>
      <c r="Z6" s="29">
        <v>536712.8055997428</v>
      </c>
      <c r="AA6" s="29">
        <v>0</v>
      </c>
      <c r="AB6" s="29">
        <v>194.79117364669219</v>
      </c>
      <c r="AC6" s="29">
        <v>88659.648748227657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40796</v>
      </c>
      <c r="BH6" s="29">
        <v>243.11911039954242</v>
      </c>
      <c r="BI6" s="29">
        <v>21.69825731760622</v>
      </c>
      <c r="BJ6" s="29">
        <v>651.44086173995038</v>
      </c>
      <c r="BK6" s="29">
        <v>0</v>
      </c>
      <c r="BL6" s="29">
        <v>407.33546691688042</v>
      </c>
      <c r="BM6" s="29">
        <v>712.59049599865875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3114615.5618839646</v>
      </c>
      <c r="BU6" s="29">
        <v>172444.57832881209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5279.0006051934442</v>
      </c>
      <c r="CG6" s="29">
        <v>0</v>
      </c>
      <c r="CH6" s="29">
        <v>217664.52932121287</v>
      </c>
      <c r="CI6" s="29">
        <v>213244.30426083808</v>
      </c>
      <c r="CJ6" s="38">
        <f t="shared" si="1"/>
        <v>3723247.9744000211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17600.129796224912</v>
      </c>
      <c r="D7" s="29">
        <v>3.0714059348261076</v>
      </c>
      <c r="E7" s="29">
        <v>23732.272285551346</v>
      </c>
      <c r="F7" s="29">
        <v>7.0844685290965099</v>
      </c>
      <c r="G7" s="29">
        <v>920868.15700484964</v>
      </c>
      <c r="H7" s="29">
        <v>1.3893109657347393</v>
      </c>
      <c r="I7" s="29">
        <v>2.1342710360514139</v>
      </c>
      <c r="J7" s="29">
        <v>0.19330526862541936</v>
      </c>
      <c r="K7" s="29">
        <v>1.4401807732677443</v>
      </c>
      <c r="L7" s="29">
        <v>4.3442815633186358</v>
      </c>
      <c r="M7" s="29">
        <v>15069.494842228491</v>
      </c>
      <c r="N7" s="29">
        <v>10.038672672230382</v>
      </c>
      <c r="O7" s="29">
        <v>2.018966138976602</v>
      </c>
      <c r="P7" s="29">
        <v>4.0288887566140037</v>
      </c>
      <c r="Q7" s="29">
        <v>2.7130564017602717E-2</v>
      </c>
      <c r="R7" s="29">
        <v>1.9726180921131977</v>
      </c>
      <c r="S7" s="29">
        <v>6.8855110596340898</v>
      </c>
      <c r="T7" s="29">
        <v>2.9368835549054939</v>
      </c>
      <c r="U7" s="29">
        <v>16.533817888394054</v>
      </c>
      <c r="V7" s="29">
        <v>0.99704822764689993</v>
      </c>
      <c r="W7" s="29">
        <v>0.84217792471308439</v>
      </c>
      <c r="X7" s="29">
        <v>4.3815860888428393</v>
      </c>
      <c r="Y7" s="29">
        <v>9.17578283878672</v>
      </c>
      <c r="Z7" s="29">
        <v>6.5203788855638534</v>
      </c>
      <c r="AA7" s="29">
        <v>0.55843744269565587</v>
      </c>
      <c r="AB7" s="29">
        <v>17.508257312692955</v>
      </c>
      <c r="AC7" s="29">
        <v>6.1586380319958174</v>
      </c>
      <c r="AD7" s="29">
        <v>29.05005142184811</v>
      </c>
      <c r="AE7" s="29">
        <v>341.65971443434063</v>
      </c>
      <c r="AF7" s="29">
        <v>60.344026575985453</v>
      </c>
      <c r="AG7" s="29">
        <v>38.081137919207613</v>
      </c>
      <c r="AH7" s="29">
        <v>8.3923878027784404</v>
      </c>
      <c r="AI7" s="29">
        <v>4.0888020854862104</v>
      </c>
      <c r="AJ7" s="29">
        <v>18.941655444956297</v>
      </c>
      <c r="AK7" s="29">
        <v>4.7749792670980789</v>
      </c>
      <c r="AL7" s="29">
        <v>23129.935676285259</v>
      </c>
      <c r="AM7" s="29">
        <v>13.357281017999739</v>
      </c>
      <c r="AN7" s="29">
        <v>61.16811745802012</v>
      </c>
      <c r="AO7" s="29">
        <v>6.5135962445594524</v>
      </c>
      <c r="AP7" s="29">
        <v>80.258991005073241</v>
      </c>
      <c r="AQ7" s="29">
        <v>143.33416102549737</v>
      </c>
      <c r="AR7" s="29">
        <v>84.845186764215498</v>
      </c>
      <c r="AS7" s="29">
        <v>30.042577888825409</v>
      </c>
      <c r="AT7" s="29">
        <v>37.368960613745543</v>
      </c>
      <c r="AU7" s="29">
        <v>3.4161901858831425</v>
      </c>
      <c r="AV7" s="29">
        <v>4.8608927198204872E-2</v>
      </c>
      <c r="AW7" s="29">
        <v>0</v>
      </c>
      <c r="AX7" s="29">
        <v>128.29817635890845</v>
      </c>
      <c r="AY7" s="29">
        <v>27.491174431003355</v>
      </c>
      <c r="AZ7" s="29">
        <v>12.350058828846239</v>
      </c>
      <c r="BA7" s="29">
        <v>3.7044524285701712</v>
      </c>
      <c r="BB7" s="29">
        <v>16.489730721865453</v>
      </c>
      <c r="BC7" s="29">
        <v>49.213712687763937</v>
      </c>
      <c r="BD7" s="29">
        <v>11.865099997031589</v>
      </c>
      <c r="BE7" s="29">
        <v>19.757833245819182</v>
      </c>
      <c r="BF7" s="29">
        <v>0.33913205022003401</v>
      </c>
      <c r="BG7" s="29">
        <v>62.364123155129448</v>
      </c>
      <c r="BH7" s="29">
        <v>694.62383054268241</v>
      </c>
      <c r="BI7" s="29">
        <v>2.0596619850030065</v>
      </c>
      <c r="BJ7" s="29">
        <v>508.73990161624482</v>
      </c>
      <c r="BK7" s="29">
        <v>13.319976492475535</v>
      </c>
      <c r="BL7" s="29">
        <v>629.31717163181042</v>
      </c>
      <c r="BM7" s="29">
        <v>2632.6210620890843</v>
      </c>
      <c r="BN7" s="29">
        <v>32.393893437017653</v>
      </c>
      <c r="BO7" s="29">
        <v>40.131756382871416</v>
      </c>
      <c r="BP7" s="29">
        <v>308.23372912448667</v>
      </c>
      <c r="BQ7" s="29">
        <v>3.6287129373543636</v>
      </c>
      <c r="BR7" s="29">
        <v>14.259372271585029</v>
      </c>
      <c r="BS7" s="29">
        <v>0</v>
      </c>
      <c r="BT7" s="59">
        <f t="shared" si="0"/>
        <v>1006687.1206131889</v>
      </c>
      <c r="BU7" s="29">
        <v>149949.9231937661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576</v>
      </c>
      <c r="CE7" s="29">
        <v>0</v>
      </c>
      <c r="CF7" s="29">
        <v>0</v>
      </c>
      <c r="CG7" s="29">
        <v>0</v>
      </c>
      <c r="CH7" s="29">
        <v>-1450.417779725517</v>
      </c>
      <c r="CI7" s="29">
        <v>3769348.861902927</v>
      </c>
      <c r="CJ7" s="38">
        <f t="shared" si="1"/>
        <v>4925111.4879301563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227286.68063042246</v>
      </c>
      <c r="D8" s="29">
        <v>6.6969068834654149</v>
      </c>
      <c r="E8" s="29">
        <v>6.7015391315878956</v>
      </c>
      <c r="F8" s="29">
        <v>2394462.5862078737</v>
      </c>
      <c r="G8" s="29">
        <v>30188.033520252415</v>
      </c>
      <c r="H8" s="29">
        <v>41.537864558147625</v>
      </c>
      <c r="I8" s="29">
        <v>65.954126385090106</v>
      </c>
      <c r="J8" s="29">
        <v>18316.771307711675</v>
      </c>
      <c r="K8" s="29">
        <v>10.057046406017722</v>
      </c>
      <c r="L8" s="29">
        <v>8745422.7078928966</v>
      </c>
      <c r="M8" s="29">
        <v>56323.067132782497</v>
      </c>
      <c r="N8" s="29">
        <v>4451.7241953680968</v>
      </c>
      <c r="O8" s="29">
        <v>23311.527441279759</v>
      </c>
      <c r="P8" s="29">
        <v>694060.8655731749</v>
      </c>
      <c r="Q8" s="29">
        <v>8558.386465981499</v>
      </c>
      <c r="R8" s="29">
        <v>37362.612256939865</v>
      </c>
      <c r="S8" s="29">
        <v>139.2438212258073</v>
      </c>
      <c r="T8" s="29">
        <v>51.634814117789261</v>
      </c>
      <c r="U8" s="29">
        <v>5150.3014880273313</v>
      </c>
      <c r="V8" s="29">
        <v>26.054649993621055</v>
      </c>
      <c r="W8" s="29">
        <v>40.47094815938248</v>
      </c>
      <c r="X8" s="29">
        <v>1088.2863514917628</v>
      </c>
      <c r="Y8" s="29">
        <v>347.22456548689024</v>
      </c>
      <c r="Z8" s="29">
        <v>978025.70695301855</v>
      </c>
      <c r="AA8" s="29">
        <v>12.96566171617963</v>
      </c>
      <c r="AB8" s="29">
        <v>18604.883874607251</v>
      </c>
      <c r="AC8" s="29">
        <v>914213.39791533072</v>
      </c>
      <c r="AD8" s="29">
        <v>214.93882815499347</v>
      </c>
      <c r="AE8" s="29">
        <v>4229.6881250817023</v>
      </c>
      <c r="AF8" s="29">
        <v>1318.1987384557365</v>
      </c>
      <c r="AG8" s="29">
        <v>208.38612764698519</v>
      </c>
      <c r="AH8" s="29">
        <v>111.56504233105905</v>
      </c>
      <c r="AI8" s="29">
        <v>1.7046672067002873</v>
      </c>
      <c r="AJ8" s="29">
        <v>3473.2153886710335</v>
      </c>
      <c r="AK8" s="29">
        <v>46.903371090552511</v>
      </c>
      <c r="AL8" s="29">
        <v>2552.1967148555705</v>
      </c>
      <c r="AM8" s="29">
        <v>174.92757614518285</v>
      </c>
      <c r="AN8" s="29">
        <v>19263.612184902093</v>
      </c>
      <c r="AO8" s="29">
        <v>129.09698843557871</v>
      </c>
      <c r="AP8" s="29">
        <v>907.06625935209229</v>
      </c>
      <c r="AQ8" s="29">
        <v>179.34806433551745</v>
      </c>
      <c r="AR8" s="29">
        <v>79.64819294849778</v>
      </c>
      <c r="AS8" s="29">
        <v>102.51826229183519</v>
      </c>
      <c r="AT8" s="29">
        <v>31.20480675938235</v>
      </c>
      <c r="AU8" s="29">
        <v>106.19229710736253</v>
      </c>
      <c r="AV8" s="29">
        <v>68.381896905682865</v>
      </c>
      <c r="AW8" s="29">
        <v>2.3249299939849868</v>
      </c>
      <c r="AX8" s="29">
        <v>901.21109794733275</v>
      </c>
      <c r="AY8" s="29">
        <v>1544.7802393762095</v>
      </c>
      <c r="AZ8" s="29">
        <v>1258.2124831723859</v>
      </c>
      <c r="BA8" s="29">
        <v>15.504322518602081</v>
      </c>
      <c r="BB8" s="29">
        <v>161.81632872878055</v>
      </c>
      <c r="BC8" s="29">
        <v>182.79035577870508</v>
      </c>
      <c r="BD8" s="29">
        <v>657.55788591376063</v>
      </c>
      <c r="BE8" s="29">
        <v>121.66129673646257</v>
      </c>
      <c r="BF8" s="29">
        <v>7.5849749701858276</v>
      </c>
      <c r="BG8" s="29">
        <v>379882.85480823531</v>
      </c>
      <c r="BH8" s="29">
        <v>18608.863346690167</v>
      </c>
      <c r="BI8" s="29">
        <v>163.29790721767989</v>
      </c>
      <c r="BJ8" s="29">
        <v>8647.5769975644362</v>
      </c>
      <c r="BK8" s="29">
        <v>44.214805674425165</v>
      </c>
      <c r="BL8" s="29">
        <v>943.73156441002652</v>
      </c>
      <c r="BM8" s="29">
        <v>24147.931207509118</v>
      </c>
      <c r="BN8" s="29">
        <v>11726.527708964986</v>
      </c>
      <c r="BO8" s="29">
        <v>3601.1139855816559</v>
      </c>
      <c r="BP8" s="29">
        <v>769.83723975367229</v>
      </c>
      <c r="BQ8" s="29">
        <v>38.258429913447898</v>
      </c>
      <c r="BR8" s="29">
        <v>126.69416949935581</v>
      </c>
      <c r="BS8" s="29">
        <v>0</v>
      </c>
      <c r="BT8" s="59">
        <f t="shared" si="0"/>
        <v>14644329.220770054</v>
      </c>
      <c r="BU8" s="29">
        <v>264718.18148046051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150169.06562476046</v>
      </c>
      <c r="CE8" s="29">
        <v>0</v>
      </c>
      <c r="CF8" s="29">
        <v>73897.007155228144</v>
      </c>
      <c r="CG8" s="29">
        <v>0</v>
      </c>
      <c r="CH8" s="29">
        <v>79479.361280955462</v>
      </c>
      <c r="CI8" s="29">
        <v>6694677.9223965686</v>
      </c>
      <c r="CJ8" s="38">
        <f t="shared" si="1"/>
        <v>21907270.758708026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10940731.587192947</v>
      </c>
      <c r="D9" s="29">
        <v>1579.7504858623042</v>
      </c>
      <c r="E9" s="29">
        <v>799991.78600053233</v>
      </c>
      <c r="F9" s="29">
        <v>19668.03051288439</v>
      </c>
      <c r="G9" s="29">
        <v>16908702.130990453</v>
      </c>
      <c r="H9" s="29">
        <v>106064.10835383061</v>
      </c>
      <c r="I9" s="29">
        <v>7365.895996441438</v>
      </c>
      <c r="J9" s="29">
        <v>66054.365612936133</v>
      </c>
      <c r="K9" s="29">
        <v>1556.357159392725</v>
      </c>
      <c r="L9" s="29">
        <v>496866.08401207341</v>
      </c>
      <c r="M9" s="29">
        <v>1325425.7319050871</v>
      </c>
      <c r="N9" s="29">
        <v>686156.34493534907</v>
      </c>
      <c r="O9" s="29">
        <v>25234.619179148569</v>
      </c>
      <c r="P9" s="29">
        <v>29025.327145287421</v>
      </c>
      <c r="Q9" s="29">
        <v>1453.5079401524845</v>
      </c>
      <c r="R9" s="29">
        <v>13591.982013796045</v>
      </c>
      <c r="S9" s="29">
        <v>15790.28536215758</v>
      </c>
      <c r="T9" s="29">
        <v>5623.7147283798704</v>
      </c>
      <c r="U9" s="29">
        <v>165821.62669581588</v>
      </c>
      <c r="V9" s="29">
        <v>2895.2184296444716</v>
      </c>
      <c r="W9" s="29">
        <v>1174.3857327201761</v>
      </c>
      <c r="X9" s="29">
        <v>136197.84291129606</v>
      </c>
      <c r="Y9" s="29">
        <v>13914.421227109549</v>
      </c>
      <c r="Z9" s="29">
        <v>102528.64212670954</v>
      </c>
      <c r="AA9" s="29">
        <v>1447.4864529324648</v>
      </c>
      <c r="AB9" s="29">
        <v>47569.683179503969</v>
      </c>
      <c r="AC9" s="29">
        <v>37166.864840268507</v>
      </c>
      <c r="AD9" s="29">
        <v>29777.463032318592</v>
      </c>
      <c r="AE9" s="29">
        <v>516058.55621390301</v>
      </c>
      <c r="AF9" s="29">
        <v>147010.67710937237</v>
      </c>
      <c r="AG9" s="29">
        <v>32042.957157251669</v>
      </c>
      <c r="AH9" s="29">
        <v>13416.002123021981</v>
      </c>
      <c r="AI9" s="29">
        <v>1406.4279001280538</v>
      </c>
      <c r="AJ9" s="29">
        <v>52246.266821748584</v>
      </c>
      <c r="AK9" s="29">
        <v>6045.3615994077854</v>
      </c>
      <c r="AL9" s="29">
        <v>4993854.5032866383</v>
      </c>
      <c r="AM9" s="29">
        <v>21170.299266065987</v>
      </c>
      <c r="AN9" s="29">
        <v>34931.992727086399</v>
      </c>
      <c r="AO9" s="29">
        <v>14704.176910374894</v>
      </c>
      <c r="AP9" s="29">
        <v>112922.54568739417</v>
      </c>
      <c r="AQ9" s="29">
        <v>60654.102158624002</v>
      </c>
      <c r="AR9" s="29">
        <v>33310.843177987364</v>
      </c>
      <c r="AS9" s="29">
        <v>19074.459976877482</v>
      </c>
      <c r="AT9" s="29">
        <v>14299.295587760344</v>
      </c>
      <c r="AU9" s="29">
        <v>11377.230551623908</v>
      </c>
      <c r="AV9" s="29">
        <v>2100.822195051885</v>
      </c>
      <c r="AW9" s="29">
        <v>50.53020399996192</v>
      </c>
      <c r="AX9" s="29">
        <v>126251.25473593437</v>
      </c>
      <c r="AY9" s="29">
        <v>158606.34988805716</v>
      </c>
      <c r="AZ9" s="29">
        <v>133283.55984944347</v>
      </c>
      <c r="BA9" s="29">
        <v>1117.6247831659157</v>
      </c>
      <c r="BB9" s="29">
        <v>20739.731502620543</v>
      </c>
      <c r="BC9" s="29">
        <v>32480.258467995896</v>
      </c>
      <c r="BD9" s="29">
        <v>67662.091787329977</v>
      </c>
      <c r="BE9" s="29">
        <v>17806.754890322685</v>
      </c>
      <c r="BF9" s="29">
        <v>852.50675691520644</v>
      </c>
      <c r="BG9" s="29">
        <v>42782.810690916835</v>
      </c>
      <c r="BH9" s="29">
        <v>276789.39552000328</v>
      </c>
      <c r="BI9" s="29">
        <v>3245.6965216038361</v>
      </c>
      <c r="BJ9" s="29">
        <v>170045.94892299533</v>
      </c>
      <c r="BK9" s="29">
        <v>8326.0587822869802</v>
      </c>
      <c r="BL9" s="29">
        <v>212237.19303549078</v>
      </c>
      <c r="BM9" s="29">
        <v>973874.61915473454</v>
      </c>
      <c r="BN9" s="29">
        <v>72969.58009622604</v>
      </c>
      <c r="BO9" s="29">
        <v>32954.046563389827</v>
      </c>
      <c r="BP9" s="29">
        <v>167850.31394073556</v>
      </c>
      <c r="BQ9" s="29">
        <v>7657.8076890518114</v>
      </c>
      <c r="BR9" s="29">
        <v>16872.967195712867</v>
      </c>
      <c r="BS9" s="29">
        <v>0</v>
      </c>
      <c r="BT9" s="59">
        <f t="shared" si="0"/>
        <v>40620458.865584254</v>
      </c>
      <c r="BU9" s="29">
        <v>30921446.788640138</v>
      </c>
      <c r="BV9" s="29">
        <v>0</v>
      </c>
      <c r="BW9" s="29">
        <v>21757.912967958691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14416.420595059681</v>
      </c>
      <c r="CE9" s="29">
        <v>0</v>
      </c>
      <c r="CF9" s="29">
        <v>665722.0754480355</v>
      </c>
      <c r="CG9" s="29">
        <v>0</v>
      </c>
      <c r="CH9" s="29">
        <v>1429326.4219563138</v>
      </c>
      <c r="CI9" s="29">
        <v>87260392.037848637</v>
      </c>
      <c r="CJ9" s="38">
        <f t="shared" si="1"/>
        <v>160933520.52304041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8024.6143670806769</v>
      </c>
      <c r="D10" s="29">
        <v>383.12003802012941</v>
      </c>
      <c r="E10" s="29">
        <v>1566.0179611356841</v>
      </c>
      <c r="F10" s="29">
        <v>3254.0365463127564</v>
      </c>
      <c r="G10" s="29">
        <v>28657.259773623988</v>
      </c>
      <c r="H10" s="29">
        <v>1104476.0144661062</v>
      </c>
      <c r="I10" s="29">
        <v>11337.713577499031</v>
      </c>
      <c r="J10" s="29">
        <v>141930.02019664217</v>
      </c>
      <c r="K10" s="29">
        <v>25659.583245489644</v>
      </c>
      <c r="L10" s="29">
        <v>652.34995726559646</v>
      </c>
      <c r="M10" s="29">
        <v>8776.5511481376561</v>
      </c>
      <c r="N10" s="29">
        <v>11322.127890103502</v>
      </c>
      <c r="O10" s="29">
        <v>42410.442022828014</v>
      </c>
      <c r="P10" s="29">
        <v>77712.907707314676</v>
      </c>
      <c r="Q10" s="29">
        <v>4044.4579489131147</v>
      </c>
      <c r="R10" s="29">
        <v>62977.783193359872</v>
      </c>
      <c r="S10" s="29">
        <v>8022.1423988862789</v>
      </c>
      <c r="T10" s="29">
        <v>10147.974561290268</v>
      </c>
      <c r="U10" s="29">
        <v>76141.093036871229</v>
      </c>
      <c r="V10" s="29">
        <v>16346.581625816912</v>
      </c>
      <c r="W10" s="29">
        <v>30569.657734751287</v>
      </c>
      <c r="X10" s="29">
        <v>156937.70269120985</v>
      </c>
      <c r="Y10" s="29">
        <v>18695.246644316339</v>
      </c>
      <c r="Z10" s="29">
        <v>6250.176956774535</v>
      </c>
      <c r="AA10" s="29">
        <v>248.75797678774268</v>
      </c>
      <c r="AB10" s="29">
        <v>48997.351262729499</v>
      </c>
      <c r="AC10" s="29">
        <v>233129.82249722903</v>
      </c>
      <c r="AD10" s="29">
        <v>7130.6829619126484</v>
      </c>
      <c r="AE10" s="29">
        <v>90312.724498209252</v>
      </c>
      <c r="AF10" s="29">
        <v>14052.655046057478</v>
      </c>
      <c r="AG10" s="29">
        <v>11201.864746354127</v>
      </c>
      <c r="AH10" s="29">
        <v>9792.1403835226774</v>
      </c>
      <c r="AI10" s="29">
        <v>535.6439674448585</v>
      </c>
      <c r="AJ10" s="29">
        <v>3972.008630453583</v>
      </c>
      <c r="AK10" s="29">
        <v>11294.138974695315</v>
      </c>
      <c r="AL10" s="29">
        <v>10698.884668063933</v>
      </c>
      <c r="AM10" s="29">
        <v>3814.7931037265203</v>
      </c>
      <c r="AN10" s="29">
        <v>40375.755186709794</v>
      </c>
      <c r="AO10" s="29">
        <v>13172.280954135053</v>
      </c>
      <c r="AP10" s="29">
        <v>11206.803328003845</v>
      </c>
      <c r="AQ10" s="29">
        <v>2038.7693122690375</v>
      </c>
      <c r="AR10" s="29">
        <v>900.14578944783261</v>
      </c>
      <c r="AS10" s="29">
        <v>1280.0346039608644</v>
      </c>
      <c r="AT10" s="29">
        <v>409.71315055524082</v>
      </c>
      <c r="AU10" s="29">
        <v>942.046014307532</v>
      </c>
      <c r="AV10" s="29">
        <v>512.24083010986362</v>
      </c>
      <c r="AW10" s="29">
        <v>142.52688468782685</v>
      </c>
      <c r="AX10" s="29">
        <v>5092.3156889176571</v>
      </c>
      <c r="AY10" s="29">
        <v>10137.923253849245</v>
      </c>
      <c r="AZ10" s="29">
        <v>13673.988891100702</v>
      </c>
      <c r="BA10" s="29">
        <v>18.138651562786194</v>
      </c>
      <c r="BB10" s="29">
        <v>1505.4611871689028</v>
      </c>
      <c r="BC10" s="29">
        <v>2357.854450871203</v>
      </c>
      <c r="BD10" s="29">
        <v>6813.7514675347211</v>
      </c>
      <c r="BE10" s="29">
        <v>2176.2344932044962</v>
      </c>
      <c r="BF10" s="29">
        <v>164.84818528859688</v>
      </c>
      <c r="BG10" s="29">
        <v>44280.452606100502</v>
      </c>
      <c r="BH10" s="29">
        <v>64904.097736721647</v>
      </c>
      <c r="BI10" s="29">
        <v>6931.9780541342552</v>
      </c>
      <c r="BJ10" s="29">
        <v>11235.654220022499</v>
      </c>
      <c r="BK10" s="29">
        <v>473.40385031843113</v>
      </c>
      <c r="BL10" s="29">
        <v>33753.768118058528</v>
      </c>
      <c r="BM10" s="29">
        <v>84019.071176954734</v>
      </c>
      <c r="BN10" s="29">
        <v>28631.706189391207</v>
      </c>
      <c r="BO10" s="29">
        <v>9410.2594241794905</v>
      </c>
      <c r="BP10" s="29">
        <v>14307.01248141454</v>
      </c>
      <c r="BQ10" s="29">
        <v>942.34155792436263</v>
      </c>
      <c r="BR10" s="29">
        <v>31793.484313042514</v>
      </c>
      <c r="BS10" s="29">
        <v>0</v>
      </c>
      <c r="BT10" s="59">
        <f t="shared" si="0"/>
        <v>2745081.1064588828</v>
      </c>
      <c r="BU10" s="29">
        <v>1890038.1615357494</v>
      </c>
      <c r="BV10" s="29">
        <v>0</v>
      </c>
      <c r="BW10" s="29">
        <v>22994.59982880496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179763.75885832458</v>
      </c>
      <c r="CE10" s="29">
        <v>0</v>
      </c>
      <c r="CF10" s="29">
        <v>68616.011568006157</v>
      </c>
      <c r="CG10" s="29">
        <v>0</v>
      </c>
      <c r="CH10" s="29">
        <v>-66676.487654641169</v>
      </c>
      <c r="CI10" s="29">
        <v>5786277.4596885098</v>
      </c>
      <c r="CJ10" s="38">
        <f t="shared" si="1"/>
        <v>10626094.610283636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4350.8755111699993</v>
      </c>
      <c r="D11" s="29">
        <v>34.668894320178737</v>
      </c>
      <c r="E11" s="29">
        <v>85.508778982819138</v>
      </c>
      <c r="F11" s="29">
        <v>11242.839981625888</v>
      </c>
      <c r="G11" s="29">
        <v>49527.535137740095</v>
      </c>
      <c r="H11" s="29">
        <v>6116.311936779729</v>
      </c>
      <c r="I11" s="29">
        <v>522634.82108687353</v>
      </c>
      <c r="J11" s="29">
        <v>17543.511186559241</v>
      </c>
      <c r="K11" s="29">
        <v>8785.4754494952431</v>
      </c>
      <c r="L11" s="29">
        <v>262.40630259307653</v>
      </c>
      <c r="M11" s="29">
        <v>32364.284065282569</v>
      </c>
      <c r="N11" s="29">
        <v>5829.5388375463153</v>
      </c>
      <c r="O11" s="29">
        <v>29550.301015658501</v>
      </c>
      <c r="P11" s="29">
        <v>41852.637572220163</v>
      </c>
      <c r="Q11" s="29">
        <v>23529.617998735783</v>
      </c>
      <c r="R11" s="29">
        <v>114384.08396764117</v>
      </c>
      <c r="S11" s="29">
        <v>29436.310430774138</v>
      </c>
      <c r="T11" s="29">
        <v>17750.414748625437</v>
      </c>
      <c r="U11" s="29">
        <v>111597.80177200303</v>
      </c>
      <c r="V11" s="29">
        <v>8173.8120488479499</v>
      </c>
      <c r="W11" s="29">
        <v>26151.764971691584</v>
      </c>
      <c r="X11" s="29">
        <v>428696.46712123288</v>
      </c>
      <c r="Y11" s="29">
        <v>32527.521641166633</v>
      </c>
      <c r="Z11" s="29">
        <v>75248.970521564057</v>
      </c>
      <c r="AA11" s="29">
        <v>100.27186424936829</v>
      </c>
      <c r="AB11" s="29">
        <v>48919.844238813494</v>
      </c>
      <c r="AC11" s="29">
        <v>6352616.6640303545</v>
      </c>
      <c r="AD11" s="29">
        <v>7834.5717027714709</v>
      </c>
      <c r="AE11" s="29">
        <v>215363.52715904228</v>
      </c>
      <c r="AF11" s="29">
        <v>17869.343172277262</v>
      </c>
      <c r="AG11" s="29">
        <v>17808.78847542491</v>
      </c>
      <c r="AH11" s="29">
        <v>461.55569167318555</v>
      </c>
      <c r="AI11" s="29">
        <v>144.82412334546615</v>
      </c>
      <c r="AJ11" s="29">
        <v>22214.532978178013</v>
      </c>
      <c r="AK11" s="29">
        <v>1682.065932910991</v>
      </c>
      <c r="AL11" s="29">
        <v>2425.9102302558117</v>
      </c>
      <c r="AM11" s="29">
        <v>1093.024855381884</v>
      </c>
      <c r="AN11" s="29">
        <v>8837.3523427699092</v>
      </c>
      <c r="AO11" s="29">
        <v>4153.7329383089091</v>
      </c>
      <c r="AP11" s="29">
        <v>4896.5251956015127</v>
      </c>
      <c r="AQ11" s="29">
        <v>897.50930626582988</v>
      </c>
      <c r="AR11" s="29">
        <v>369.13539031736559</v>
      </c>
      <c r="AS11" s="29">
        <v>551.86194959272632</v>
      </c>
      <c r="AT11" s="29">
        <v>235.64887297206766</v>
      </c>
      <c r="AU11" s="29">
        <v>380.20680144376468</v>
      </c>
      <c r="AV11" s="29">
        <v>1779.1417363799062</v>
      </c>
      <c r="AW11" s="29">
        <v>607.49506719254941</v>
      </c>
      <c r="AX11" s="29">
        <v>6540.2329516480695</v>
      </c>
      <c r="AY11" s="29">
        <v>5441.9132872097189</v>
      </c>
      <c r="AZ11" s="29">
        <v>4750.8782471131781</v>
      </c>
      <c r="BA11" s="29">
        <v>6.6458869515647354</v>
      </c>
      <c r="BB11" s="29">
        <v>1864.9563051002392</v>
      </c>
      <c r="BC11" s="29">
        <v>902.94829247941323</v>
      </c>
      <c r="BD11" s="29">
        <v>3922.5339325854966</v>
      </c>
      <c r="BE11" s="29">
        <v>1944.2395455455596</v>
      </c>
      <c r="BF11" s="29">
        <v>67.793392116707068</v>
      </c>
      <c r="BG11" s="29">
        <v>52396.213441040934</v>
      </c>
      <c r="BH11" s="29">
        <v>5522.751138058069</v>
      </c>
      <c r="BI11" s="29">
        <v>601.60390048344323</v>
      </c>
      <c r="BJ11" s="29">
        <v>3668.1002873971552</v>
      </c>
      <c r="BK11" s="29">
        <v>203.4685116533862</v>
      </c>
      <c r="BL11" s="29">
        <v>1852.4964217264651</v>
      </c>
      <c r="BM11" s="29">
        <v>3458.0342616589196</v>
      </c>
      <c r="BN11" s="29">
        <v>42265.680599656407</v>
      </c>
      <c r="BO11" s="29">
        <v>19509.05865407941</v>
      </c>
      <c r="BP11" s="29">
        <v>3134.7189541517778</v>
      </c>
      <c r="BQ11" s="29">
        <v>9972.256342212233</v>
      </c>
      <c r="BR11" s="29">
        <v>3016.7623700705935</v>
      </c>
      <c r="BS11" s="29">
        <v>0</v>
      </c>
      <c r="BT11" s="59">
        <f t="shared" si="0"/>
        <v>8479964.3017575908</v>
      </c>
      <c r="BU11" s="29">
        <v>528547.01255411247</v>
      </c>
      <c r="BV11" s="29">
        <v>0</v>
      </c>
      <c r="BW11" s="29">
        <v>4.6721801562879586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166834.03998566334</v>
      </c>
      <c r="CE11" s="29">
        <v>0</v>
      </c>
      <c r="CF11" s="29">
        <v>34774.001471196614</v>
      </c>
      <c r="CG11" s="29">
        <v>0</v>
      </c>
      <c r="CH11" s="29">
        <v>6266.2714086772767</v>
      </c>
      <c r="CI11" s="29">
        <v>2880106.8310839497</v>
      </c>
      <c r="CJ11" s="38">
        <f t="shared" si="1"/>
        <v>12096497.130441349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7677.5300653547447</v>
      </c>
      <c r="D12" s="29">
        <v>30.833061723822301</v>
      </c>
      <c r="E12" s="29">
        <v>38.794697323159248</v>
      </c>
      <c r="F12" s="29">
        <v>13185.112894817228</v>
      </c>
      <c r="G12" s="29">
        <v>927494.34888654575</v>
      </c>
      <c r="H12" s="29">
        <v>7892.4443690473718</v>
      </c>
      <c r="I12" s="29">
        <v>18449.730220180863</v>
      </c>
      <c r="J12" s="29">
        <v>151494.40004836908</v>
      </c>
      <c r="K12" s="29">
        <v>207072.43463932918</v>
      </c>
      <c r="L12" s="29">
        <v>178.2330235249384</v>
      </c>
      <c r="M12" s="29">
        <v>211496.8062052656</v>
      </c>
      <c r="N12" s="29">
        <v>113679.99234833269</v>
      </c>
      <c r="O12" s="29">
        <v>115913.95557664566</v>
      </c>
      <c r="P12" s="29">
        <v>32079.758143344443</v>
      </c>
      <c r="Q12" s="29">
        <v>7175.5884059520185</v>
      </c>
      <c r="R12" s="29">
        <v>59624.99358450561</v>
      </c>
      <c r="S12" s="29">
        <v>31154.048198080829</v>
      </c>
      <c r="T12" s="29">
        <v>20746.819472526597</v>
      </c>
      <c r="U12" s="29">
        <v>48926.140656493444</v>
      </c>
      <c r="V12" s="29">
        <v>4375.844491280357</v>
      </c>
      <c r="W12" s="29">
        <v>754.63486720315927</v>
      </c>
      <c r="X12" s="29">
        <v>75064.186464761966</v>
      </c>
      <c r="Y12" s="29">
        <v>8259.2429765358156</v>
      </c>
      <c r="Z12" s="29">
        <v>1912.3099215060331</v>
      </c>
      <c r="AA12" s="29">
        <v>61.883664034444777</v>
      </c>
      <c r="AB12" s="29">
        <v>48639.66520995718</v>
      </c>
      <c r="AC12" s="29">
        <v>2831.3593288597781</v>
      </c>
      <c r="AD12" s="29">
        <v>142875.78594569358</v>
      </c>
      <c r="AE12" s="29">
        <v>1634524.6784287835</v>
      </c>
      <c r="AF12" s="29">
        <v>200382.86643028411</v>
      </c>
      <c r="AG12" s="29">
        <v>27051.088340298815</v>
      </c>
      <c r="AH12" s="29">
        <v>467.9624414828362</v>
      </c>
      <c r="AI12" s="29">
        <v>686.16203660449196</v>
      </c>
      <c r="AJ12" s="29">
        <v>1718.9308059558891</v>
      </c>
      <c r="AK12" s="29">
        <v>17787.626837488828</v>
      </c>
      <c r="AL12" s="29">
        <v>6907.61903680872</v>
      </c>
      <c r="AM12" s="29">
        <v>15881.266676939351</v>
      </c>
      <c r="AN12" s="29">
        <v>1555.2821028071755</v>
      </c>
      <c r="AO12" s="29">
        <v>31022.273763407917</v>
      </c>
      <c r="AP12" s="29">
        <v>12108.481072097555</v>
      </c>
      <c r="AQ12" s="29">
        <v>6716.2379595459679</v>
      </c>
      <c r="AR12" s="29">
        <v>1876.5626195023506</v>
      </c>
      <c r="AS12" s="29">
        <v>1720.3002239031246</v>
      </c>
      <c r="AT12" s="29">
        <v>660.82658793411247</v>
      </c>
      <c r="AU12" s="29">
        <v>434.20310342624629</v>
      </c>
      <c r="AV12" s="29">
        <v>131.35475929983824</v>
      </c>
      <c r="AW12" s="29">
        <v>28.817185640835508</v>
      </c>
      <c r="AX12" s="29">
        <v>9686.4294978561902</v>
      </c>
      <c r="AY12" s="29">
        <v>7221.6798692838402</v>
      </c>
      <c r="AZ12" s="29">
        <v>5742.9945497080389</v>
      </c>
      <c r="BA12" s="29">
        <v>4.3528529027673493</v>
      </c>
      <c r="BB12" s="29">
        <v>8511.7158326392164</v>
      </c>
      <c r="BC12" s="29">
        <v>3688.9204086078757</v>
      </c>
      <c r="BD12" s="29">
        <v>3170.0547958831221</v>
      </c>
      <c r="BE12" s="29">
        <v>1594.2955578895239</v>
      </c>
      <c r="BF12" s="29">
        <v>207.17526241275621</v>
      </c>
      <c r="BG12" s="29">
        <v>71984.118836727677</v>
      </c>
      <c r="BH12" s="29">
        <v>26521.410653327723</v>
      </c>
      <c r="BI12" s="29">
        <v>1031.2586442158279</v>
      </c>
      <c r="BJ12" s="29">
        <v>17065.739602860682</v>
      </c>
      <c r="BK12" s="29">
        <v>237.14417160405816</v>
      </c>
      <c r="BL12" s="29">
        <v>12010.151207179166</v>
      </c>
      <c r="BM12" s="29">
        <v>44622.722111992145</v>
      </c>
      <c r="BN12" s="29">
        <v>6165.4515535204564</v>
      </c>
      <c r="BO12" s="29">
        <v>3273.7454220402847</v>
      </c>
      <c r="BP12" s="29">
        <v>4939.5901373993265</v>
      </c>
      <c r="BQ12" s="29">
        <v>3737.7067507205556</v>
      </c>
      <c r="BR12" s="29">
        <v>856.23131281695282</v>
      </c>
      <c r="BS12" s="29">
        <v>0</v>
      </c>
      <c r="BT12" s="59">
        <f t="shared" si="0"/>
        <v>4453022.3068109974</v>
      </c>
      <c r="BU12" s="29">
        <v>232687.87154178059</v>
      </c>
      <c r="BV12" s="29">
        <v>0</v>
      </c>
      <c r="BW12" s="29">
        <v>57753.489818129667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17047.236273379465</v>
      </c>
      <c r="CE12" s="29">
        <v>0</v>
      </c>
      <c r="CF12" s="29">
        <v>33024.001119051885</v>
      </c>
      <c r="CG12" s="29">
        <v>0</v>
      </c>
      <c r="CH12" s="29">
        <v>-86955.881342148059</v>
      </c>
      <c r="CI12" s="29">
        <v>4146683.3814025568</v>
      </c>
      <c r="CJ12" s="38">
        <f t="shared" si="1"/>
        <v>8853262.405623747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5217.9032036593071</v>
      </c>
      <c r="D13" s="29">
        <v>68.849352416909554</v>
      </c>
      <c r="E13" s="29">
        <v>175.17511630786305</v>
      </c>
      <c r="F13" s="29">
        <v>2271.8224601803172</v>
      </c>
      <c r="G13" s="29">
        <v>13641.364987240331</v>
      </c>
      <c r="H13" s="29">
        <v>3384.5488984984736</v>
      </c>
      <c r="I13" s="29">
        <v>1318.0726430851848</v>
      </c>
      <c r="J13" s="29">
        <v>69787.049144916222</v>
      </c>
      <c r="K13" s="29">
        <v>655211.11850073712</v>
      </c>
      <c r="L13" s="29">
        <v>544.20721147098902</v>
      </c>
      <c r="M13" s="29">
        <v>5253.0084586546673</v>
      </c>
      <c r="N13" s="29">
        <v>17323.605405976879</v>
      </c>
      <c r="O13" s="29">
        <v>18930.428503249099</v>
      </c>
      <c r="P13" s="29">
        <v>3632.9310075642506</v>
      </c>
      <c r="Q13" s="29">
        <v>1115.2421575297071</v>
      </c>
      <c r="R13" s="29">
        <v>5275.7302245946248</v>
      </c>
      <c r="S13" s="29">
        <v>28273.425498039967</v>
      </c>
      <c r="T13" s="29">
        <v>3784.3852260711819</v>
      </c>
      <c r="U13" s="29">
        <v>19634.098785125949</v>
      </c>
      <c r="V13" s="29">
        <v>422.8062415650806</v>
      </c>
      <c r="W13" s="29">
        <v>891.41795837498876</v>
      </c>
      <c r="X13" s="29">
        <v>16074.304884551631</v>
      </c>
      <c r="Y13" s="29">
        <v>5631.3191910307787</v>
      </c>
      <c r="Z13" s="29">
        <v>3948.0516246712409</v>
      </c>
      <c r="AA13" s="29">
        <v>206.95677918933313</v>
      </c>
      <c r="AB13" s="29">
        <v>11044.308186233915</v>
      </c>
      <c r="AC13" s="29">
        <v>55199.166060625139</v>
      </c>
      <c r="AD13" s="29">
        <v>17569.702920486638</v>
      </c>
      <c r="AE13" s="29">
        <v>270915.04075654701</v>
      </c>
      <c r="AF13" s="29">
        <v>66836.426592297968</v>
      </c>
      <c r="AG13" s="29">
        <v>9564.4368356213581</v>
      </c>
      <c r="AH13" s="29">
        <v>970.6980806236586</v>
      </c>
      <c r="AI13" s="29">
        <v>6497.6102438143362</v>
      </c>
      <c r="AJ13" s="29">
        <v>3646.91599028678</v>
      </c>
      <c r="AK13" s="29">
        <v>11095.989950927968</v>
      </c>
      <c r="AL13" s="29">
        <v>4385.1852355327474</v>
      </c>
      <c r="AM13" s="29">
        <v>2396490.097886899</v>
      </c>
      <c r="AN13" s="29">
        <v>32338.332566331246</v>
      </c>
      <c r="AO13" s="29">
        <v>27530.179691237059</v>
      </c>
      <c r="AP13" s="29">
        <v>150377.34038203524</v>
      </c>
      <c r="AQ13" s="29">
        <v>37227.555078821133</v>
      </c>
      <c r="AR13" s="29">
        <v>5984.1266597922349</v>
      </c>
      <c r="AS13" s="29">
        <v>23249.442447125009</v>
      </c>
      <c r="AT13" s="29">
        <v>81170.759853919968</v>
      </c>
      <c r="AU13" s="29">
        <v>801.90131655363416</v>
      </c>
      <c r="AV13" s="29">
        <v>238.10017633620004</v>
      </c>
      <c r="AW13" s="29">
        <v>49.441710881397967</v>
      </c>
      <c r="AX13" s="29">
        <v>102127.59884309104</v>
      </c>
      <c r="AY13" s="29">
        <v>36735.894118413409</v>
      </c>
      <c r="AZ13" s="29">
        <v>12913.619676118476</v>
      </c>
      <c r="BA13" s="29">
        <v>38.00607854831955</v>
      </c>
      <c r="BB13" s="29">
        <v>308759.63653652347</v>
      </c>
      <c r="BC13" s="29">
        <v>46387.497828288244</v>
      </c>
      <c r="BD13" s="29">
        <v>7088.1630308259273</v>
      </c>
      <c r="BE13" s="29">
        <v>41134.422428134487</v>
      </c>
      <c r="BF13" s="29">
        <v>616.30056140028523</v>
      </c>
      <c r="BG13" s="29">
        <v>80823.362980590609</v>
      </c>
      <c r="BH13" s="29">
        <v>165602.72543765936</v>
      </c>
      <c r="BI13" s="29">
        <v>9038.3546086199221</v>
      </c>
      <c r="BJ13" s="29">
        <v>41556.984129342258</v>
      </c>
      <c r="BK13" s="29">
        <v>2872.7117246394969</v>
      </c>
      <c r="BL13" s="29">
        <v>11672.560389835122</v>
      </c>
      <c r="BM13" s="29">
        <v>8586.3527085136448</v>
      </c>
      <c r="BN13" s="29">
        <v>48218.364364905829</v>
      </c>
      <c r="BO13" s="29">
        <v>20162.923649503799</v>
      </c>
      <c r="BP13" s="29">
        <v>45548.833575751109</v>
      </c>
      <c r="BQ13" s="29">
        <v>1779.8059706554695</v>
      </c>
      <c r="BR13" s="29">
        <v>4295.6373254645632</v>
      </c>
      <c r="BS13" s="29">
        <v>0</v>
      </c>
      <c r="BT13" s="59">
        <f t="shared" si="0"/>
        <v>5091160.3380544577</v>
      </c>
      <c r="BU13" s="29">
        <v>55934.302923570278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13974.734753051316</v>
      </c>
      <c r="CE13" s="29">
        <v>0</v>
      </c>
      <c r="CF13" s="29">
        <v>76487.13959154475</v>
      </c>
      <c r="CG13" s="29">
        <v>0</v>
      </c>
      <c r="CH13" s="29">
        <v>17067.775005189487</v>
      </c>
      <c r="CI13" s="29">
        <v>1262789.0873816784</v>
      </c>
      <c r="CJ13" s="38">
        <f t="shared" si="1"/>
        <v>6517413.377709493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625172.70117439539</v>
      </c>
      <c r="D14" s="29">
        <v>52019.703058821615</v>
      </c>
      <c r="E14" s="29">
        <v>135579.62793034592</v>
      </c>
      <c r="F14" s="29">
        <v>44056.124374078332</v>
      </c>
      <c r="G14" s="29">
        <v>148219.86817857248</v>
      </c>
      <c r="H14" s="29">
        <v>7363.4382463831626</v>
      </c>
      <c r="I14" s="29">
        <v>20879.544919870797</v>
      </c>
      <c r="J14" s="29">
        <v>8827.4521003593982</v>
      </c>
      <c r="K14" s="29">
        <v>5069.5355272626412</v>
      </c>
      <c r="L14" s="29">
        <v>713727.22048532427</v>
      </c>
      <c r="M14" s="29">
        <v>10446.55840079295</v>
      </c>
      <c r="N14" s="29">
        <v>6439.8364504289684</v>
      </c>
      <c r="O14" s="29">
        <v>16356.869360136114</v>
      </c>
      <c r="P14" s="29">
        <v>121748.44919076645</v>
      </c>
      <c r="Q14" s="29">
        <v>8231.7118632830498</v>
      </c>
      <c r="R14" s="29">
        <v>113859.10978959262</v>
      </c>
      <c r="S14" s="29">
        <v>7457.2928218898505</v>
      </c>
      <c r="T14" s="29">
        <v>9564.7863407338737</v>
      </c>
      <c r="U14" s="29">
        <v>89798.091806170167</v>
      </c>
      <c r="V14" s="29">
        <v>7446.6347014638977</v>
      </c>
      <c r="W14" s="29">
        <v>3708.0133817708361</v>
      </c>
      <c r="X14" s="29">
        <v>26429.954514155746</v>
      </c>
      <c r="Y14" s="29">
        <v>67562.114363203073</v>
      </c>
      <c r="Z14" s="29">
        <v>138830.30522441122</v>
      </c>
      <c r="AA14" s="29">
        <v>8331.8335092528632</v>
      </c>
      <c r="AB14" s="29">
        <v>193715.11863006133</v>
      </c>
      <c r="AC14" s="29">
        <v>1595318.1514939161</v>
      </c>
      <c r="AD14" s="29">
        <v>349469.39287325164</v>
      </c>
      <c r="AE14" s="29">
        <v>530340.47089900111</v>
      </c>
      <c r="AF14" s="29">
        <v>133722.65833347215</v>
      </c>
      <c r="AG14" s="29">
        <v>2057658.7029600036</v>
      </c>
      <c r="AH14" s="29">
        <v>207712.30598275037</v>
      </c>
      <c r="AI14" s="29">
        <v>118111.39665103896</v>
      </c>
      <c r="AJ14" s="29">
        <v>221631.73315274206</v>
      </c>
      <c r="AK14" s="29">
        <v>108814.03253745055</v>
      </c>
      <c r="AL14" s="29">
        <v>56592.206803408233</v>
      </c>
      <c r="AM14" s="29">
        <v>5607.5856988653068</v>
      </c>
      <c r="AN14" s="29">
        <v>11913.299606681265</v>
      </c>
      <c r="AO14" s="29">
        <v>19529.693782210034</v>
      </c>
      <c r="AP14" s="29">
        <v>23153.624400702276</v>
      </c>
      <c r="AQ14" s="29">
        <v>37095.71651113635</v>
      </c>
      <c r="AR14" s="29">
        <v>3755.5239572822315</v>
      </c>
      <c r="AS14" s="29">
        <v>2921.2818454090852</v>
      </c>
      <c r="AT14" s="29">
        <v>21380.05563453518</v>
      </c>
      <c r="AU14" s="29">
        <v>63408.700923059143</v>
      </c>
      <c r="AV14" s="29">
        <v>34307.9566202555</v>
      </c>
      <c r="AW14" s="29">
        <v>10243.244964788886</v>
      </c>
      <c r="AX14" s="29">
        <v>68293.531970554846</v>
      </c>
      <c r="AY14" s="29">
        <v>55633.230643720774</v>
      </c>
      <c r="AZ14" s="29">
        <v>2307.5418151409594</v>
      </c>
      <c r="BA14" s="29">
        <v>3635.154138874108</v>
      </c>
      <c r="BB14" s="29">
        <v>10208.040699111121</v>
      </c>
      <c r="BC14" s="29">
        <v>19562.18268725272</v>
      </c>
      <c r="BD14" s="29">
        <v>39759.511776245105</v>
      </c>
      <c r="BE14" s="29">
        <v>9967.0654290827642</v>
      </c>
      <c r="BF14" s="29">
        <v>1848.6552182188914</v>
      </c>
      <c r="BG14" s="29">
        <v>267269.82310367416</v>
      </c>
      <c r="BH14" s="29">
        <v>388779.38214596629</v>
      </c>
      <c r="BI14" s="29">
        <v>2727.3321809975473</v>
      </c>
      <c r="BJ14" s="29">
        <v>66258.361806426372</v>
      </c>
      <c r="BK14" s="29">
        <v>5398.4152190201439</v>
      </c>
      <c r="BL14" s="29">
        <v>23180.938886072243</v>
      </c>
      <c r="BM14" s="29">
        <v>33963.729746220997</v>
      </c>
      <c r="BN14" s="29">
        <v>22845.976110441432</v>
      </c>
      <c r="BO14" s="29">
        <v>19291.394250064492</v>
      </c>
      <c r="BP14" s="29">
        <v>17216.596970142873</v>
      </c>
      <c r="BQ14" s="29">
        <v>23033.181011743676</v>
      </c>
      <c r="BR14" s="29">
        <v>32279.716929437964</v>
      </c>
      <c r="BS14" s="29">
        <v>0</v>
      </c>
      <c r="BT14" s="59">
        <f t="shared" si="0"/>
        <v>9316989.3947138954</v>
      </c>
      <c r="BU14" s="29">
        <v>6408253.3184909308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7588.0002250734569</v>
      </c>
      <c r="CG14" s="29">
        <v>0</v>
      </c>
      <c r="CH14" s="29">
        <v>1028935.643575714</v>
      </c>
      <c r="CI14" s="29">
        <v>12608686.755141431</v>
      </c>
      <c r="CJ14" s="38">
        <f t="shared" si="1"/>
        <v>29370453.112147048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520734.46011245111</v>
      </c>
      <c r="D15" s="29">
        <v>192.44859278285196</v>
      </c>
      <c r="E15" s="29">
        <v>1370.2131235422105</v>
      </c>
      <c r="F15" s="29">
        <v>157423.58832897834</v>
      </c>
      <c r="G15" s="29">
        <v>1156149.2838749082</v>
      </c>
      <c r="H15" s="29">
        <v>85330.483828661178</v>
      </c>
      <c r="I15" s="29">
        <v>43863.511312731047</v>
      </c>
      <c r="J15" s="29">
        <v>73521.123264339185</v>
      </c>
      <c r="K15" s="29">
        <v>12278.426088090506</v>
      </c>
      <c r="L15" s="29">
        <v>321964.44069129246</v>
      </c>
      <c r="M15" s="29">
        <v>4309572.850831002</v>
      </c>
      <c r="N15" s="29">
        <v>902509.10101179988</v>
      </c>
      <c r="O15" s="29">
        <v>311066.38584864535</v>
      </c>
      <c r="P15" s="29">
        <v>280381.18982107635</v>
      </c>
      <c r="Q15" s="29">
        <v>58280.888424370693</v>
      </c>
      <c r="R15" s="29">
        <v>197633.59211687621</v>
      </c>
      <c r="S15" s="29">
        <v>188976.2279770709</v>
      </c>
      <c r="T15" s="29">
        <v>57134.175975989783</v>
      </c>
      <c r="U15" s="29">
        <v>276186.19444224099</v>
      </c>
      <c r="V15" s="29">
        <v>19302.255194648547</v>
      </c>
      <c r="W15" s="29">
        <v>29183.500865920956</v>
      </c>
      <c r="X15" s="29">
        <v>106704.64658995206</v>
      </c>
      <c r="Y15" s="29">
        <v>62321.290107675079</v>
      </c>
      <c r="Z15" s="29">
        <v>24980.036641866402</v>
      </c>
      <c r="AA15" s="29">
        <v>431.27726001807235</v>
      </c>
      <c r="AB15" s="29">
        <v>44621.393402576476</v>
      </c>
      <c r="AC15" s="29">
        <v>512250.50883578934</v>
      </c>
      <c r="AD15" s="29">
        <v>59012.314493427679</v>
      </c>
      <c r="AE15" s="29">
        <v>227117.0394439933</v>
      </c>
      <c r="AF15" s="29">
        <v>44513.609297383737</v>
      </c>
      <c r="AG15" s="29">
        <v>44106.38894905254</v>
      </c>
      <c r="AH15" s="29">
        <v>3485.9125429232868</v>
      </c>
      <c r="AI15" s="29">
        <v>316.43701915117379</v>
      </c>
      <c r="AJ15" s="29">
        <v>24338.161652268191</v>
      </c>
      <c r="AK15" s="29">
        <v>1469.156161899188</v>
      </c>
      <c r="AL15" s="29">
        <v>55244.46272278676</v>
      </c>
      <c r="AM15" s="29">
        <v>6750.6768794352829</v>
      </c>
      <c r="AN15" s="29">
        <v>38778.947825779018</v>
      </c>
      <c r="AO15" s="29">
        <v>4365.8149009262088</v>
      </c>
      <c r="AP15" s="29">
        <v>24536.848854737887</v>
      </c>
      <c r="AQ15" s="29">
        <v>6393.9384574892392</v>
      </c>
      <c r="AR15" s="29">
        <v>2465.3566977051096</v>
      </c>
      <c r="AS15" s="29">
        <v>3018.6747070741326</v>
      </c>
      <c r="AT15" s="29">
        <v>1032.6300005943365</v>
      </c>
      <c r="AU15" s="29">
        <v>4417.5052866385886</v>
      </c>
      <c r="AV15" s="29">
        <v>2772.0793529192024</v>
      </c>
      <c r="AW15" s="29">
        <v>22.394617071991448</v>
      </c>
      <c r="AX15" s="29">
        <v>15058.843157285592</v>
      </c>
      <c r="AY15" s="29">
        <v>29002.537313993755</v>
      </c>
      <c r="AZ15" s="29">
        <v>652790.33465940692</v>
      </c>
      <c r="BA15" s="29">
        <v>50.60120924718985</v>
      </c>
      <c r="BB15" s="29">
        <v>3974.3706779827471</v>
      </c>
      <c r="BC15" s="29">
        <v>71203.50273591523</v>
      </c>
      <c r="BD15" s="29">
        <v>16841.439973855744</v>
      </c>
      <c r="BE15" s="29">
        <v>7517.3064524528863</v>
      </c>
      <c r="BF15" s="29">
        <v>262.63756887230261</v>
      </c>
      <c r="BG15" s="29">
        <v>347647.93164626107</v>
      </c>
      <c r="BH15" s="29">
        <v>105808.34510706604</v>
      </c>
      <c r="BI15" s="29">
        <v>3718.858853065557</v>
      </c>
      <c r="BJ15" s="29">
        <v>141517.96818071298</v>
      </c>
      <c r="BK15" s="29">
        <v>1180.6132359807489</v>
      </c>
      <c r="BL15" s="29">
        <v>690628.99301200546</v>
      </c>
      <c r="BM15" s="29">
        <v>141111.61185881402</v>
      </c>
      <c r="BN15" s="29">
        <v>21358.545077474468</v>
      </c>
      <c r="BO15" s="29">
        <v>10008.020756828628</v>
      </c>
      <c r="BP15" s="29">
        <v>20620.814175126856</v>
      </c>
      <c r="BQ15" s="29">
        <v>2060.8827016641258</v>
      </c>
      <c r="BR15" s="29">
        <v>136628.93946813798</v>
      </c>
      <c r="BS15" s="29">
        <v>0</v>
      </c>
      <c r="BT15" s="59">
        <f t="shared" si="0"/>
        <v>12727514.942250701</v>
      </c>
      <c r="BU15" s="29">
        <v>1340074.022358339</v>
      </c>
      <c r="BV15" s="29">
        <v>0</v>
      </c>
      <c r="BW15" s="29">
        <v>101621.07747777231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12565.796432638321</v>
      </c>
      <c r="CE15" s="29">
        <v>0</v>
      </c>
      <c r="CF15" s="29">
        <v>2405205.4074372295</v>
      </c>
      <c r="CG15" s="29">
        <v>0</v>
      </c>
      <c r="CH15" s="29">
        <v>-124551.88839364384</v>
      </c>
      <c r="CI15" s="29">
        <v>33046907.680031307</v>
      </c>
      <c r="CJ15" s="38">
        <f t="shared" si="1"/>
        <v>49509337.037594341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209846.14418235605</v>
      </c>
      <c r="D16" s="29">
        <v>499.23368049461368</v>
      </c>
      <c r="E16" s="29">
        <v>85.101673639383421</v>
      </c>
      <c r="F16" s="29">
        <v>4310.8912614553919</v>
      </c>
      <c r="G16" s="29">
        <v>625117.91843398998</v>
      </c>
      <c r="H16" s="29">
        <v>2972.762591546581</v>
      </c>
      <c r="I16" s="29">
        <v>1447.3632608734697</v>
      </c>
      <c r="J16" s="29">
        <v>879.66511438836346</v>
      </c>
      <c r="K16" s="29">
        <v>293.76727165040086</v>
      </c>
      <c r="L16" s="29">
        <v>2341.5673062821766</v>
      </c>
      <c r="M16" s="29">
        <v>242910.15337502313</v>
      </c>
      <c r="N16" s="29">
        <v>3332738.7253576759</v>
      </c>
      <c r="O16" s="29">
        <v>2782.8721466809911</v>
      </c>
      <c r="P16" s="29">
        <v>2505.0821846114382</v>
      </c>
      <c r="Q16" s="29">
        <v>36.996104354239421</v>
      </c>
      <c r="R16" s="29">
        <v>2628.7586786224115</v>
      </c>
      <c r="S16" s="29">
        <v>52413.295013077433</v>
      </c>
      <c r="T16" s="29">
        <v>1073.0710870421474</v>
      </c>
      <c r="U16" s="29">
        <v>7640.9130438046077</v>
      </c>
      <c r="V16" s="29">
        <v>268.97911923139372</v>
      </c>
      <c r="W16" s="29">
        <v>155.24892929136098</v>
      </c>
      <c r="X16" s="29">
        <v>19687.175622067371</v>
      </c>
      <c r="Y16" s="29">
        <v>2376.7823947650413</v>
      </c>
      <c r="Z16" s="29">
        <v>7579.8808043505578</v>
      </c>
      <c r="AA16" s="29">
        <v>1492.0067180342962</v>
      </c>
      <c r="AB16" s="29">
        <v>12761.463839759754</v>
      </c>
      <c r="AC16" s="29">
        <v>14969.771534263768</v>
      </c>
      <c r="AD16" s="29">
        <v>5990.2110487515711</v>
      </c>
      <c r="AE16" s="29">
        <v>106741.29218011018</v>
      </c>
      <c r="AF16" s="29">
        <v>25353.861739570257</v>
      </c>
      <c r="AG16" s="29">
        <v>9185.6742517360162</v>
      </c>
      <c r="AH16" s="29">
        <v>9398.3974776629329</v>
      </c>
      <c r="AI16" s="29">
        <v>723.62514530287012</v>
      </c>
      <c r="AJ16" s="29">
        <v>29393.046173589915</v>
      </c>
      <c r="AK16" s="29">
        <v>3562.8706558306849</v>
      </c>
      <c r="AL16" s="29">
        <v>10072.576560007881</v>
      </c>
      <c r="AM16" s="29">
        <v>6591.0798470929039</v>
      </c>
      <c r="AN16" s="29">
        <v>6348.9881496896578</v>
      </c>
      <c r="AO16" s="29">
        <v>6794.782643437462</v>
      </c>
      <c r="AP16" s="29">
        <v>63713.421532330263</v>
      </c>
      <c r="AQ16" s="29">
        <v>29766.36021850953</v>
      </c>
      <c r="AR16" s="29">
        <v>1143.2040999552923</v>
      </c>
      <c r="AS16" s="29">
        <v>2691.8096298544556</v>
      </c>
      <c r="AT16" s="29">
        <v>8197.644376500135</v>
      </c>
      <c r="AU16" s="29">
        <v>7270.986080266337</v>
      </c>
      <c r="AV16" s="29">
        <v>1405.4869924355821</v>
      </c>
      <c r="AW16" s="29">
        <v>310.76722282833094</v>
      </c>
      <c r="AX16" s="29">
        <v>60909.384472449587</v>
      </c>
      <c r="AY16" s="29">
        <v>58276.367932695415</v>
      </c>
      <c r="AZ16" s="29">
        <v>324583.19508193637</v>
      </c>
      <c r="BA16" s="29">
        <v>156.10610294711392</v>
      </c>
      <c r="BB16" s="29">
        <v>12689.689628507078</v>
      </c>
      <c r="BC16" s="29">
        <v>97037.924782453396</v>
      </c>
      <c r="BD16" s="29">
        <v>73341.588729974275</v>
      </c>
      <c r="BE16" s="29">
        <v>17560.458481192371</v>
      </c>
      <c r="BF16" s="29">
        <v>194.49802764298235</v>
      </c>
      <c r="BG16" s="29">
        <v>41299.170001477338</v>
      </c>
      <c r="BH16" s="29">
        <v>105674.20498289056</v>
      </c>
      <c r="BI16" s="29">
        <v>16245.404092869714</v>
      </c>
      <c r="BJ16" s="29">
        <v>113097.44410710233</v>
      </c>
      <c r="BK16" s="29">
        <v>1580.4295655401934</v>
      </c>
      <c r="BL16" s="29">
        <v>1489054.3049220033</v>
      </c>
      <c r="BM16" s="29">
        <v>234341.79410855618</v>
      </c>
      <c r="BN16" s="29">
        <v>7562.343837141897</v>
      </c>
      <c r="BO16" s="29">
        <v>3487.2627202641934</v>
      </c>
      <c r="BP16" s="29">
        <v>11278.936819907516</v>
      </c>
      <c r="BQ16" s="29">
        <v>1833.132897725166</v>
      </c>
      <c r="BR16" s="29">
        <v>3976.4894975362754</v>
      </c>
      <c r="BS16" s="29">
        <v>0</v>
      </c>
      <c r="BT16" s="59">
        <f t="shared" si="0"/>
        <v>7560651.8075476065</v>
      </c>
      <c r="BU16" s="29">
        <v>821897.14319464471</v>
      </c>
      <c r="BV16" s="29">
        <v>0</v>
      </c>
      <c r="BW16" s="29">
        <v>513778.38924464385</v>
      </c>
      <c r="BX16" s="29">
        <v>0</v>
      </c>
      <c r="BY16" s="29">
        <v>0</v>
      </c>
      <c r="BZ16" s="29">
        <v>88128.90951055281</v>
      </c>
      <c r="CA16" s="29">
        <v>26487.837582429154</v>
      </c>
      <c r="CB16" s="29">
        <v>0</v>
      </c>
      <c r="CC16" s="29">
        <v>0</v>
      </c>
      <c r="CD16" s="29">
        <v>75650.304755237099</v>
      </c>
      <c r="CE16" s="29">
        <v>0</v>
      </c>
      <c r="CF16" s="29">
        <v>11769886.888177807</v>
      </c>
      <c r="CG16" s="29">
        <v>0</v>
      </c>
      <c r="CH16" s="29">
        <v>1281552.6540400304</v>
      </c>
      <c r="CI16" s="29">
        <v>112210497.96309714</v>
      </c>
      <c r="CJ16" s="38">
        <f t="shared" si="1"/>
        <v>134348531.8971501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65512.603403079491</v>
      </c>
      <c r="D17" s="29">
        <v>505.80714936647041</v>
      </c>
      <c r="E17" s="29">
        <v>4104.7992972357206</v>
      </c>
      <c r="F17" s="29">
        <v>33059.69366030681</v>
      </c>
      <c r="G17" s="29">
        <v>934358.89177317615</v>
      </c>
      <c r="H17" s="29">
        <v>74311.729447609905</v>
      </c>
      <c r="I17" s="29">
        <v>45582.697482367264</v>
      </c>
      <c r="J17" s="29">
        <v>63372.523666886547</v>
      </c>
      <c r="K17" s="29">
        <v>41289.974660956606</v>
      </c>
      <c r="L17" s="29">
        <v>5015.9627405160563</v>
      </c>
      <c r="M17" s="29">
        <v>302193.32867013611</v>
      </c>
      <c r="N17" s="29">
        <v>244767.52323570178</v>
      </c>
      <c r="O17" s="29">
        <v>734611.31694653351</v>
      </c>
      <c r="P17" s="29">
        <v>93924.288098165169</v>
      </c>
      <c r="Q17" s="29">
        <v>45735.126743333676</v>
      </c>
      <c r="R17" s="29">
        <v>233675.08335448784</v>
      </c>
      <c r="S17" s="29">
        <v>202028.41457826048</v>
      </c>
      <c r="T17" s="29">
        <v>111629.70821815965</v>
      </c>
      <c r="U17" s="29">
        <v>616489.24343230377</v>
      </c>
      <c r="V17" s="29">
        <v>22522.381637409282</v>
      </c>
      <c r="W17" s="29">
        <v>72703.68702652205</v>
      </c>
      <c r="X17" s="29">
        <v>318948.18702393305</v>
      </c>
      <c r="Y17" s="29">
        <v>114328.74817841884</v>
      </c>
      <c r="Z17" s="29">
        <v>25907.266834040056</v>
      </c>
      <c r="AA17" s="29">
        <v>1456.9978556168919</v>
      </c>
      <c r="AB17" s="29">
        <v>36377.128301346944</v>
      </c>
      <c r="AC17" s="29">
        <v>2337197.4634167813</v>
      </c>
      <c r="AD17" s="29">
        <v>274446.52339436102</v>
      </c>
      <c r="AE17" s="29">
        <v>1400567.6284094416</v>
      </c>
      <c r="AF17" s="29">
        <v>241697.02478368854</v>
      </c>
      <c r="AG17" s="29">
        <v>58013.079317040807</v>
      </c>
      <c r="AH17" s="29">
        <v>3656.8144386009094</v>
      </c>
      <c r="AI17" s="29">
        <v>8920.7813104769957</v>
      </c>
      <c r="AJ17" s="29">
        <v>33158.976242250661</v>
      </c>
      <c r="AK17" s="29">
        <v>9574.472405581706</v>
      </c>
      <c r="AL17" s="29">
        <v>25844.133736377971</v>
      </c>
      <c r="AM17" s="29">
        <v>12834.587894093655</v>
      </c>
      <c r="AN17" s="29">
        <v>33812.262021825452</v>
      </c>
      <c r="AO17" s="29">
        <v>22984.348639295597</v>
      </c>
      <c r="AP17" s="29">
        <v>45449.199617737708</v>
      </c>
      <c r="AQ17" s="29">
        <v>7527.87530810924</v>
      </c>
      <c r="AR17" s="29">
        <v>3284.3481466744834</v>
      </c>
      <c r="AS17" s="29">
        <v>8457.8963290354332</v>
      </c>
      <c r="AT17" s="29">
        <v>1766.2353956792429</v>
      </c>
      <c r="AU17" s="29">
        <v>2209.2904570126575</v>
      </c>
      <c r="AV17" s="29">
        <v>12254.425646156857</v>
      </c>
      <c r="AW17" s="29">
        <v>7235.316016000842</v>
      </c>
      <c r="AX17" s="29">
        <v>38714.932007964191</v>
      </c>
      <c r="AY17" s="29">
        <v>34261.185908328145</v>
      </c>
      <c r="AZ17" s="29">
        <v>62410.717043134384</v>
      </c>
      <c r="BA17" s="29">
        <v>177.30537881649499</v>
      </c>
      <c r="BB17" s="29">
        <v>3952.4568754085576</v>
      </c>
      <c r="BC17" s="29">
        <v>14024.423449792714</v>
      </c>
      <c r="BD17" s="29">
        <v>14221.354012459793</v>
      </c>
      <c r="BE17" s="29">
        <v>2528.712676605287</v>
      </c>
      <c r="BF17" s="29">
        <v>1613.0978477400836</v>
      </c>
      <c r="BG17" s="29">
        <v>62801.145155418126</v>
      </c>
      <c r="BH17" s="29">
        <v>173168.85126667551</v>
      </c>
      <c r="BI17" s="29">
        <v>15484.486692707458</v>
      </c>
      <c r="BJ17" s="29">
        <v>92855.759482996436</v>
      </c>
      <c r="BK17" s="29">
        <v>2404.7694284677964</v>
      </c>
      <c r="BL17" s="29">
        <v>88023.482800050639</v>
      </c>
      <c r="BM17" s="29">
        <v>101360.09921648544</v>
      </c>
      <c r="BN17" s="29">
        <v>55181.646855505169</v>
      </c>
      <c r="BO17" s="29">
        <v>32749.415758337163</v>
      </c>
      <c r="BP17" s="29">
        <v>36669.153441757997</v>
      </c>
      <c r="BQ17" s="29">
        <v>14062.697880564365</v>
      </c>
      <c r="BR17" s="29">
        <v>5033.9537859160464</v>
      </c>
      <c r="BS17" s="29">
        <v>0</v>
      </c>
      <c r="BT17" s="59">
        <f t="shared" si="0"/>
        <v>9847005.4433072228</v>
      </c>
      <c r="BU17" s="29">
        <v>523871.65781529469</v>
      </c>
      <c r="BV17" s="29">
        <v>0</v>
      </c>
      <c r="BW17" s="29">
        <v>98793.691649806904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163860.60972820304</v>
      </c>
      <c r="CE17" s="29">
        <v>0</v>
      </c>
      <c r="CF17" s="29">
        <v>195230.03327155369</v>
      </c>
      <c r="CG17" s="29">
        <v>0</v>
      </c>
      <c r="CH17" s="29">
        <v>46736.162269020548</v>
      </c>
      <c r="CI17" s="29">
        <v>11010281.776525997</v>
      </c>
      <c r="CJ17" s="38">
        <f t="shared" si="1"/>
        <v>21885779.374567099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28276.568429687948</v>
      </c>
      <c r="D18" s="29">
        <v>194.58423361961235</v>
      </c>
      <c r="E18" s="29">
        <v>665.95809779996955</v>
      </c>
      <c r="F18" s="29">
        <v>101928.65127203126</v>
      </c>
      <c r="G18" s="29">
        <v>129677.28087490587</v>
      </c>
      <c r="H18" s="29">
        <v>7078.3508927128496</v>
      </c>
      <c r="I18" s="29">
        <v>128842.09893391622</v>
      </c>
      <c r="J18" s="29">
        <v>4204.1347933230581</v>
      </c>
      <c r="K18" s="29">
        <v>851.52212715304086</v>
      </c>
      <c r="L18" s="29">
        <v>10150.140396109437</v>
      </c>
      <c r="M18" s="29">
        <v>90468.268476172176</v>
      </c>
      <c r="N18" s="29">
        <v>84740.794703078776</v>
      </c>
      <c r="O18" s="29">
        <v>78909.28808231953</v>
      </c>
      <c r="P18" s="29">
        <v>1866261.0343561773</v>
      </c>
      <c r="Q18" s="29">
        <v>38649.566224409587</v>
      </c>
      <c r="R18" s="29">
        <v>119553.01027586148</v>
      </c>
      <c r="S18" s="29">
        <v>44489.679685938965</v>
      </c>
      <c r="T18" s="29">
        <v>44037.106534389444</v>
      </c>
      <c r="U18" s="29">
        <v>259266.2975160089</v>
      </c>
      <c r="V18" s="29">
        <v>8838.4014623514031</v>
      </c>
      <c r="W18" s="29">
        <v>35925.242880847567</v>
      </c>
      <c r="X18" s="29">
        <v>33529.972720372592</v>
      </c>
      <c r="Y18" s="29">
        <v>155472.84653595873</v>
      </c>
      <c r="Z18" s="29">
        <v>22981.06524264891</v>
      </c>
      <c r="AA18" s="29">
        <v>705.43293054979711</v>
      </c>
      <c r="AB18" s="29">
        <v>45839.492579521771</v>
      </c>
      <c r="AC18" s="29">
        <v>15601094.17037301</v>
      </c>
      <c r="AD18" s="29">
        <v>11033.533301927728</v>
      </c>
      <c r="AE18" s="29">
        <v>129148.38092642828</v>
      </c>
      <c r="AF18" s="29">
        <v>29009.195473758722</v>
      </c>
      <c r="AG18" s="29">
        <v>16923.658971216366</v>
      </c>
      <c r="AH18" s="29">
        <v>2461.692825600011</v>
      </c>
      <c r="AI18" s="29">
        <v>1411.3355903608513</v>
      </c>
      <c r="AJ18" s="29">
        <v>8485.3435154569579</v>
      </c>
      <c r="AK18" s="29">
        <v>1747.6674355482864</v>
      </c>
      <c r="AL18" s="29">
        <v>17124.042631928078</v>
      </c>
      <c r="AM18" s="29">
        <v>6107.5593035382626</v>
      </c>
      <c r="AN18" s="29">
        <v>2379.9157631789953</v>
      </c>
      <c r="AO18" s="29">
        <v>6794.4908085541647</v>
      </c>
      <c r="AP18" s="29">
        <v>26938.417363987966</v>
      </c>
      <c r="AQ18" s="29">
        <v>4687.6265524640066</v>
      </c>
      <c r="AR18" s="29">
        <v>2063.1834537423583</v>
      </c>
      <c r="AS18" s="29">
        <v>3093.3104703095132</v>
      </c>
      <c r="AT18" s="29">
        <v>1014.076246728188</v>
      </c>
      <c r="AU18" s="29">
        <v>1819.7459150763127</v>
      </c>
      <c r="AV18" s="29">
        <v>367.12796974327927</v>
      </c>
      <c r="AW18" s="29">
        <v>9.8272623082681623</v>
      </c>
      <c r="AX18" s="29">
        <v>17344.508372219687</v>
      </c>
      <c r="AY18" s="29">
        <v>29102.310295574574</v>
      </c>
      <c r="AZ18" s="29">
        <v>26033.054573061258</v>
      </c>
      <c r="BA18" s="29">
        <v>58.984396811537522</v>
      </c>
      <c r="BB18" s="29">
        <v>3024.3713653238706</v>
      </c>
      <c r="BC18" s="29">
        <v>3906.7087011621152</v>
      </c>
      <c r="BD18" s="29">
        <v>11426.751351473187</v>
      </c>
      <c r="BE18" s="29">
        <v>2073.126599052137</v>
      </c>
      <c r="BF18" s="29">
        <v>471.61901398031932</v>
      </c>
      <c r="BG18" s="29">
        <v>18400.722060507782</v>
      </c>
      <c r="BH18" s="29">
        <v>45795.935846650224</v>
      </c>
      <c r="BI18" s="29">
        <v>827.23366899210384</v>
      </c>
      <c r="BJ18" s="29">
        <v>8442.4352240160988</v>
      </c>
      <c r="BK18" s="29">
        <v>1050.4785152282286</v>
      </c>
      <c r="BL18" s="29">
        <v>26317.211928550591</v>
      </c>
      <c r="BM18" s="29">
        <v>20555.605832669171</v>
      </c>
      <c r="BN18" s="29">
        <v>4137.3891683042921</v>
      </c>
      <c r="BO18" s="29">
        <v>3469.9974576989757</v>
      </c>
      <c r="BP18" s="29">
        <v>15942.28183273072</v>
      </c>
      <c r="BQ18" s="29">
        <v>1193.0166309301267</v>
      </c>
      <c r="BR18" s="29">
        <v>3009.8460671577541</v>
      </c>
      <c r="BS18" s="29">
        <v>0</v>
      </c>
      <c r="BT18" s="59">
        <f t="shared" si="0"/>
        <v>19457834.681314819</v>
      </c>
      <c r="BU18" s="29">
        <v>1427476.8900784496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29991.930601669552</v>
      </c>
      <c r="CE18" s="29">
        <v>0</v>
      </c>
      <c r="CF18" s="29">
        <v>44618.006649624411</v>
      </c>
      <c r="CG18" s="29">
        <v>0</v>
      </c>
      <c r="CH18" s="29">
        <v>-76177.061000784364</v>
      </c>
      <c r="CI18" s="29">
        <v>4571231.4369551484</v>
      </c>
      <c r="CJ18" s="38">
        <f t="shared" si="1"/>
        <v>25454975.884598926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10657.694254905002</v>
      </c>
      <c r="D19" s="29">
        <v>52.778464183207554</v>
      </c>
      <c r="E19" s="29">
        <v>186.41333241849037</v>
      </c>
      <c r="F19" s="29">
        <v>2881.2758413093452</v>
      </c>
      <c r="G19" s="29">
        <v>25366.667452915251</v>
      </c>
      <c r="H19" s="29">
        <v>11311.414064483759</v>
      </c>
      <c r="I19" s="29">
        <v>35191.096446614974</v>
      </c>
      <c r="J19" s="29">
        <v>2521.7307438813973</v>
      </c>
      <c r="K19" s="29">
        <v>791.55297618747522</v>
      </c>
      <c r="L19" s="29">
        <v>798.22959690966127</v>
      </c>
      <c r="M19" s="29">
        <v>11608.871825835404</v>
      </c>
      <c r="N19" s="29">
        <v>23723.175462965279</v>
      </c>
      <c r="O19" s="29">
        <v>81221.528691708096</v>
      </c>
      <c r="P19" s="29">
        <v>51030.998834716956</v>
      </c>
      <c r="Q19" s="29">
        <v>256201.89157531704</v>
      </c>
      <c r="R19" s="29">
        <v>1202834.428942556</v>
      </c>
      <c r="S19" s="29">
        <v>160104.61005645813</v>
      </c>
      <c r="T19" s="29">
        <v>108424.92617225928</v>
      </c>
      <c r="U19" s="29">
        <v>1013234.8078137832</v>
      </c>
      <c r="V19" s="29">
        <v>177234.40591405585</v>
      </c>
      <c r="W19" s="29">
        <v>123727.01821926341</v>
      </c>
      <c r="X19" s="29">
        <v>75903.817582426273</v>
      </c>
      <c r="Y19" s="29">
        <v>232250.85928891491</v>
      </c>
      <c r="Z19" s="29">
        <v>6195.1456909427834</v>
      </c>
      <c r="AA19" s="29">
        <v>210.30075626273867</v>
      </c>
      <c r="AB19" s="29">
        <v>116484.62517453474</v>
      </c>
      <c r="AC19" s="29">
        <v>572862.93738670158</v>
      </c>
      <c r="AD19" s="29">
        <v>89681.095088658389</v>
      </c>
      <c r="AE19" s="29">
        <v>155542.27971774578</v>
      </c>
      <c r="AF19" s="29">
        <v>19708.086494358664</v>
      </c>
      <c r="AG19" s="29">
        <v>29357.449867067393</v>
      </c>
      <c r="AH19" s="29">
        <v>664.87033137024378</v>
      </c>
      <c r="AI19" s="29">
        <v>854.77936073008516</v>
      </c>
      <c r="AJ19" s="29">
        <v>3545.9687612598791</v>
      </c>
      <c r="AK19" s="29">
        <v>674.35444885285438</v>
      </c>
      <c r="AL19" s="29">
        <v>3284.2689165341535</v>
      </c>
      <c r="AM19" s="29">
        <v>1688.6659970068383</v>
      </c>
      <c r="AN19" s="29">
        <v>834.803776363314</v>
      </c>
      <c r="AO19" s="29">
        <v>2381.6500835119141</v>
      </c>
      <c r="AP19" s="29">
        <v>7302.6071999269452</v>
      </c>
      <c r="AQ19" s="29">
        <v>1364.343555626798</v>
      </c>
      <c r="AR19" s="29">
        <v>558.42616472209841</v>
      </c>
      <c r="AS19" s="29">
        <v>966.83610773907492</v>
      </c>
      <c r="AT19" s="29">
        <v>275.15321136934017</v>
      </c>
      <c r="AU19" s="29">
        <v>489.45564404334277</v>
      </c>
      <c r="AV19" s="29">
        <v>111.50416641197977</v>
      </c>
      <c r="AW19" s="29">
        <v>10.605124006622756</v>
      </c>
      <c r="AX19" s="29">
        <v>4780.6931310293057</v>
      </c>
      <c r="AY19" s="29">
        <v>7946.6575880007695</v>
      </c>
      <c r="AZ19" s="29">
        <v>6403.1566047999931</v>
      </c>
      <c r="BA19" s="29">
        <v>16.166489182372342</v>
      </c>
      <c r="BB19" s="29">
        <v>1376.4298658897956</v>
      </c>
      <c r="BC19" s="29">
        <v>999.77550842093115</v>
      </c>
      <c r="BD19" s="29">
        <v>13267.784906625573</v>
      </c>
      <c r="BE19" s="29">
        <v>560.46788115515437</v>
      </c>
      <c r="BF19" s="29">
        <v>129.14766594118535</v>
      </c>
      <c r="BG19" s="29">
        <v>1805.3881784788637</v>
      </c>
      <c r="BH19" s="29">
        <v>19981.457468945388</v>
      </c>
      <c r="BI19" s="29">
        <v>265.03632281982652</v>
      </c>
      <c r="BJ19" s="29">
        <v>6685.148361477557</v>
      </c>
      <c r="BK19" s="29">
        <v>284.01114122815943</v>
      </c>
      <c r="BL19" s="29">
        <v>3510.7379438886137</v>
      </c>
      <c r="BM19" s="29">
        <v>2556.0161560750321</v>
      </c>
      <c r="BN19" s="29">
        <v>2231.5171885448153</v>
      </c>
      <c r="BO19" s="29">
        <v>1629.8244978705281</v>
      </c>
      <c r="BP19" s="29">
        <v>4599.7474780313078</v>
      </c>
      <c r="BQ19" s="29">
        <v>2218.9786935535653</v>
      </c>
      <c r="BR19" s="29">
        <v>822.34080295412946</v>
      </c>
      <c r="BS19" s="29">
        <v>0</v>
      </c>
      <c r="BT19" s="59">
        <f t="shared" si="0"/>
        <v>4704380.8904547282</v>
      </c>
      <c r="BU19" s="29">
        <v>48132.023428936591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1313.4673431474055</v>
      </c>
      <c r="CD19" s="29">
        <v>45520.91911573078</v>
      </c>
      <c r="CE19" s="29">
        <v>0</v>
      </c>
      <c r="CF19" s="29">
        <v>55931.005284897532</v>
      </c>
      <c r="CG19" s="29">
        <v>0</v>
      </c>
      <c r="CH19" s="29">
        <v>28612.440124604076</v>
      </c>
      <c r="CI19" s="29">
        <v>5064417.4541946435</v>
      </c>
      <c r="CJ19" s="38">
        <f t="shared" si="1"/>
        <v>9948308.1999466885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845090.53394334088</v>
      </c>
      <c r="D20" s="29">
        <v>16710.544024749637</v>
      </c>
      <c r="E20" s="29">
        <v>109316.97144901622</v>
      </c>
      <c r="F20" s="29">
        <v>239729.59630856756</v>
      </c>
      <c r="G20" s="29">
        <v>920294.8700072777</v>
      </c>
      <c r="H20" s="29">
        <v>70110.027249026462</v>
      </c>
      <c r="I20" s="29">
        <v>244519.66941444718</v>
      </c>
      <c r="J20" s="29">
        <v>17211.183015871593</v>
      </c>
      <c r="K20" s="29">
        <v>13314.125170544094</v>
      </c>
      <c r="L20" s="29">
        <v>18177.744941873418</v>
      </c>
      <c r="M20" s="29">
        <v>261111.07292760044</v>
      </c>
      <c r="N20" s="29">
        <v>446452.53933481639</v>
      </c>
      <c r="O20" s="29">
        <v>265049.79880574957</v>
      </c>
      <c r="P20" s="29">
        <v>362269.72726060258</v>
      </c>
      <c r="Q20" s="29">
        <v>228963.75068897411</v>
      </c>
      <c r="R20" s="29">
        <v>5238690.5590926195</v>
      </c>
      <c r="S20" s="29">
        <v>440625.7485688111</v>
      </c>
      <c r="T20" s="29">
        <v>394843.15444031428</v>
      </c>
      <c r="U20" s="29">
        <v>5654034.3904702235</v>
      </c>
      <c r="V20" s="29">
        <v>126979.29208993303</v>
      </c>
      <c r="W20" s="29">
        <v>394657.38204760378</v>
      </c>
      <c r="X20" s="29">
        <v>384594.86656836851</v>
      </c>
      <c r="Y20" s="29">
        <v>1077688.6025293921</v>
      </c>
      <c r="Z20" s="29">
        <v>105459.45812744048</v>
      </c>
      <c r="AA20" s="29">
        <v>36803.7339071151</v>
      </c>
      <c r="AB20" s="29">
        <v>205461.74088593348</v>
      </c>
      <c r="AC20" s="29">
        <v>13102657.061522447</v>
      </c>
      <c r="AD20" s="29">
        <v>136220.78352376656</v>
      </c>
      <c r="AE20" s="29">
        <v>660313.66733570688</v>
      </c>
      <c r="AF20" s="29">
        <v>133352.73398074784</v>
      </c>
      <c r="AG20" s="29">
        <v>149499.51048926127</v>
      </c>
      <c r="AH20" s="29">
        <v>19792.628689871119</v>
      </c>
      <c r="AI20" s="29">
        <v>6079.2295743646328</v>
      </c>
      <c r="AJ20" s="29">
        <v>68594.742190977646</v>
      </c>
      <c r="AK20" s="29">
        <v>15701.334144720318</v>
      </c>
      <c r="AL20" s="29">
        <v>76386.84180518362</v>
      </c>
      <c r="AM20" s="29">
        <v>48973.530285265035</v>
      </c>
      <c r="AN20" s="29">
        <v>14771.871496100784</v>
      </c>
      <c r="AO20" s="29">
        <v>70277.861829444577</v>
      </c>
      <c r="AP20" s="29">
        <v>187684.31600579584</v>
      </c>
      <c r="AQ20" s="29">
        <v>32354.757615817329</v>
      </c>
      <c r="AR20" s="29">
        <v>12197.847446725689</v>
      </c>
      <c r="AS20" s="29">
        <v>25903.704935274181</v>
      </c>
      <c r="AT20" s="29">
        <v>7683.4563696560162</v>
      </c>
      <c r="AU20" s="29">
        <v>3120.1924606397129</v>
      </c>
      <c r="AV20" s="29">
        <v>1377.0978952525197</v>
      </c>
      <c r="AW20" s="29">
        <v>479.80648259107676</v>
      </c>
      <c r="AX20" s="29">
        <v>58990.515236243278</v>
      </c>
      <c r="AY20" s="29">
        <v>87526.65700161556</v>
      </c>
      <c r="AZ20" s="29">
        <v>68243.641612451989</v>
      </c>
      <c r="BA20" s="29">
        <v>830.27124150083876</v>
      </c>
      <c r="BB20" s="29">
        <v>8303.8757212663677</v>
      </c>
      <c r="BC20" s="29">
        <v>14054.029465774307</v>
      </c>
      <c r="BD20" s="29">
        <v>26032.069837303901</v>
      </c>
      <c r="BE20" s="29">
        <v>3547.0795268083498</v>
      </c>
      <c r="BF20" s="29">
        <v>5080.7533081865822</v>
      </c>
      <c r="BG20" s="29">
        <v>317096.96798044763</v>
      </c>
      <c r="BH20" s="29">
        <v>603949.3184495637</v>
      </c>
      <c r="BI20" s="29">
        <v>7362.3719760653512</v>
      </c>
      <c r="BJ20" s="29">
        <v>124888.72192920167</v>
      </c>
      <c r="BK20" s="29">
        <v>5432.4157276011701</v>
      </c>
      <c r="BL20" s="29">
        <v>67284.993920025736</v>
      </c>
      <c r="BM20" s="29">
        <v>75172.739175719908</v>
      </c>
      <c r="BN20" s="29">
        <v>29263.8872963783</v>
      </c>
      <c r="BO20" s="29">
        <v>33378.698689537552</v>
      </c>
      <c r="BP20" s="29">
        <v>63338.967506503664</v>
      </c>
      <c r="BQ20" s="29">
        <v>22172.137057507691</v>
      </c>
      <c r="BR20" s="29">
        <v>15685.64388131315</v>
      </c>
      <c r="BS20" s="29">
        <v>0</v>
      </c>
      <c r="BT20" s="59">
        <f t="shared" si="0"/>
        <v>34529219.815890834</v>
      </c>
      <c r="BU20" s="29">
        <v>392096.29850092751</v>
      </c>
      <c r="BV20" s="29">
        <v>0</v>
      </c>
      <c r="BW20" s="29">
        <v>38.388119591824079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3.3873192060490056</v>
      </c>
      <c r="CD20" s="29">
        <v>1006087.3466561427</v>
      </c>
      <c r="CE20" s="29">
        <v>0</v>
      </c>
      <c r="CF20" s="29">
        <v>112055.01052563793</v>
      </c>
      <c r="CG20" s="29">
        <v>0</v>
      </c>
      <c r="CH20" s="29">
        <v>148942.46578277554</v>
      </c>
      <c r="CI20" s="29">
        <v>14145440.99248253</v>
      </c>
      <c r="CJ20" s="38">
        <f t="shared" si="1"/>
        <v>50333883.705277644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84700.876187622518</v>
      </c>
      <c r="D21" s="29">
        <v>373.30565581173141</v>
      </c>
      <c r="E21" s="29">
        <v>1963.1134342993723</v>
      </c>
      <c r="F21" s="29">
        <v>21428.980638233439</v>
      </c>
      <c r="G21" s="29">
        <v>87288.797626949643</v>
      </c>
      <c r="H21" s="29">
        <v>6474.6778149590446</v>
      </c>
      <c r="I21" s="29">
        <v>9581.4107323332282</v>
      </c>
      <c r="J21" s="29">
        <v>6681.1322483584709</v>
      </c>
      <c r="K21" s="29">
        <v>4802.004084586114</v>
      </c>
      <c r="L21" s="29">
        <v>4510.6463013074481</v>
      </c>
      <c r="M21" s="29">
        <v>91569.55931239028</v>
      </c>
      <c r="N21" s="29">
        <v>168513.72172455431</v>
      </c>
      <c r="O21" s="29">
        <v>18191.13550436619</v>
      </c>
      <c r="P21" s="29">
        <v>30892.392872613702</v>
      </c>
      <c r="Q21" s="29">
        <v>19197.479004518609</v>
      </c>
      <c r="R21" s="29">
        <v>187208.6548248753</v>
      </c>
      <c r="S21" s="29">
        <v>1866393.1054455377</v>
      </c>
      <c r="T21" s="29">
        <v>143941.90219429965</v>
      </c>
      <c r="U21" s="29">
        <v>1260601.7534445208</v>
      </c>
      <c r="V21" s="29">
        <v>6086.6510489916418</v>
      </c>
      <c r="W21" s="29">
        <v>139676.3850391373</v>
      </c>
      <c r="X21" s="29">
        <v>276007.04235393758</v>
      </c>
      <c r="Y21" s="29">
        <v>246181.75331924576</v>
      </c>
      <c r="Z21" s="29">
        <v>32194.596580605154</v>
      </c>
      <c r="AA21" s="29">
        <v>1828.4322054211159</v>
      </c>
      <c r="AB21" s="29">
        <v>66247.813800055985</v>
      </c>
      <c r="AC21" s="29">
        <v>1713373.7883644192</v>
      </c>
      <c r="AD21" s="29">
        <v>119937.84390386711</v>
      </c>
      <c r="AE21" s="29">
        <v>100943.98242221372</v>
      </c>
      <c r="AF21" s="29">
        <v>115440.1142292045</v>
      </c>
      <c r="AG21" s="29">
        <v>70855.160768496309</v>
      </c>
      <c r="AH21" s="29">
        <v>42269.469030436732</v>
      </c>
      <c r="AI21" s="29">
        <v>10179.279364976926</v>
      </c>
      <c r="AJ21" s="29">
        <v>50858.835257120634</v>
      </c>
      <c r="AK21" s="29">
        <v>32555.33593762682</v>
      </c>
      <c r="AL21" s="29">
        <v>22920.736591263601</v>
      </c>
      <c r="AM21" s="29">
        <v>17060.471240296116</v>
      </c>
      <c r="AN21" s="29">
        <v>12659.731658220197</v>
      </c>
      <c r="AO21" s="29">
        <v>74967.111882016325</v>
      </c>
      <c r="AP21" s="29">
        <v>85152.875372411057</v>
      </c>
      <c r="AQ21" s="29">
        <v>8263.4953113200718</v>
      </c>
      <c r="AR21" s="29">
        <v>3589.2806445074266</v>
      </c>
      <c r="AS21" s="29">
        <v>7322.0688965290674</v>
      </c>
      <c r="AT21" s="29">
        <v>2101.4078294092083</v>
      </c>
      <c r="AU21" s="29">
        <v>1644.2717237700963</v>
      </c>
      <c r="AV21" s="29">
        <v>423.33432777939072</v>
      </c>
      <c r="AW21" s="29">
        <v>66.721838390857613</v>
      </c>
      <c r="AX21" s="29">
        <v>21842.669183942304</v>
      </c>
      <c r="AY21" s="29">
        <v>109739.18984782518</v>
      </c>
      <c r="AZ21" s="29">
        <v>205559.91323676048</v>
      </c>
      <c r="BA21" s="29">
        <v>242.22020644283526</v>
      </c>
      <c r="BB21" s="29">
        <v>3451.728254065225</v>
      </c>
      <c r="BC21" s="29">
        <v>30959.568244786977</v>
      </c>
      <c r="BD21" s="29">
        <v>23697.039583754144</v>
      </c>
      <c r="BE21" s="29">
        <v>1881.4849103275401</v>
      </c>
      <c r="BF21" s="29">
        <v>1283.9006519159814</v>
      </c>
      <c r="BG21" s="29">
        <v>19551.878957200821</v>
      </c>
      <c r="BH21" s="29">
        <v>139063.12242613945</v>
      </c>
      <c r="BI21" s="29">
        <v>6757.2037273666292</v>
      </c>
      <c r="BJ21" s="29">
        <v>72677.499999668376</v>
      </c>
      <c r="BK21" s="29">
        <v>1672.873206548159</v>
      </c>
      <c r="BL21" s="29">
        <v>194167.21261891103</v>
      </c>
      <c r="BM21" s="29">
        <v>17085.189498415879</v>
      </c>
      <c r="BN21" s="29">
        <v>10645.475309967973</v>
      </c>
      <c r="BO21" s="29">
        <v>8813.8271310423988</v>
      </c>
      <c r="BP21" s="29">
        <v>21286.215151985773</v>
      </c>
      <c r="BQ21" s="29">
        <v>60981.133226013364</v>
      </c>
      <c r="BR21" s="29">
        <v>5879.4748157676131</v>
      </c>
      <c r="BS21" s="29">
        <v>0</v>
      </c>
      <c r="BT21" s="59">
        <f t="shared" si="0"/>
        <v>8232361.4601826547</v>
      </c>
      <c r="BU21" s="29">
        <v>627979.12418994959</v>
      </c>
      <c r="BV21" s="29">
        <v>0</v>
      </c>
      <c r="BW21" s="29">
        <v>207324.84961010545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449.16011680752956</v>
      </c>
      <c r="CD21" s="29">
        <v>2833623.3823526469</v>
      </c>
      <c r="CE21" s="29">
        <v>0</v>
      </c>
      <c r="CF21" s="29">
        <v>3364506.1335965637</v>
      </c>
      <c r="CG21" s="29">
        <v>0</v>
      </c>
      <c r="CH21" s="29">
        <v>-87833.561517423295</v>
      </c>
      <c r="CI21" s="29">
        <v>19325464.959100228</v>
      </c>
      <c r="CJ21" s="38">
        <f t="shared" si="1"/>
        <v>34503875.507631533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64079.130095580666</v>
      </c>
      <c r="D22" s="29">
        <v>266.28299203522744</v>
      </c>
      <c r="E22" s="29">
        <v>1671.0105249402611</v>
      </c>
      <c r="F22" s="29">
        <v>15737.51064525553</v>
      </c>
      <c r="G22" s="29">
        <v>61970.488986778226</v>
      </c>
      <c r="H22" s="29">
        <v>7998.2753081472983</v>
      </c>
      <c r="I22" s="29">
        <v>9196.795698214919</v>
      </c>
      <c r="J22" s="29">
        <v>3397.2529993443682</v>
      </c>
      <c r="K22" s="29">
        <v>5270.1577929676178</v>
      </c>
      <c r="L22" s="29">
        <v>3569.8924091082308</v>
      </c>
      <c r="M22" s="29">
        <v>21892.025235444948</v>
      </c>
      <c r="N22" s="29">
        <v>70232.594212698838</v>
      </c>
      <c r="O22" s="29">
        <v>32289.015246652441</v>
      </c>
      <c r="P22" s="29">
        <v>27445.454767321407</v>
      </c>
      <c r="Q22" s="29">
        <v>30987.421179615994</v>
      </c>
      <c r="R22" s="29">
        <v>208830.83355817379</v>
      </c>
      <c r="S22" s="29">
        <v>461683.87099625613</v>
      </c>
      <c r="T22" s="29">
        <v>832547.81223208923</v>
      </c>
      <c r="U22" s="29">
        <v>2353731.163597032</v>
      </c>
      <c r="V22" s="29">
        <v>21014.734884469755</v>
      </c>
      <c r="W22" s="29">
        <v>67115.702201399545</v>
      </c>
      <c r="X22" s="29">
        <v>114790.38115401274</v>
      </c>
      <c r="Y22" s="29">
        <v>215406.10597802093</v>
      </c>
      <c r="Z22" s="29">
        <v>47126.442935860483</v>
      </c>
      <c r="AA22" s="29">
        <v>1485.6105104734061</v>
      </c>
      <c r="AB22" s="29">
        <v>82595.194020166295</v>
      </c>
      <c r="AC22" s="29">
        <v>991981.12141055265</v>
      </c>
      <c r="AD22" s="29">
        <v>31109.617628727094</v>
      </c>
      <c r="AE22" s="29">
        <v>50812.942709414885</v>
      </c>
      <c r="AF22" s="29">
        <v>23170.360560865411</v>
      </c>
      <c r="AG22" s="29">
        <v>26024.81775498909</v>
      </c>
      <c r="AH22" s="29">
        <v>4222.4718300358563</v>
      </c>
      <c r="AI22" s="29">
        <v>7147.4803956920787</v>
      </c>
      <c r="AJ22" s="29">
        <v>6867.6148966903565</v>
      </c>
      <c r="AK22" s="29">
        <v>34284.758595745509</v>
      </c>
      <c r="AL22" s="29">
        <v>15211.018879504214</v>
      </c>
      <c r="AM22" s="29">
        <v>9965.1973019571287</v>
      </c>
      <c r="AN22" s="29">
        <v>44020.482656806002</v>
      </c>
      <c r="AO22" s="29">
        <v>59078.804054807166</v>
      </c>
      <c r="AP22" s="29">
        <v>37912.500518829715</v>
      </c>
      <c r="AQ22" s="29">
        <v>5730.715316743016</v>
      </c>
      <c r="AR22" s="29">
        <v>2415.4669737547524</v>
      </c>
      <c r="AS22" s="29">
        <v>4601.1029004618777</v>
      </c>
      <c r="AT22" s="29">
        <v>1557.1429085505915</v>
      </c>
      <c r="AU22" s="29">
        <v>462.35185193423064</v>
      </c>
      <c r="AV22" s="29">
        <v>139.17608169381543</v>
      </c>
      <c r="AW22" s="29">
        <v>31.55745296877371</v>
      </c>
      <c r="AX22" s="29">
        <v>10555.480844389225</v>
      </c>
      <c r="AY22" s="29">
        <v>15681.661694988696</v>
      </c>
      <c r="AZ22" s="29">
        <v>12029.586398197529</v>
      </c>
      <c r="BA22" s="29">
        <v>174.40997815669203</v>
      </c>
      <c r="BB22" s="29">
        <v>1473.3124461501218</v>
      </c>
      <c r="BC22" s="29">
        <v>2574.7950131605653</v>
      </c>
      <c r="BD22" s="29">
        <v>6690.246220517939</v>
      </c>
      <c r="BE22" s="29">
        <v>499.26440121048518</v>
      </c>
      <c r="BF22" s="29">
        <v>1047.5408681658125</v>
      </c>
      <c r="BG22" s="29">
        <v>10953.317471788991</v>
      </c>
      <c r="BH22" s="29">
        <v>30194.657714646586</v>
      </c>
      <c r="BI22" s="29">
        <v>1400.0423096133968</v>
      </c>
      <c r="BJ22" s="29">
        <v>12046.631553563475</v>
      </c>
      <c r="BK22" s="29">
        <v>1060.0947844797324</v>
      </c>
      <c r="BL22" s="29">
        <v>14315.707331365804</v>
      </c>
      <c r="BM22" s="29">
        <v>14462.692494754074</v>
      </c>
      <c r="BN22" s="29">
        <v>13515.095347392378</v>
      </c>
      <c r="BO22" s="29">
        <v>11442.697099658242</v>
      </c>
      <c r="BP22" s="29">
        <v>11644.515606748673</v>
      </c>
      <c r="BQ22" s="29">
        <v>27852.768563674937</v>
      </c>
      <c r="BR22" s="29">
        <v>3032.3494173901881</v>
      </c>
      <c r="BS22" s="29">
        <v>0</v>
      </c>
      <c r="BT22" s="59">
        <f t="shared" si="0"/>
        <v>6321724.7304027965</v>
      </c>
      <c r="BU22" s="29">
        <v>366226.08318354073</v>
      </c>
      <c r="BV22" s="29">
        <v>0</v>
      </c>
      <c r="BW22" s="29">
        <v>11.855479380689951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692673.7540302719</v>
      </c>
      <c r="CE22" s="29">
        <v>0</v>
      </c>
      <c r="CF22" s="29">
        <v>473160.04833443789</v>
      </c>
      <c r="CG22" s="29">
        <v>0</v>
      </c>
      <c r="CH22" s="29">
        <v>-4382.8023976476215</v>
      </c>
      <c r="CI22" s="29">
        <v>11130668.065653969</v>
      </c>
      <c r="CJ22" s="38">
        <f t="shared" si="1"/>
        <v>18980081.734686747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314200.7904724853</v>
      </c>
      <c r="D23" s="29">
        <v>1599.2350959490668</v>
      </c>
      <c r="E23" s="29">
        <v>21796.07063215366</v>
      </c>
      <c r="F23" s="29">
        <v>105838.82274569359</v>
      </c>
      <c r="G23" s="29">
        <v>391399.33699689974</v>
      </c>
      <c r="H23" s="29">
        <v>39626.464602672822</v>
      </c>
      <c r="I23" s="29">
        <v>64696.294256719848</v>
      </c>
      <c r="J23" s="29">
        <v>80784.064643650345</v>
      </c>
      <c r="K23" s="29">
        <v>15072.857937215793</v>
      </c>
      <c r="L23" s="29">
        <v>25202.969591705645</v>
      </c>
      <c r="M23" s="29">
        <v>170886.24286802334</v>
      </c>
      <c r="N23" s="29">
        <v>506686.21478887182</v>
      </c>
      <c r="O23" s="29">
        <v>170823.63820953187</v>
      </c>
      <c r="P23" s="29">
        <v>218658.07175586518</v>
      </c>
      <c r="Q23" s="29">
        <v>158446.38596056041</v>
      </c>
      <c r="R23" s="29">
        <v>1278078.7208225897</v>
      </c>
      <c r="S23" s="29">
        <v>417326.81755216559</v>
      </c>
      <c r="T23" s="29">
        <v>1086054.5424749302</v>
      </c>
      <c r="U23" s="29">
        <v>16100855.757009253</v>
      </c>
      <c r="V23" s="29">
        <v>193777.70291453827</v>
      </c>
      <c r="W23" s="29">
        <v>475499.90827062912</v>
      </c>
      <c r="X23" s="29">
        <v>239095.16105621349</v>
      </c>
      <c r="Y23" s="29">
        <v>1083387.1589044831</v>
      </c>
      <c r="Z23" s="29">
        <v>191050.52708062154</v>
      </c>
      <c r="AA23" s="29">
        <v>11323.539697115646</v>
      </c>
      <c r="AB23" s="29">
        <v>338479.49000557576</v>
      </c>
      <c r="AC23" s="29">
        <v>6497164.3759715436</v>
      </c>
      <c r="AD23" s="29">
        <v>390403.07319331338</v>
      </c>
      <c r="AE23" s="29">
        <v>480791.45815409895</v>
      </c>
      <c r="AF23" s="29">
        <v>170017.11091357749</v>
      </c>
      <c r="AG23" s="29">
        <v>172561.14940913976</v>
      </c>
      <c r="AH23" s="29">
        <v>919559.73941017722</v>
      </c>
      <c r="AI23" s="29">
        <v>20409.296017788456</v>
      </c>
      <c r="AJ23" s="29">
        <v>61656.647586332518</v>
      </c>
      <c r="AK23" s="29">
        <v>59285.881730997455</v>
      </c>
      <c r="AL23" s="29">
        <v>95951.74029589133</v>
      </c>
      <c r="AM23" s="29">
        <v>57695.053422741097</v>
      </c>
      <c r="AN23" s="29">
        <v>64137.433270613488</v>
      </c>
      <c r="AO23" s="29">
        <v>154472.52573155554</v>
      </c>
      <c r="AP23" s="29">
        <v>240461.9602994475</v>
      </c>
      <c r="AQ23" s="29">
        <v>36116.423262956218</v>
      </c>
      <c r="AR23" s="29">
        <v>15266.442861845051</v>
      </c>
      <c r="AS23" s="29">
        <v>31084.041558690813</v>
      </c>
      <c r="AT23" s="29">
        <v>8944.6383609068725</v>
      </c>
      <c r="AU23" s="29">
        <v>7007.9347175171324</v>
      </c>
      <c r="AV23" s="29">
        <v>2231.6414944135518</v>
      </c>
      <c r="AW23" s="29">
        <v>545.78611009754263</v>
      </c>
      <c r="AX23" s="29">
        <v>92834.192161181418</v>
      </c>
      <c r="AY23" s="29">
        <v>160716.6714709418</v>
      </c>
      <c r="AZ23" s="29">
        <v>166102.80059017468</v>
      </c>
      <c r="BA23" s="29">
        <v>843.50625922975178</v>
      </c>
      <c r="BB23" s="29">
        <v>14999.00951850299</v>
      </c>
      <c r="BC23" s="29">
        <v>23263.932128207554</v>
      </c>
      <c r="BD23" s="29">
        <v>171790.86959485477</v>
      </c>
      <c r="BE23" s="29">
        <v>8357.8917061353641</v>
      </c>
      <c r="BF23" s="29">
        <v>5435.3905112304947</v>
      </c>
      <c r="BG23" s="29">
        <v>44388.928426214814</v>
      </c>
      <c r="BH23" s="29">
        <v>132464.99488673007</v>
      </c>
      <c r="BI23" s="29">
        <v>17914.949678867772</v>
      </c>
      <c r="BJ23" s="29">
        <v>77785.530554552606</v>
      </c>
      <c r="BK23" s="29">
        <v>7117.0150402468898</v>
      </c>
      <c r="BL23" s="29">
        <v>85987.154443738094</v>
      </c>
      <c r="BM23" s="29">
        <v>67790.90036688355</v>
      </c>
      <c r="BN23" s="29">
        <v>41928.527046156058</v>
      </c>
      <c r="BO23" s="29">
        <v>40553.894640441904</v>
      </c>
      <c r="BP23" s="29">
        <v>91962.534565682785</v>
      </c>
      <c r="BQ23" s="29">
        <v>25084.112533772946</v>
      </c>
      <c r="BR23" s="29">
        <v>35844.6933684057</v>
      </c>
      <c r="BS23" s="29">
        <v>0</v>
      </c>
      <c r="BT23" s="59">
        <f t="shared" si="0"/>
        <v>34499578.639611907</v>
      </c>
      <c r="BU23" s="29">
        <v>569020.56721000164</v>
      </c>
      <c r="BV23" s="29">
        <v>0</v>
      </c>
      <c r="BW23" s="29">
        <v>534.71699862630703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164104.83090575389</v>
      </c>
      <c r="CD23" s="29">
        <v>13261932.274796108</v>
      </c>
      <c r="CE23" s="29">
        <v>0</v>
      </c>
      <c r="CF23" s="29">
        <v>3822743.742536034</v>
      </c>
      <c r="CG23" s="29">
        <v>0</v>
      </c>
      <c r="CH23" s="29">
        <v>1156645.3540998329</v>
      </c>
      <c r="CI23" s="29">
        <v>84074711.536209419</v>
      </c>
      <c r="CJ23" s="38">
        <f t="shared" si="1"/>
        <v>137549271.66236767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8223.248469393131</v>
      </c>
      <c r="D24" s="29">
        <v>31.083233432111566</v>
      </c>
      <c r="E24" s="29">
        <v>212.98027072951257</v>
      </c>
      <c r="F24" s="29">
        <v>1862.9387494074429</v>
      </c>
      <c r="G24" s="29">
        <v>7242.0095022093765</v>
      </c>
      <c r="H24" s="29">
        <v>1836.4465370786425</v>
      </c>
      <c r="I24" s="29">
        <v>998.84248241027308</v>
      </c>
      <c r="J24" s="29">
        <v>277.33455803743072</v>
      </c>
      <c r="K24" s="29">
        <v>214.09435858508976</v>
      </c>
      <c r="L24" s="29">
        <v>444.1856680236462</v>
      </c>
      <c r="M24" s="29">
        <v>2345.2533235775372</v>
      </c>
      <c r="N24" s="29">
        <v>8592.534979088663</v>
      </c>
      <c r="O24" s="29">
        <v>2916.7595975864392</v>
      </c>
      <c r="P24" s="29">
        <v>2648.5775520499346</v>
      </c>
      <c r="Q24" s="29">
        <v>2606.6327420511716</v>
      </c>
      <c r="R24" s="29">
        <v>5229.3163253445109</v>
      </c>
      <c r="S24" s="29">
        <v>1159.3021358866781</v>
      </c>
      <c r="T24" s="29">
        <v>9928.9132738911594</v>
      </c>
      <c r="U24" s="29">
        <v>111071.81069224169</v>
      </c>
      <c r="V24" s="29">
        <v>149276.75333553596</v>
      </c>
      <c r="W24" s="29">
        <v>21836.700102812283</v>
      </c>
      <c r="X24" s="29">
        <v>25363.081680951214</v>
      </c>
      <c r="Y24" s="29">
        <v>24722.004689929687</v>
      </c>
      <c r="Z24" s="29">
        <v>2178.6278257107833</v>
      </c>
      <c r="AA24" s="29">
        <v>186.73458438637985</v>
      </c>
      <c r="AB24" s="29">
        <v>12083.63573693637</v>
      </c>
      <c r="AC24" s="29">
        <v>14794.72408405271</v>
      </c>
      <c r="AD24" s="29">
        <v>612345.01503166754</v>
      </c>
      <c r="AE24" s="29">
        <v>67697.498462529868</v>
      </c>
      <c r="AF24" s="29">
        <v>2228.1948754689251</v>
      </c>
      <c r="AG24" s="29">
        <v>344056.75481495121</v>
      </c>
      <c r="AH24" s="29">
        <v>216.80895459414475</v>
      </c>
      <c r="AI24" s="29">
        <v>163.09987789191723</v>
      </c>
      <c r="AJ24" s="29">
        <v>186.18912356576502</v>
      </c>
      <c r="AK24" s="29">
        <v>2131.2979722123655</v>
      </c>
      <c r="AL24" s="29">
        <v>1746.8919336259682</v>
      </c>
      <c r="AM24" s="29">
        <v>1203.9988942497639</v>
      </c>
      <c r="AN24" s="29">
        <v>234.02584911304962</v>
      </c>
      <c r="AO24" s="29">
        <v>6523.4387950671698</v>
      </c>
      <c r="AP24" s="29">
        <v>4435.0373250579441</v>
      </c>
      <c r="AQ24" s="29">
        <v>630.71658225353326</v>
      </c>
      <c r="AR24" s="29">
        <v>272.78409995702162</v>
      </c>
      <c r="AS24" s="29">
        <v>520.35083403171882</v>
      </c>
      <c r="AT24" s="29">
        <v>186.28404686053204</v>
      </c>
      <c r="AU24" s="29">
        <v>4.3620926733874175</v>
      </c>
      <c r="AV24" s="29">
        <v>0.99950320101585077</v>
      </c>
      <c r="AW24" s="29">
        <v>0.38654453893700497</v>
      </c>
      <c r="AX24" s="29">
        <v>938.6756956685025</v>
      </c>
      <c r="AY24" s="29">
        <v>1288.710367441741</v>
      </c>
      <c r="AZ24" s="29">
        <v>902.37737611902912</v>
      </c>
      <c r="BA24" s="29">
        <v>22.691178888599904</v>
      </c>
      <c r="BB24" s="29">
        <v>103.68843275062777</v>
      </c>
      <c r="BC24" s="29">
        <v>238.09256030573766</v>
      </c>
      <c r="BD24" s="29">
        <v>92239.736561408703</v>
      </c>
      <c r="BE24" s="29">
        <v>0.53535489643908041</v>
      </c>
      <c r="BF24" s="29">
        <v>132.16817725976071</v>
      </c>
      <c r="BG24" s="29">
        <v>280.50789426969675</v>
      </c>
      <c r="BH24" s="29">
        <v>76502.508926751194</v>
      </c>
      <c r="BI24" s="29">
        <v>660.98910752784411</v>
      </c>
      <c r="BJ24" s="29">
        <v>1152.4731816208975</v>
      </c>
      <c r="BK24" s="29">
        <v>114.82256059003254</v>
      </c>
      <c r="BL24" s="29">
        <v>1570.5895835484464</v>
      </c>
      <c r="BM24" s="29">
        <v>1482.6820460069637</v>
      </c>
      <c r="BN24" s="29">
        <v>512.14373116913214</v>
      </c>
      <c r="BO24" s="29">
        <v>686.95096219396601</v>
      </c>
      <c r="BP24" s="29">
        <v>1092.8298328338776</v>
      </c>
      <c r="BQ24" s="29">
        <v>980.31972454886159</v>
      </c>
      <c r="BR24" s="29">
        <v>328.40959519991503</v>
      </c>
      <c r="BS24" s="29">
        <v>0</v>
      </c>
      <c r="BT24" s="59">
        <f t="shared" si="0"/>
        <v>1644300.5649558515</v>
      </c>
      <c r="BU24" s="29">
        <v>228040.70853646577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813688.72611138318</v>
      </c>
      <c r="CD24" s="29">
        <v>16325.163448583757</v>
      </c>
      <c r="CE24" s="29">
        <v>0</v>
      </c>
      <c r="CF24" s="29">
        <v>17841.00240831781</v>
      </c>
      <c r="CG24" s="29">
        <v>0</v>
      </c>
      <c r="CH24" s="29">
        <v>-110219.75860933782</v>
      </c>
      <c r="CI24" s="29">
        <v>2747052.7482887683</v>
      </c>
      <c r="CJ24" s="38">
        <f t="shared" si="1"/>
        <v>5357029.155140033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356.01846263330265</v>
      </c>
      <c r="D25" s="29">
        <v>29.839186534796049</v>
      </c>
      <c r="E25" s="29">
        <v>2959.4240462269909</v>
      </c>
      <c r="F25" s="29">
        <v>708.49214346316285</v>
      </c>
      <c r="G25" s="29">
        <v>2973.2483937700699</v>
      </c>
      <c r="H25" s="29">
        <v>5486.6491040616966</v>
      </c>
      <c r="I25" s="29">
        <v>597.60534816287748</v>
      </c>
      <c r="J25" s="29">
        <v>53.716925547992602</v>
      </c>
      <c r="K25" s="29">
        <v>105.62919799210522</v>
      </c>
      <c r="L25" s="29">
        <v>170.07279757790818</v>
      </c>
      <c r="M25" s="29">
        <v>1896.3016263812419</v>
      </c>
      <c r="N25" s="29">
        <v>2982.2244889467311</v>
      </c>
      <c r="O25" s="29">
        <v>677.70733340031586</v>
      </c>
      <c r="P25" s="29">
        <v>689.84343515479304</v>
      </c>
      <c r="Q25" s="29">
        <v>80.030591971939316</v>
      </c>
      <c r="R25" s="29">
        <v>4580.3890563740624</v>
      </c>
      <c r="S25" s="29">
        <v>28259.610603851717</v>
      </c>
      <c r="T25" s="29">
        <v>767.27160070118339</v>
      </c>
      <c r="U25" s="29">
        <v>9518.3594595426875</v>
      </c>
      <c r="V25" s="29">
        <v>4363.8025004708315</v>
      </c>
      <c r="W25" s="29">
        <v>128232.98452791633</v>
      </c>
      <c r="X25" s="29">
        <v>8751.6809865984524</v>
      </c>
      <c r="Y25" s="29">
        <v>162602.56708819605</v>
      </c>
      <c r="Z25" s="29">
        <v>2541.784465957081</v>
      </c>
      <c r="AA25" s="29">
        <v>59.246581606245513</v>
      </c>
      <c r="AB25" s="29">
        <v>81558.132067306928</v>
      </c>
      <c r="AC25" s="29">
        <v>504980.44877814967</v>
      </c>
      <c r="AD25" s="29">
        <v>15697.975726196617</v>
      </c>
      <c r="AE25" s="29">
        <v>12296.252072032552</v>
      </c>
      <c r="AF25" s="29">
        <v>25022.253479224812</v>
      </c>
      <c r="AG25" s="29">
        <v>4185.4835615635729</v>
      </c>
      <c r="AH25" s="29">
        <v>650149.21363868029</v>
      </c>
      <c r="AI25" s="29">
        <v>235211.00793388329</v>
      </c>
      <c r="AJ25" s="29">
        <v>8521.0472519725499</v>
      </c>
      <c r="AK25" s="29">
        <v>2559.6352195372788</v>
      </c>
      <c r="AL25" s="29">
        <v>1974.4574912151211</v>
      </c>
      <c r="AM25" s="29">
        <v>782.02515718085465</v>
      </c>
      <c r="AN25" s="29">
        <v>600.97038923749187</v>
      </c>
      <c r="AO25" s="29">
        <v>685.00364818466096</v>
      </c>
      <c r="AP25" s="29">
        <v>4024.8791125830162</v>
      </c>
      <c r="AQ25" s="29">
        <v>793.29253358914605</v>
      </c>
      <c r="AR25" s="29">
        <v>351.79718096092887</v>
      </c>
      <c r="AS25" s="29">
        <v>456.01930230491445</v>
      </c>
      <c r="AT25" s="29">
        <v>138.93215758618905</v>
      </c>
      <c r="AU25" s="29">
        <v>464.04398703314746</v>
      </c>
      <c r="AV25" s="29">
        <v>137.36898498582025</v>
      </c>
      <c r="AW25" s="29">
        <v>29.067269011760743</v>
      </c>
      <c r="AX25" s="29">
        <v>2522.9723890167938</v>
      </c>
      <c r="AY25" s="29">
        <v>4887.9904060809649</v>
      </c>
      <c r="AZ25" s="29">
        <v>5510.0214006803399</v>
      </c>
      <c r="BA25" s="29">
        <v>0.3646128681816061</v>
      </c>
      <c r="BB25" s="29">
        <v>708.46153867135399</v>
      </c>
      <c r="BC25" s="29">
        <v>812.51602312764169</v>
      </c>
      <c r="BD25" s="29">
        <v>22025.912831220532</v>
      </c>
      <c r="BE25" s="29">
        <v>3074.7085885628085</v>
      </c>
      <c r="BF25" s="29">
        <v>37.028590773380522</v>
      </c>
      <c r="BG25" s="29">
        <v>30170.13745183434</v>
      </c>
      <c r="BH25" s="29">
        <v>66863.512763364357</v>
      </c>
      <c r="BI25" s="29">
        <v>754.15057568016641</v>
      </c>
      <c r="BJ25" s="29">
        <v>1101.5057235302652</v>
      </c>
      <c r="BK25" s="29">
        <v>194.78294059005029</v>
      </c>
      <c r="BL25" s="29">
        <v>6359.1124097602133</v>
      </c>
      <c r="BM25" s="29">
        <v>13829.605199807414</v>
      </c>
      <c r="BN25" s="29">
        <v>1102.0951673416012</v>
      </c>
      <c r="BO25" s="29">
        <v>610.51060722388058</v>
      </c>
      <c r="BP25" s="29">
        <v>3421.5519207697093</v>
      </c>
      <c r="BQ25" s="29">
        <v>6154.2025557947763</v>
      </c>
      <c r="BR25" s="29">
        <v>61974.163679893871</v>
      </c>
      <c r="BS25" s="29">
        <v>0</v>
      </c>
      <c r="BT25" s="59">
        <f t="shared" si="0"/>
        <v>2152179.1142720538</v>
      </c>
      <c r="BU25" s="29">
        <v>731423.19912593544</v>
      </c>
      <c r="BV25" s="29">
        <v>0</v>
      </c>
      <c r="BW25" s="29">
        <v>32074.313299987567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795265.2869630832</v>
      </c>
      <c r="CD25" s="29">
        <v>115264.95414800025</v>
      </c>
      <c r="CE25" s="29">
        <v>0</v>
      </c>
      <c r="CF25" s="29">
        <v>88762.015580161562</v>
      </c>
      <c r="CG25" s="29">
        <v>0</v>
      </c>
      <c r="CH25" s="29">
        <v>-102769.9565801329</v>
      </c>
      <c r="CI25" s="29">
        <v>2095532.3428190027</v>
      </c>
      <c r="CJ25" s="38">
        <f t="shared" si="1"/>
        <v>5907731.2696280917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16842.302988755888</v>
      </c>
      <c r="D26" s="29">
        <v>155.76901500253774</v>
      </c>
      <c r="E26" s="29">
        <v>1074.717846826496</v>
      </c>
      <c r="F26" s="29">
        <v>6579.25238450906</v>
      </c>
      <c r="G26" s="29">
        <v>31260.85420436988</v>
      </c>
      <c r="H26" s="29">
        <v>27261.806114395069</v>
      </c>
      <c r="I26" s="29">
        <v>14639.573800698448</v>
      </c>
      <c r="J26" s="29">
        <v>1699.5105037476878</v>
      </c>
      <c r="K26" s="29">
        <v>879.26525943448166</v>
      </c>
      <c r="L26" s="29">
        <v>1386.5370317242568</v>
      </c>
      <c r="M26" s="29">
        <v>16786.796575572327</v>
      </c>
      <c r="N26" s="29">
        <v>79227.793930060347</v>
      </c>
      <c r="O26" s="29">
        <v>14368.294234691963</v>
      </c>
      <c r="P26" s="29">
        <v>23527.789306045888</v>
      </c>
      <c r="Q26" s="29">
        <v>9106.6289991451686</v>
      </c>
      <c r="R26" s="29">
        <v>74585.208962841643</v>
      </c>
      <c r="S26" s="29">
        <v>130342.61685128667</v>
      </c>
      <c r="T26" s="29">
        <v>10055.847058892952</v>
      </c>
      <c r="U26" s="29">
        <v>129593.47415137454</v>
      </c>
      <c r="V26" s="29">
        <v>6009.479219691525</v>
      </c>
      <c r="W26" s="29">
        <v>33846.404169587513</v>
      </c>
      <c r="X26" s="29">
        <v>654618.30389428581</v>
      </c>
      <c r="Y26" s="29">
        <v>27063.386282549644</v>
      </c>
      <c r="Z26" s="29">
        <v>16170.56738939706</v>
      </c>
      <c r="AA26" s="29">
        <v>535.02090210000642</v>
      </c>
      <c r="AB26" s="29">
        <v>22159.947180321433</v>
      </c>
      <c r="AC26" s="29">
        <v>1097100.7037701807</v>
      </c>
      <c r="AD26" s="29">
        <v>5024.2541021876395</v>
      </c>
      <c r="AE26" s="29">
        <v>63435.882339449512</v>
      </c>
      <c r="AF26" s="29">
        <v>104252.46133650285</v>
      </c>
      <c r="AG26" s="29">
        <v>12462.445955055613</v>
      </c>
      <c r="AH26" s="29">
        <v>2206.3455580550653</v>
      </c>
      <c r="AI26" s="29">
        <v>1027.8816492403475</v>
      </c>
      <c r="AJ26" s="29">
        <v>11196.224351654146</v>
      </c>
      <c r="AK26" s="29">
        <v>1611.6043388642843</v>
      </c>
      <c r="AL26" s="29">
        <v>13566.222446833905</v>
      </c>
      <c r="AM26" s="29">
        <v>4841.9993109766492</v>
      </c>
      <c r="AN26" s="29">
        <v>83766.235226380013</v>
      </c>
      <c r="AO26" s="29">
        <v>5495.1429762513635</v>
      </c>
      <c r="AP26" s="29">
        <v>21422.963828647535</v>
      </c>
      <c r="AQ26" s="29">
        <v>3971.3824666407504</v>
      </c>
      <c r="AR26" s="29">
        <v>1659.3804307922742</v>
      </c>
      <c r="AS26" s="29">
        <v>2667.2472538961397</v>
      </c>
      <c r="AT26" s="29">
        <v>797.81038330124454</v>
      </c>
      <c r="AU26" s="29">
        <v>1546.0860891600137</v>
      </c>
      <c r="AV26" s="29">
        <v>710.57474406902861</v>
      </c>
      <c r="AW26" s="29">
        <v>169.69588120910032</v>
      </c>
      <c r="AX26" s="29">
        <v>13051.815858494449</v>
      </c>
      <c r="AY26" s="29">
        <v>22054.200398741519</v>
      </c>
      <c r="AZ26" s="29">
        <v>65719.995804801118</v>
      </c>
      <c r="BA26" s="29">
        <v>304.22955373603287</v>
      </c>
      <c r="BB26" s="29">
        <v>2544.3150767630023</v>
      </c>
      <c r="BC26" s="29">
        <v>14563.671327081878</v>
      </c>
      <c r="BD26" s="29">
        <v>9826.5855777464058</v>
      </c>
      <c r="BE26" s="29">
        <v>1918.9378115933514</v>
      </c>
      <c r="BF26" s="29">
        <v>364.8696197514065</v>
      </c>
      <c r="BG26" s="29">
        <v>11688.365491362587</v>
      </c>
      <c r="BH26" s="29">
        <v>42190.708417391375</v>
      </c>
      <c r="BI26" s="29">
        <v>7943.4995097939118</v>
      </c>
      <c r="BJ26" s="29">
        <v>80768.385834567962</v>
      </c>
      <c r="BK26" s="29">
        <v>865.76809191254995</v>
      </c>
      <c r="BL26" s="29">
        <v>571806.74794187606</v>
      </c>
      <c r="BM26" s="29">
        <v>526180.77709736954</v>
      </c>
      <c r="BN26" s="29">
        <v>35864.488913805922</v>
      </c>
      <c r="BO26" s="29">
        <v>106654.43635610829</v>
      </c>
      <c r="BP26" s="29">
        <v>14780.190280513441</v>
      </c>
      <c r="BQ26" s="29">
        <v>14349.303424995796</v>
      </c>
      <c r="BR26" s="29">
        <v>2671.5336463124349</v>
      </c>
      <c r="BS26" s="29">
        <v>0</v>
      </c>
      <c r="BT26" s="59">
        <f t="shared" si="0"/>
        <v>4334822.5187313762</v>
      </c>
      <c r="BU26" s="29">
        <v>3927427.0406737411</v>
      </c>
      <c r="BV26" s="29">
        <v>0</v>
      </c>
      <c r="BW26" s="29">
        <v>391141.82058853825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52.050357988977773</v>
      </c>
      <c r="CD26" s="29">
        <v>1929444.3678336095</v>
      </c>
      <c r="CE26" s="29">
        <v>0</v>
      </c>
      <c r="CF26" s="29">
        <v>2442288.3924832819</v>
      </c>
      <c r="CG26" s="29">
        <v>379084.00016359449</v>
      </c>
      <c r="CH26" s="29">
        <v>95794.167266779346</v>
      </c>
      <c r="CI26" s="29">
        <v>27963299.499469243</v>
      </c>
      <c r="CJ26" s="38">
        <f t="shared" si="1"/>
        <v>41463353.857568152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1661107.9989902426</v>
      </c>
      <c r="D27" s="29">
        <v>17631.116296732329</v>
      </c>
      <c r="E27" s="29">
        <v>190295.53622660972</v>
      </c>
      <c r="F27" s="29">
        <v>128303.48038404908</v>
      </c>
      <c r="G27" s="29">
        <v>500354.70884632668</v>
      </c>
      <c r="H27" s="29">
        <v>30774.816874254986</v>
      </c>
      <c r="I27" s="29">
        <v>67127.259249615803</v>
      </c>
      <c r="J27" s="29">
        <v>18983.480032490708</v>
      </c>
      <c r="K27" s="29">
        <v>19406.772973332947</v>
      </c>
      <c r="L27" s="29">
        <v>30604.261191811638</v>
      </c>
      <c r="M27" s="29">
        <v>164864.36888397645</v>
      </c>
      <c r="N27" s="29">
        <v>622299.49625727511</v>
      </c>
      <c r="O27" s="29">
        <v>104570.28053007813</v>
      </c>
      <c r="P27" s="29">
        <v>180584.09521883176</v>
      </c>
      <c r="Q27" s="29">
        <v>120373.45046628978</v>
      </c>
      <c r="R27" s="29">
        <v>205358.06751003256</v>
      </c>
      <c r="S27" s="29">
        <v>931265.08308945759</v>
      </c>
      <c r="T27" s="29">
        <v>56801.929980816327</v>
      </c>
      <c r="U27" s="29">
        <v>537186.72992621479</v>
      </c>
      <c r="V27" s="29">
        <v>37997.774549875452</v>
      </c>
      <c r="W27" s="29">
        <v>54078.379591211145</v>
      </c>
      <c r="X27" s="29">
        <v>197262.05197753885</v>
      </c>
      <c r="Y27" s="29">
        <v>63959.405483285991</v>
      </c>
      <c r="Z27" s="29">
        <v>155150.42959571764</v>
      </c>
      <c r="AA27" s="29">
        <v>12839.88680856039</v>
      </c>
      <c r="AB27" s="29">
        <v>210915.80433527214</v>
      </c>
      <c r="AC27" s="29">
        <v>859175.26584404265</v>
      </c>
      <c r="AD27" s="29">
        <v>104915.38086441651</v>
      </c>
      <c r="AE27" s="29">
        <v>303938.25592224958</v>
      </c>
      <c r="AF27" s="29">
        <v>160402.01525730325</v>
      </c>
      <c r="AG27" s="29">
        <v>1890423.8859615466</v>
      </c>
      <c r="AH27" s="29">
        <v>1394793.678351271</v>
      </c>
      <c r="AI27" s="29">
        <v>117608.14964661695</v>
      </c>
      <c r="AJ27" s="29">
        <v>139628.53556828602</v>
      </c>
      <c r="AK27" s="29">
        <v>25737.628982578048</v>
      </c>
      <c r="AL27" s="29">
        <v>122107.81504843303</v>
      </c>
      <c r="AM27" s="29">
        <v>83431.010479122051</v>
      </c>
      <c r="AN27" s="29">
        <v>17540.064883232677</v>
      </c>
      <c r="AO27" s="29">
        <v>123076.47941246536</v>
      </c>
      <c r="AP27" s="29">
        <v>308620.83736792055</v>
      </c>
      <c r="AQ27" s="29">
        <v>44253.414665662931</v>
      </c>
      <c r="AR27" s="29">
        <v>19128.348865091353</v>
      </c>
      <c r="AS27" s="29">
        <v>36239.928751577929</v>
      </c>
      <c r="AT27" s="29">
        <v>12920.714525542578</v>
      </c>
      <c r="AU27" s="29">
        <v>948.50815976722424</v>
      </c>
      <c r="AV27" s="29">
        <v>201.09151537681356</v>
      </c>
      <c r="AW27" s="29">
        <v>30.616140883580918</v>
      </c>
      <c r="AX27" s="29">
        <v>69665.562472164704</v>
      </c>
      <c r="AY27" s="29">
        <v>97526.888430978986</v>
      </c>
      <c r="AZ27" s="29">
        <v>69369.86163964773</v>
      </c>
      <c r="BA27" s="29">
        <v>1550.6541185681299</v>
      </c>
      <c r="BB27" s="29">
        <v>8076.5997293044129</v>
      </c>
      <c r="BC27" s="29">
        <v>17374.431007850646</v>
      </c>
      <c r="BD27" s="29">
        <v>21166.766763854474</v>
      </c>
      <c r="BE27" s="29">
        <v>781.67855225317726</v>
      </c>
      <c r="BF27" s="29">
        <v>9180.1529926998628</v>
      </c>
      <c r="BG27" s="29">
        <v>107522.66103767365</v>
      </c>
      <c r="BH27" s="29">
        <v>644435.65474044031</v>
      </c>
      <c r="BI27" s="29">
        <v>27356.907060646849</v>
      </c>
      <c r="BJ27" s="29">
        <v>80094.269867132374</v>
      </c>
      <c r="BK27" s="29">
        <v>8117.1321888128896</v>
      </c>
      <c r="BL27" s="29">
        <v>108493.53892683107</v>
      </c>
      <c r="BM27" s="29">
        <v>102959.75567058087</v>
      </c>
      <c r="BN27" s="29">
        <v>36117.167764971528</v>
      </c>
      <c r="BO27" s="29">
        <v>49940.179081255941</v>
      </c>
      <c r="BP27" s="29">
        <v>79729.260604050098</v>
      </c>
      <c r="BQ27" s="29">
        <v>13953.969287248414</v>
      </c>
      <c r="BR27" s="29">
        <v>23217.263483818133</v>
      </c>
      <c r="BS27" s="29">
        <v>0</v>
      </c>
      <c r="BT27" s="59">
        <f t="shared" si="0"/>
        <v>13661848.646904072</v>
      </c>
      <c r="BU27" s="29">
        <v>59928.653566830755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923051.4791149376</v>
      </c>
      <c r="CD27" s="29">
        <v>306557.75439644465</v>
      </c>
      <c r="CE27" s="29">
        <v>0</v>
      </c>
      <c r="CF27" s="29">
        <v>41379.998878383572</v>
      </c>
      <c r="CG27" s="29">
        <v>0</v>
      </c>
      <c r="CH27" s="29">
        <v>-60216.725339418052</v>
      </c>
      <c r="CI27" s="29">
        <v>2863773.553220429</v>
      </c>
      <c r="CJ27" s="38">
        <f t="shared" si="1"/>
        <v>17796323.360741679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1216653.041429146</v>
      </c>
      <c r="D28" s="29">
        <v>6692.0271939458898</v>
      </c>
      <c r="E28" s="29">
        <v>44278.59266077631</v>
      </c>
      <c r="F28" s="29">
        <v>127613.6775976947</v>
      </c>
      <c r="G28" s="29">
        <v>2028887.9319316465</v>
      </c>
      <c r="H28" s="29">
        <v>75866.431792216245</v>
      </c>
      <c r="I28" s="29">
        <v>128844.37492087703</v>
      </c>
      <c r="J28" s="29">
        <v>156413.3826895192</v>
      </c>
      <c r="K28" s="29">
        <v>60886.298791118323</v>
      </c>
      <c r="L28" s="29">
        <v>269136.58384646859</v>
      </c>
      <c r="M28" s="29">
        <v>706008.49344032339</v>
      </c>
      <c r="N28" s="29">
        <v>403311.45967497746</v>
      </c>
      <c r="O28" s="29">
        <v>318515.59909752366</v>
      </c>
      <c r="P28" s="29">
        <v>761339.24644685071</v>
      </c>
      <c r="Q28" s="29">
        <v>275293.83803165716</v>
      </c>
      <c r="R28" s="29">
        <v>370267.65268794773</v>
      </c>
      <c r="S28" s="29">
        <v>82758.008371627337</v>
      </c>
      <c r="T28" s="29">
        <v>98587.951249149133</v>
      </c>
      <c r="U28" s="29">
        <v>413521.32647774293</v>
      </c>
      <c r="V28" s="29">
        <v>37425.469249244801</v>
      </c>
      <c r="W28" s="29">
        <v>24605.408632712755</v>
      </c>
      <c r="X28" s="29">
        <v>166438.60904510095</v>
      </c>
      <c r="Y28" s="29">
        <v>70643.828512126696</v>
      </c>
      <c r="Z28" s="29">
        <v>7243774.476388365</v>
      </c>
      <c r="AA28" s="29">
        <v>119105.84952102085</v>
      </c>
      <c r="AB28" s="29">
        <v>310823.67170358408</v>
      </c>
      <c r="AC28" s="29">
        <v>256634.75992635157</v>
      </c>
      <c r="AD28" s="29">
        <v>360016.87190843141</v>
      </c>
      <c r="AE28" s="29">
        <v>1218054.3279933063</v>
      </c>
      <c r="AF28" s="29">
        <v>1235949.3005790017</v>
      </c>
      <c r="AG28" s="29">
        <v>283103.1701924057</v>
      </c>
      <c r="AH28" s="29">
        <v>20257.846110592684</v>
      </c>
      <c r="AI28" s="29">
        <v>5717.5940631247377</v>
      </c>
      <c r="AJ28" s="29">
        <v>209566.33769110113</v>
      </c>
      <c r="AK28" s="29">
        <v>58419.994468381119</v>
      </c>
      <c r="AL28" s="29">
        <v>936659.57856344606</v>
      </c>
      <c r="AM28" s="29">
        <v>52257.786219548521</v>
      </c>
      <c r="AN28" s="29">
        <v>211266.84826902451</v>
      </c>
      <c r="AO28" s="29">
        <v>94754.295994353102</v>
      </c>
      <c r="AP28" s="29">
        <v>214895.23875083774</v>
      </c>
      <c r="AQ28" s="29">
        <v>149277.96928211721</v>
      </c>
      <c r="AR28" s="29">
        <v>57853.960347713139</v>
      </c>
      <c r="AS28" s="29">
        <v>18950.658773566396</v>
      </c>
      <c r="AT28" s="29">
        <v>71527.907082950696</v>
      </c>
      <c r="AU28" s="29">
        <v>84016.962161345495</v>
      </c>
      <c r="AV28" s="29">
        <v>60136.649201209206</v>
      </c>
      <c r="AW28" s="29">
        <v>4150.3063799938082</v>
      </c>
      <c r="AX28" s="29">
        <v>151272.99476594644</v>
      </c>
      <c r="AY28" s="29">
        <v>273287.7535001639</v>
      </c>
      <c r="AZ28" s="29">
        <v>30432.257772560122</v>
      </c>
      <c r="BA28" s="29">
        <v>15084.158277593888</v>
      </c>
      <c r="BB28" s="29">
        <v>47768.275512724576</v>
      </c>
      <c r="BC28" s="29">
        <v>77386.317890701481</v>
      </c>
      <c r="BD28" s="29">
        <v>57367.358952744296</v>
      </c>
      <c r="BE28" s="29">
        <v>88619.656587909965</v>
      </c>
      <c r="BF28" s="29">
        <v>17050.311192386027</v>
      </c>
      <c r="BG28" s="29">
        <v>208645.98449253564</v>
      </c>
      <c r="BH28" s="29">
        <v>333344.17005562724</v>
      </c>
      <c r="BI28" s="29">
        <v>21172.885830393818</v>
      </c>
      <c r="BJ28" s="29">
        <v>1077391.9026546809</v>
      </c>
      <c r="BK28" s="29">
        <v>5839.1846257918423</v>
      </c>
      <c r="BL28" s="29">
        <v>780230.24111158331</v>
      </c>
      <c r="BM28" s="29">
        <v>839703.85256431135</v>
      </c>
      <c r="BN28" s="29">
        <v>350757.24297627865</v>
      </c>
      <c r="BO28" s="29">
        <v>279561.07586936909</v>
      </c>
      <c r="BP28" s="29">
        <v>89955.116030012578</v>
      </c>
      <c r="BQ28" s="29">
        <v>14701.610611897977</v>
      </c>
      <c r="BR28" s="29">
        <v>33681.246285740832</v>
      </c>
      <c r="BS28" s="29">
        <v>0</v>
      </c>
      <c r="BT28" s="59">
        <f t="shared" si="0"/>
        <v>25914415.192903116</v>
      </c>
      <c r="BU28" s="29">
        <v>23432055.489390522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853638</v>
      </c>
      <c r="CE28" s="29">
        <v>0</v>
      </c>
      <c r="CF28" s="29">
        <v>923785.98625461222</v>
      </c>
      <c r="CG28" s="29">
        <v>0</v>
      </c>
      <c r="CH28" s="29">
        <v>-33647.000000000015</v>
      </c>
      <c r="CI28" s="29">
        <v>4967981.9448741637</v>
      </c>
      <c r="CJ28" s="38">
        <f t="shared" si="1"/>
        <v>56058229.613422409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234412</v>
      </c>
      <c r="D29" s="29">
        <v>2599</v>
      </c>
      <c r="E29" s="29">
        <v>4761</v>
      </c>
      <c r="F29" s="29">
        <v>1379</v>
      </c>
      <c r="G29" s="29">
        <v>164354</v>
      </c>
      <c r="H29" s="29">
        <v>7809</v>
      </c>
      <c r="I29" s="29">
        <v>4140</v>
      </c>
      <c r="J29" s="29">
        <v>8311</v>
      </c>
      <c r="K29" s="29">
        <v>1572</v>
      </c>
      <c r="L29" s="29">
        <v>407</v>
      </c>
      <c r="M29" s="29">
        <v>79868</v>
      </c>
      <c r="N29" s="29">
        <v>50540</v>
      </c>
      <c r="O29" s="29">
        <v>7235</v>
      </c>
      <c r="P29" s="29">
        <v>10681</v>
      </c>
      <c r="Q29" s="29">
        <v>1421</v>
      </c>
      <c r="R29" s="29">
        <v>10398</v>
      </c>
      <c r="S29" s="29">
        <v>4496</v>
      </c>
      <c r="T29" s="29">
        <v>3169</v>
      </c>
      <c r="U29" s="29">
        <v>10247</v>
      </c>
      <c r="V29" s="29">
        <v>1026</v>
      </c>
      <c r="W29" s="29">
        <v>1314</v>
      </c>
      <c r="X29" s="29">
        <v>7339</v>
      </c>
      <c r="Y29" s="29">
        <v>2964</v>
      </c>
      <c r="Z29" s="29">
        <v>24763</v>
      </c>
      <c r="AA29" s="29">
        <v>248709</v>
      </c>
      <c r="AB29" s="29">
        <v>10590</v>
      </c>
      <c r="AC29" s="29">
        <v>47579</v>
      </c>
      <c r="AD29" s="29">
        <v>16225</v>
      </c>
      <c r="AE29" s="29">
        <v>128677</v>
      </c>
      <c r="AF29" s="29">
        <v>53935</v>
      </c>
      <c r="AG29" s="29">
        <v>10656</v>
      </c>
      <c r="AH29" s="29">
        <v>2336</v>
      </c>
      <c r="AI29" s="29">
        <v>211</v>
      </c>
      <c r="AJ29" s="29">
        <v>15102</v>
      </c>
      <c r="AK29" s="29">
        <v>1241</v>
      </c>
      <c r="AL29" s="29">
        <v>56452</v>
      </c>
      <c r="AM29" s="29">
        <v>2143</v>
      </c>
      <c r="AN29" s="29">
        <v>2706</v>
      </c>
      <c r="AO29" s="29">
        <v>4463</v>
      </c>
      <c r="AP29" s="29">
        <v>7651</v>
      </c>
      <c r="AQ29" s="29">
        <v>3888</v>
      </c>
      <c r="AR29" s="29">
        <v>1785</v>
      </c>
      <c r="AS29" s="29">
        <v>170</v>
      </c>
      <c r="AT29" s="29">
        <v>6107</v>
      </c>
      <c r="AU29" s="29">
        <v>22725</v>
      </c>
      <c r="AV29" s="29">
        <v>90734</v>
      </c>
      <c r="AW29" s="29">
        <v>145671</v>
      </c>
      <c r="AX29" s="29">
        <v>4356</v>
      </c>
      <c r="AY29" s="29">
        <v>8438</v>
      </c>
      <c r="AZ29" s="29">
        <v>1198</v>
      </c>
      <c r="BA29" s="29">
        <v>871</v>
      </c>
      <c r="BB29" s="29">
        <v>1677</v>
      </c>
      <c r="BC29" s="29">
        <v>2117</v>
      </c>
      <c r="BD29" s="29">
        <v>4259</v>
      </c>
      <c r="BE29" s="29">
        <v>1026</v>
      </c>
      <c r="BF29" s="29">
        <v>1700</v>
      </c>
      <c r="BG29" s="29">
        <v>7848</v>
      </c>
      <c r="BH29" s="29">
        <v>14374</v>
      </c>
      <c r="BI29" s="29">
        <v>521</v>
      </c>
      <c r="BJ29" s="29">
        <v>114252</v>
      </c>
      <c r="BK29" s="29">
        <v>424</v>
      </c>
      <c r="BL29" s="29">
        <v>39716</v>
      </c>
      <c r="BM29" s="29">
        <v>64600</v>
      </c>
      <c r="BN29" s="29">
        <v>14653</v>
      </c>
      <c r="BO29" s="29">
        <v>12503</v>
      </c>
      <c r="BP29" s="29">
        <v>1397</v>
      </c>
      <c r="BQ29" s="29">
        <v>4033</v>
      </c>
      <c r="BR29" s="29">
        <v>26934</v>
      </c>
      <c r="BS29" s="29">
        <v>0</v>
      </c>
      <c r="BT29" s="59">
        <f t="shared" si="0"/>
        <v>1851858</v>
      </c>
      <c r="BU29" s="29">
        <v>3640765.9863823419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54996.999965451701</v>
      </c>
      <c r="CG29" s="29">
        <v>0</v>
      </c>
      <c r="CH29" s="29">
        <v>0</v>
      </c>
      <c r="CI29" s="29">
        <v>0</v>
      </c>
      <c r="CJ29" s="38">
        <f t="shared" si="1"/>
        <v>5547620.9863477936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237425.16225132934</v>
      </c>
      <c r="D30" s="29">
        <v>5497.6832836991307</v>
      </c>
      <c r="E30" s="29">
        <v>11601.557896307528</v>
      </c>
      <c r="F30" s="29">
        <v>30123.940529480184</v>
      </c>
      <c r="G30" s="29">
        <v>778461.05986716389</v>
      </c>
      <c r="H30" s="29">
        <v>49398.773005382674</v>
      </c>
      <c r="I30" s="29">
        <v>38436.889987351256</v>
      </c>
      <c r="J30" s="29">
        <v>437301.19730668294</v>
      </c>
      <c r="K30" s="29">
        <v>10254.194797615415</v>
      </c>
      <c r="L30" s="29">
        <v>42005.366795794063</v>
      </c>
      <c r="M30" s="29">
        <v>209056.9212836317</v>
      </c>
      <c r="N30" s="29">
        <v>137192.03350264026</v>
      </c>
      <c r="O30" s="29">
        <v>1226547.1945774432</v>
      </c>
      <c r="P30" s="29">
        <v>217523.78839177176</v>
      </c>
      <c r="Q30" s="29">
        <v>157476.88913916622</v>
      </c>
      <c r="R30" s="29">
        <v>2980379.6607922846</v>
      </c>
      <c r="S30" s="29">
        <v>54912.700189210715</v>
      </c>
      <c r="T30" s="29">
        <v>23075.344789872084</v>
      </c>
      <c r="U30" s="29">
        <v>232562.72744759818</v>
      </c>
      <c r="V30" s="29">
        <v>13362.654604370715</v>
      </c>
      <c r="W30" s="29">
        <v>11026.739849268251</v>
      </c>
      <c r="X30" s="29">
        <v>50153.375759380884</v>
      </c>
      <c r="Y30" s="29">
        <v>39927.1381290063</v>
      </c>
      <c r="Z30" s="29">
        <v>345617.77397618565</v>
      </c>
      <c r="AA30" s="29">
        <v>39659.237290901758</v>
      </c>
      <c r="AB30" s="29">
        <v>1919521.6593836579</v>
      </c>
      <c r="AC30" s="29">
        <v>74689.424022521343</v>
      </c>
      <c r="AD30" s="29">
        <v>136035.10708959936</v>
      </c>
      <c r="AE30" s="29">
        <v>1289163.0954896868</v>
      </c>
      <c r="AF30" s="29">
        <v>487411.64041413809</v>
      </c>
      <c r="AG30" s="29">
        <v>110133.37840468265</v>
      </c>
      <c r="AH30" s="29">
        <v>108568.77703123866</v>
      </c>
      <c r="AI30" s="29">
        <v>2496.9508181170331</v>
      </c>
      <c r="AJ30" s="29">
        <v>218237.63895819819</v>
      </c>
      <c r="AK30" s="29">
        <v>100293.55640222788</v>
      </c>
      <c r="AL30" s="29">
        <v>386374.80484564981</v>
      </c>
      <c r="AM30" s="29">
        <v>199170.81888425056</v>
      </c>
      <c r="AN30" s="29">
        <v>137702.08999190602</v>
      </c>
      <c r="AO30" s="29">
        <v>232841.34427519687</v>
      </c>
      <c r="AP30" s="29">
        <v>417109.06938901078</v>
      </c>
      <c r="AQ30" s="29">
        <v>237513.08705665686</v>
      </c>
      <c r="AR30" s="29">
        <v>23224.736151669636</v>
      </c>
      <c r="AS30" s="29">
        <v>31032.975413143366</v>
      </c>
      <c r="AT30" s="29">
        <v>160374.16612032632</v>
      </c>
      <c r="AU30" s="29">
        <v>67687.556095123407</v>
      </c>
      <c r="AV30" s="29">
        <v>12682.470610776254</v>
      </c>
      <c r="AW30" s="29">
        <v>4063.8595487678963</v>
      </c>
      <c r="AX30" s="29">
        <v>341601.53623757866</v>
      </c>
      <c r="AY30" s="29">
        <v>513154.38217858318</v>
      </c>
      <c r="AZ30" s="29">
        <v>191550.43421026337</v>
      </c>
      <c r="BA30" s="29">
        <v>3271.0241366153123</v>
      </c>
      <c r="BB30" s="29">
        <v>47517.001478001846</v>
      </c>
      <c r="BC30" s="29">
        <v>162856.35318088334</v>
      </c>
      <c r="BD30" s="29">
        <v>184763.28536457027</v>
      </c>
      <c r="BE30" s="29">
        <v>116329.24748073495</v>
      </c>
      <c r="BF30" s="29">
        <v>12589.179303983688</v>
      </c>
      <c r="BG30" s="29">
        <v>212064.0867809185</v>
      </c>
      <c r="BH30" s="29">
        <v>931938.71946917486</v>
      </c>
      <c r="BI30" s="29">
        <v>16270.677044408125</v>
      </c>
      <c r="BJ30" s="29">
        <v>1155253.1021814456</v>
      </c>
      <c r="BK30" s="29">
        <v>27366.008589582922</v>
      </c>
      <c r="BL30" s="29">
        <v>1482282.7862130567</v>
      </c>
      <c r="BM30" s="29">
        <v>1640784.6700914018</v>
      </c>
      <c r="BN30" s="29">
        <v>236693.57985563407</v>
      </c>
      <c r="BO30" s="29">
        <v>148896.81404080539</v>
      </c>
      <c r="BP30" s="29">
        <v>154770.3113931882</v>
      </c>
      <c r="BQ30" s="29">
        <v>34594.87524786689</v>
      </c>
      <c r="BR30" s="29">
        <v>108239.7962411943</v>
      </c>
      <c r="BS30" s="29">
        <v>0</v>
      </c>
      <c r="BT30" s="59">
        <f t="shared" si="0"/>
        <v>21458096.082559977</v>
      </c>
      <c r="BU30" s="29">
        <v>16279518.897990085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53058.001860036231</v>
      </c>
      <c r="CG30" s="29">
        <v>0</v>
      </c>
      <c r="CH30" s="29">
        <v>59596</v>
      </c>
      <c r="CI30" s="29">
        <v>293241.05512583687</v>
      </c>
      <c r="CJ30" s="38">
        <f t="shared" si="1"/>
        <v>38143510.037535943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1062696.50043253</v>
      </c>
      <c r="D31" s="29">
        <v>28917.112228001686</v>
      </c>
      <c r="E31" s="29">
        <v>10802.700759751588</v>
      </c>
      <c r="F31" s="29">
        <v>777929.66493521468</v>
      </c>
      <c r="G31" s="29">
        <v>716907.10123139026</v>
      </c>
      <c r="H31" s="29">
        <v>30764.883313329574</v>
      </c>
      <c r="I31" s="29">
        <v>126245.53483412314</v>
      </c>
      <c r="J31" s="29">
        <v>33369.386299892678</v>
      </c>
      <c r="K31" s="29">
        <v>24836.473565058786</v>
      </c>
      <c r="L31" s="29">
        <v>25337.410083235765</v>
      </c>
      <c r="M31" s="29">
        <v>190093.24479208444</v>
      </c>
      <c r="N31" s="29">
        <v>924627.22351411486</v>
      </c>
      <c r="O31" s="29">
        <v>87332.224070348268</v>
      </c>
      <c r="P31" s="29">
        <v>158030.79238922667</v>
      </c>
      <c r="Q31" s="29">
        <v>54168.418524540124</v>
      </c>
      <c r="R31" s="29">
        <v>179731.78685154428</v>
      </c>
      <c r="S31" s="29">
        <v>146654.0127835139</v>
      </c>
      <c r="T31" s="29">
        <v>93677.055810503982</v>
      </c>
      <c r="U31" s="29">
        <v>851208.15422599763</v>
      </c>
      <c r="V31" s="29">
        <v>19178.900614808234</v>
      </c>
      <c r="W31" s="29">
        <v>15059.827825638666</v>
      </c>
      <c r="X31" s="29">
        <v>179864.73779737079</v>
      </c>
      <c r="Y31" s="29">
        <v>87256.435289934889</v>
      </c>
      <c r="Z31" s="29">
        <v>3408285.7362127164</v>
      </c>
      <c r="AA31" s="29">
        <v>475002.93912723713</v>
      </c>
      <c r="AB31" s="29">
        <v>965942.71232169052</v>
      </c>
      <c r="AC31" s="29">
        <v>1945960.8857778322</v>
      </c>
      <c r="AD31" s="29">
        <v>178257.38084603654</v>
      </c>
      <c r="AE31" s="29">
        <v>831702.25492230151</v>
      </c>
      <c r="AF31" s="29">
        <v>404546.41438676883</v>
      </c>
      <c r="AG31" s="29">
        <v>1135449.0575681538</v>
      </c>
      <c r="AH31" s="29">
        <v>362432.01680030854</v>
      </c>
      <c r="AI31" s="29">
        <v>7708.2892028166279</v>
      </c>
      <c r="AJ31" s="29">
        <v>476843.46675299609</v>
      </c>
      <c r="AK31" s="29">
        <v>295070.49953581288</v>
      </c>
      <c r="AL31" s="29">
        <v>456635.1635728305</v>
      </c>
      <c r="AM31" s="29">
        <v>73436.00081377037</v>
      </c>
      <c r="AN31" s="29">
        <v>105469.92571599167</v>
      </c>
      <c r="AO31" s="29">
        <v>2414976.3770000888</v>
      </c>
      <c r="AP31" s="29">
        <v>270929.52398440649</v>
      </c>
      <c r="AQ31" s="29">
        <v>1974312.485263065</v>
      </c>
      <c r="AR31" s="29">
        <v>493511.71982697782</v>
      </c>
      <c r="AS31" s="29">
        <v>1794691.9723274095</v>
      </c>
      <c r="AT31" s="29">
        <v>427820.98549135646</v>
      </c>
      <c r="AU31" s="29">
        <v>17858411.993619051</v>
      </c>
      <c r="AV31" s="29">
        <v>14771244.433721244</v>
      </c>
      <c r="AW31" s="29">
        <v>7062656.8890144154</v>
      </c>
      <c r="AX31" s="29">
        <v>372812.00570381549</v>
      </c>
      <c r="AY31" s="29">
        <v>191108.3985130279</v>
      </c>
      <c r="AZ31" s="29">
        <v>51680.520313183413</v>
      </c>
      <c r="BA31" s="29">
        <v>9430.6948443869333</v>
      </c>
      <c r="BB31" s="29">
        <v>42676.119795933962</v>
      </c>
      <c r="BC31" s="29">
        <v>177030.81112307258</v>
      </c>
      <c r="BD31" s="29">
        <v>117286.16941026102</v>
      </c>
      <c r="BE31" s="29">
        <v>47506.583764870295</v>
      </c>
      <c r="BF31" s="29">
        <v>6398.0136233468502</v>
      </c>
      <c r="BG31" s="29">
        <v>439359.56073063699</v>
      </c>
      <c r="BH31" s="29">
        <v>3771149.1179523896</v>
      </c>
      <c r="BI31" s="29">
        <v>14860.913285242332</v>
      </c>
      <c r="BJ31" s="29">
        <v>796554.93435247091</v>
      </c>
      <c r="BK31" s="29">
        <v>12308.72572695425</v>
      </c>
      <c r="BL31" s="29">
        <v>1617342.4966777787</v>
      </c>
      <c r="BM31" s="29">
        <v>1396261.6462515001</v>
      </c>
      <c r="BN31" s="29">
        <v>194044.81368486898</v>
      </c>
      <c r="BO31" s="29">
        <v>322917.02859564614</v>
      </c>
      <c r="BP31" s="29">
        <v>810073.41091200965</v>
      </c>
      <c r="BQ31" s="29">
        <v>35102.526453768369</v>
      </c>
      <c r="BR31" s="29">
        <v>45455.535446699243</v>
      </c>
      <c r="BS31" s="29">
        <v>0</v>
      </c>
      <c r="BT31" s="59">
        <f t="shared" si="0"/>
        <v>74487348.733139277</v>
      </c>
      <c r="BU31" s="29">
        <v>4313630.2459656466</v>
      </c>
      <c r="BV31" s="29">
        <v>0</v>
      </c>
      <c r="BW31" s="29">
        <v>285158.62902484555</v>
      </c>
      <c r="BX31" s="29">
        <v>0</v>
      </c>
      <c r="BY31" s="29">
        <v>6443756</v>
      </c>
      <c r="BZ31" s="29">
        <v>91907760</v>
      </c>
      <c r="CA31" s="29">
        <v>56411844</v>
      </c>
      <c r="CB31" s="29">
        <v>46797196</v>
      </c>
      <c r="CC31" s="29">
        <v>0</v>
      </c>
      <c r="CD31" s="29">
        <v>363773</v>
      </c>
      <c r="CE31" s="29">
        <v>0</v>
      </c>
      <c r="CF31" s="29">
        <v>276269.00385125505</v>
      </c>
      <c r="CG31" s="29">
        <v>0</v>
      </c>
      <c r="CH31" s="29">
        <v>0</v>
      </c>
      <c r="CI31" s="29">
        <v>16240105.998544555</v>
      </c>
      <c r="CJ31" s="38">
        <f t="shared" si="1"/>
        <v>297526841.61052555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156480.54220447384</v>
      </c>
      <c r="D32" s="29">
        <v>18203.444317927555</v>
      </c>
      <c r="E32" s="29">
        <v>3744.7543527651901</v>
      </c>
      <c r="F32" s="29">
        <v>7667.2862412871236</v>
      </c>
      <c r="G32" s="29">
        <v>56225.213322135009</v>
      </c>
      <c r="H32" s="29">
        <v>4575.9971173543618</v>
      </c>
      <c r="I32" s="29">
        <v>11203.63110633774</v>
      </c>
      <c r="J32" s="29">
        <v>2695.663582535029</v>
      </c>
      <c r="K32" s="29">
        <v>3928.4261314144774</v>
      </c>
      <c r="L32" s="29">
        <v>1711.4887985000082</v>
      </c>
      <c r="M32" s="29">
        <v>8737.3837396524978</v>
      </c>
      <c r="N32" s="29">
        <v>3396.8414104880226</v>
      </c>
      <c r="O32" s="29">
        <v>13532.810356971886</v>
      </c>
      <c r="P32" s="29">
        <v>52644.974959627951</v>
      </c>
      <c r="Q32" s="29">
        <v>7654.0183993978862</v>
      </c>
      <c r="R32" s="29">
        <v>76123.78398359014</v>
      </c>
      <c r="S32" s="29">
        <v>5066.7077433316335</v>
      </c>
      <c r="T32" s="29">
        <v>10072.931354173332</v>
      </c>
      <c r="U32" s="29">
        <v>168399.56786488378</v>
      </c>
      <c r="V32" s="29">
        <v>47335.082780736055</v>
      </c>
      <c r="W32" s="29">
        <v>5346.9572293918754</v>
      </c>
      <c r="X32" s="29">
        <v>13350.955278506786</v>
      </c>
      <c r="Y32" s="29">
        <v>83683.35801412756</v>
      </c>
      <c r="Z32" s="29">
        <v>26985.877458888968</v>
      </c>
      <c r="AA32" s="29">
        <v>3933.5183874603167</v>
      </c>
      <c r="AB32" s="29">
        <v>84890.521718541509</v>
      </c>
      <c r="AC32" s="29">
        <v>1122840.6705734734</v>
      </c>
      <c r="AD32" s="29">
        <v>2670271.5531733814</v>
      </c>
      <c r="AE32" s="29">
        <v>432333.83817106421</v>
      </c>
      <c r="AF32" s="29">
        <v>88490.439715980159</v>
      </c>
      <c r="AG32" s="29">
        <v>3430196.3321358864</v>
      </c>
      <c r="AH32" s="29">
        <v>2894.3155715502126</v>
      </c>
      <c r="AI32" s="29">
        <v>1279.010760118058</v>
      </c>
      <c r="AJ32" s="29">
        <v>190994.74912250659</v>
      </c>
      <c r="AK32" s="29">
        <v>29704.315196950058</v>
      </c>
      <c r="AL32" s="29">
        <v>36100.756328899064</v>
      </c>
      <c r="AM32" s="29">
        <v>4199.9612730430435</v>
      </c>
      <c r="AN32" s="29">
        <v>9667.1083414554232</v>
      </c>
      <c r="AO32" s="29">
        <v>13432.457099863626</v>
      </c>
      <c r="AP32" s="29">
        <v>20094.063703303222</v>
      </c>
      <c r="AQ32" s="29">
        <v>351281.51412789524</v>
      </c>
      <c r="AR32" s="29">
        <v>5361.2780587340367</v>
      </c>
      <c r="AS32" s="29">
        <v>2027.155752101065</v>
      </c>
      <c r="AT32" s="29">
        <v>10941.97453221479</v>
      </c>
      <c r="AU32" s="29">
        <v>39773.596552248302</v>
      </c>
      <c r="AV32" s="29">
        <v>10086.04297458658</v>
      </c>
      <c r="AW32" s="29">
        <v>4071.2864891988224</v>
      </c>
      <c r="AX32" s="29">
        <v>81337.134752233542</v>
      </c>
      <c r="AY32" s="29">
        <v>33044.62832128875</v>
      </c>
      <c r="AZ32" s="29">
        <v>5676.8289667258132</v>
      </c>
      <c r="BA32" s="29">
        <v>1478.5665595432529</v>
      </c>
      <c r="BB32" s="29">
        <v>6175.765482587577</v>
      </c>
      <c r="BC32" s="29">
        <v>13019.239669109473</v>
      </c>
      <c r="BD32" s="29">
        <v>841411.41771753249</v>
      </c>
      <c r="BE32" s="29">
        <v>6740.9261570100261</v>
      </c>
      <c r="BF32" s="29">
        <v>1737.1080233857424</v>
      </c>
      <c r="BG32" s="29">
        <v>138216.49916723816</v>
      </c>
      <c r="BH32" s="29">
        <v>286324.96988562209</v>
      </c>
      <c r="BI32" s="29">
        <v>3137.3418004922605</v>
      </c>
      <c r="BJ32" s="29">
        <v>53711.204210625758</v>
      </c>
      <c r="BK32" s="29">
        <v>3936.6797070763878</v>
      </c>
      <c r="BL32" s="29">
        <v>21220.488143938812</v>
      </c>
      <c r="BM32" s="29">
        <v>114235.58563379815</v>
      </c>
      <c r="BN32" s="29">
        <v>27432.460465987784</v>
      </c>
      <c r="BO32" s="29">
        <v>13130.934354153815</v>
      </c>
      <c r="BP32" s="29">
        <v>17156.225679160285</v>
      </c>
      <c r="BQ32" s="29">
        <v>10460.43760161982</v>
      </c>
      <c r="BR32" s="29">
        <v>14376.65959211667</v>
      </c>
      <c r="BS32" s="29">
        <v>0</v>
      </c>
      <c r="BT32" s="59">
        <f t="shared" si="0"/>
        <v>11047595.259400202</v>
      </c>
      <c r="BU32" s="29">
        <v>26568738.379271641</v>
      </c>
      <c r="BV32" s="29">
        <v>0</v>
      </c>
      <c r="BW32" s="29">
        <v>53980.668887636348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5088233.4383051107</v>
      </c>
      <c r="CD32" s="29">
        <v>49495.464709354645</v>
      </c>
      <c r="CE32" s="29">
        <v>0</v>
      </c>
      <c r="CF32" s="29">
        <v>276485.00241035549</v>
      </c>
      <c r="CG32" s="29">
        <v>96702.207822427576</v>
      </c>
      <c r="CH32" s="29">
        <v>-108469.15595275437</v>
      </c>
      <c r="CI32" s="29">
        <v>4545065.4216511296</v>
      </c>
      <c r="CJ32" s="38">
        <f t="shared" si="1"/>
        <v>47617826.686505109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3651514.2894304758</v>
      </c>
      <c r="D33" s="29">
        <v>10960.851661056473</v>
      </c>
      <c r="E33" s="29">
        <v>163303.59343643123</v>
      </c>
      <c r="F33" s="29">
        <v>354727.8460200085</v>
      </c>
      <c r="G33" s="29">
        <v>7261418.4317258783</v>
      </c>
      <c r="H33" s="29">
        <v>755643.5272052408</v>
      </c>
      <c r="I33" s="29">
        <v>1772932.9148488473</v>
      </c>
      <c r="J33" s="29">
        <v>964358.9961733477</v>
      </c>
      <c r="K33" s="29">
        <v>601547.12237079197</v>
      </c>
      <c r="L33" s="29">
        <v>101674.52593742339</v>
      </c>
      <c r="M33" s="29">
        <v>2090622.2758836609</v>
      </c>
      <c r="N33" s="29">
        <v>1197156.8265328431</v>
      </c>
      <c r="O33" s="29">
        <v>1235368.1235207014</v>
      </c>
      <c r="P33" s="29">
        <v>2892954.0509289959</v>
      </c>
      <c r="Q33" s="29">
        <v>748636.58767313254</v>
      </c>
      <c r="R33" s="29">
        <v>3375047.8323128996</v>
      </c>
      <c r="S33" s="29">
        <v>1645561.1508184175</v>
      </c>
      <c r="T33" s="29">
        <v>1550190.309443882</v>
      </c>
      <c r="U33" s="29">
        <v>8820350.5421041474</v>
      </c>
      <c r="V33" s="29">
        <v>362272.64307981101</v>
      </c>
      <c r="W33" s="29">
        <v>286573.6144176785</v>
      </c>
      <c r="X33" s="29">
        <v>2341051.0088845799</v>
      </c>
      <c r="Y33" s="29">
        <v>1252713.5709592737</v>
      </c>
      <c r="Z33" s="29">
        <v>191932.11568892474</v>
      </c>
      <c r="AA33" s="29">
        <v>11747.257892914955</v>
      </c>
      <c r="AB33" s="29">
        <v>4785518.7929190388</v>
      </c>
      <c r="AC33" s="29">
        <v>32275868.011767402</v>
      </c>
      <c r="AD33" s="29">
        <v>2798323.2223926466</v>
      </c>
      <c r="AE33" s="29">
        <v>5195835.9327949733</v>
      </c>
      <c r="AF33" s="29">
        <v>1173038.1125227897</v>
      </c>
      <c r="AG33" s="29">
        <v>775010.98709837557</v>
      </c>
      <c r="AH33" s="29">
        <v>157787.73129398242</v>
      </c>
      <c r="AI33" s="29">
        <v>213914.44319260254</v>
      </c>
      <c r="AJ33" s="29">
        <v>238618.46982189396</v>
      </c>
      <c r="AK33" s="29">
        <v>223442.03283073916</v>
      </c>
      <c r="AL33" s="29">
        <v>3643571.8869740525</v>
      </c>
      <c r="AM33" s="29">
        <v>173928.95834144283</v>
      </c>
      <c r="AN33" s="29">
        <v>711845.28726342344</v>
      </c>
      <c r="AO33" s="29">
        <v>400085.04155333753</v>
      </c>
      <c r="AP33" s="29">
        <v>610799.47122213093</v>
      </c>
      <c r="AQ33" s="29">
        <v>90502.333613877679</v>
      </c>
      <c r="AR33" s="29">
        <v>36085.570593582226</v>
      </c>
      <c r="AS33" s="29">
        <v>52783.76100520129</v>
      </c>
      <c r="AT33" s="29">
        <v>18772.674310017879</v>
      </c>
      <c r="AU33" s="29">
        <v>28922.188239939718</v>
      </c>
      <c r="AV33" s="29">
        <v>14016.712960340965</v>
      </c>
      <c r="AW33" s="29">
        <v>5805.00245344821</v>
      </c>
      <c r="AX33" s="29">
        <v>433617.65392530378</v>
      </c>
      <c r="AY33" s="29">
        <v>672133.02403429453</v>
      </c>
      <c r="AZ33" s="29">
        <v>1121364.4931468435</v>
      </c>
      <c r="BA33" s="29">
        <v>2974.7125006088622</v>
      </c>
      <c r="BB33" s="29">
        <v>50314.394572132223</v>
      </c>
      <c r="BC33" s="29">
        <v>274765.26851188811</v>
      </c>
      <c r="BD33" s="29">
        <v>220483.44020799635</v>
      </c>
      <c r="BE33" s="29">
        <v>42918.024283645711</v>
      </c>
      <c r="BF33" s="29">
        <v>8102.5743078079349</v>
      </c>
      <c r="BG33" s="29">
        <v>1400833.0076309349</v>
      </c>
      <c r="BH33" s="29">
        <v>1657024.4336644656</v>
      </c>
      <c r="BI33" s="29">
        <v>77219.175336459448</v>
      </c>
      <c r="BJ33" s="29">
        <v>676574.9201771681</v>
      </c>
      <c r="BK33" s="29">
        <v>13859.193263626175</v>
      </c>
      <c r="BL33" s="29">
        <v>3633060.611963422</v>
      </c>
      <c r="BM33" s="29">
        <v>1725705.0847479904</v>
      </c>
      <c r="BN33" s="29">
        <v>329884.9482663637</v>
      </c>
      <c r="BO33" s="29">
        <v>199129.3318162373</v>
      </c>
      <c r="BP33" s="29">
        <v>203437.91852239275</v>
      </c>
      <c r="BQ33" s="29">
        <v>384211.08402083931</v>
      </c>
      <c r="BR33" s="29">
        <v>440526.76678272453</v>
      </c>
      <c r="BS33" s="29">
        <v>0</v>
      </c>
      <c r="BT33" s="59">
        <f t="shared" si="0"/>
        <v>110832876.69579977</v>
      </c>
      <c r="BU33" s="29">
        <v>54712098.281880118</v>
      </c>
      <c r="BV33" s="29">
        <v>0</v>
      </c>
      <c r="BW33" s="29">
        <v>1160753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468137.48112265905</v>
      </c>
      <c r="CD33" s="29">
        <v>9992702.3934992719</v>
      </c>
      <c r="CE33" s="29">
        <v>0</v>
      </c>
      <c r="CF33" s="29">
        <v>9606100.1534670237</v>
      </c>
      <c r="CG33" s="29">
        <v>178689</v>
      </c>
      <c r="CH33" s="29">
        <v>184820.52470266307</v>
      </c>
      <c r="CI33" s="29">
        <v>148741272.65189409</v>
      </c>
      <c r="CJ33" s="38">
        <f t="shared" si="1"/>
        <v>335877450.18236566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113369.59343009919</v>
      </c>
      <c r="D34" s="29">
        <v>4166.1428361518629</v>
      </c>
      <c r="E34" s="29">
        <v>1372.280316999042</v>
      </c>
      <c r="F34" s="29">
        <v>16941.400175692153</v>
      </c>
      <c r="G34" s="29">
        <v>137950.92249997079</v>
      </c>
      <c r="H34" s="29">
        <v>7775.0566667275079</v>
      </c>
      <c r="I34" s="29">
        <v>12044.4692611184</v>
      </c>
      <c r="J34" s="29">
        <v>2544.1128414934155</v>
      </c>
      <c r="K34" s="29">
        <v>2719.9761307896524</v>
      </c>
      <c r="L34" s="29">
        <v>5445.5637533088902</v>
      </c>
      <c r="M34" s="29">
        <v>28583.874656035088</v>
      </c>
      <c r="N34" s="29">
        <v>47596.560827894049</v>
      </c>
      <c r="O34" s="29">
        <v>13939.870896565109</v>
      </c>
      <c r="P34" s="29">
        <v>21881.92607551394</v>
      </c>
      <c r="Q34" s="29">
        <v>5944.2726275672221</v>
      </c>
      <c r="R34" s="29">
        <v>38758.023132534479</v>
      </c>
      <c r="S34" s="29">
        <v>17405.003070488943</v>
      </c>
      <c r="T34" s="29">
        <v>7772.9851157634666</v>
      </c>
      <c r="U34" s="29">
        <v>49078.91857471854</v>
      </c>
      <c r="V34" s="29">
        <v>4963.2633451200263</v>
      </c>
      <c r="W34" s="29">
        <v>5326.2452506377294</v>
      </c>
      <c r="X34" s="29">
        <v>25661.617078116335</v>
      </c>
      <c r="Y34" s="29">
        <v>22329.693352268609</v>
      </c>
      <c r="Z34" s="29">
        <v>40792.536003620742</v>
      </c>
      <c r="AA34" s="29">
        <v>1947.3835333948841</v>
      </c>
      <c r="AB34" s="29">
        <v>59246.815474671508</v>
      </c>
      <c r="AC34" s="29">
        <v>4812019.4130959287</v>
      </c>
      <c r="AD34" s="29">
        <v>61235.248816628751</v>
      </c>
      <c r="AE34" s="29">
        <v>277180.41633537016</v>
      </c>
      <c r="AF34" s="29">
        <v>144689.12698031974</v>
      </c>
      <c r="AG34" s="29">
        <v>240481.57768785302</v>
      </c>
      <c r="AH34" s="29">
        <v>11369.236909708745</v>
      </c>
      <c r="AI34" s="29">
        <v>1080.3015933671313</v>
      </c>
      <c r="AJ34" s="29">
        <v>80518.072637887759</v>
      </c>
      <c r="AK34" s="29">
        <v>30794.3638870623</v>
      </c>
      <c r="AL34" s="29">
        <v>1426619.2797649982</v>
      </c>
      <c r="AM34" s="29">
        <v>21429.636849091181</v>
      </c>
      <c r="AN34" s="29">
        <v>28217.014333164178</v>
      </c>
      <c r="AO34" s="29">
        <v>1040357.7115618192</v>
      </c>
      <c r="AP34" s="29">
        <v>109128.90611870393</v>
      </c>
      <c r="AQ34" s="29">
        <v>28826.281130625619</v>
      </c>
      <c r="AR34" s="29">
        <v>15011.508559514572</v>
      </c>
      <c r="AS34" s="29">
        <v>11796.086820661143</v>
      </c>
      <c r="AT34" s="29">
        <v>7082.1626715393513</v>
      </c>
      <c r="AU34" s="29">
        <v>21401.37803020265</v>
      </c>
      <c r="AV34" s="29">
        <v>5862.9265919599648</v>
      </c>
      <c r="AW34" s="29">
        <v>1229.9305345989292</v>
      </c>
      <c r="AX34" s="29">
        <v>57033.008226838196</v>
      </c>
      <c r="AY34" s="29">
        <v>91520.031573251574</v>
      </c>
      <c r="AZ34" s="29">
        <v>417950.14114962833</v>
      </c>
      <c r="BA34" s="29">
        <v>692.15576187989063</v>
      </c>
      <c r="BB34" s="29">
        <v>23574.394699095639</v>
      </c>
      <c r="BC34" s="29">
        <v>131553.64567589812</v>
      </c>
      <c r="BD34" s="29">
        <v>65155.747347055512</v>
      </c>
      <c r="BE34" s="29">
        <v>14103.162122662146</v>
      </c>
      <c r="BF34" s="29">
        <v>962.32131746953814</v>
      </c>
      <c r="BG34" s="29">
        <v>90549.177427720395</v>
      </c>
      <c r="BH34" s="29">
        <v>465051.46111749846</v>
      </c>
      <c r="BI34" s="29">
        <v>33326.037844460836</v>
      </c>
      <c r="BJ34" s="29">
        <v>306636.03425326821</v>
      </c>
      <c r="BK34" s="29">
        <v>5535.8763734137319</v>
      </c>
      <c r="BL34" s="29">
        <v>997273.44231591863</v>
      </c>
      <c r="BM34" s="29">
        <v>1318070.8949987404</v>
      </c>
      <c r="BN34" s="29">
        <v>94082.753650472412</v>
      </c>
      <c r="BO34" s="29">
        <v>51522.240754102735</v>
      </c>
      <c r="BP34" s="29">
        <v>108158.88002161258</v>
      </c>
      <c r="BQ34" s="29">
        <v>5868.0097051757257</v>
      </c>
      <c r="BR34" s="29">
        <v>16365.297188132579</v>
      </c>
      <c r="BS34" s="29">
        <v>0</v>
      </c>
      <c r="BT34" s="59">
        <f t="shared" si="0"/>
        <v>13366873.801362563</v>
      </c>
      <c r="BU34" s="29">
        <v>96866120.586877525</v>
      </c>
      <c r="BV34" s="29">
        <v>0</v>
      </c>
      <c r="BW34" s="29">
        <v>1526482.3311123638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408430.08057223004</v>
      </c>
      <c r="CD34" s="29">
        <v>1501229.141791373</v>
      </c>
      <c r="CE34" s="29">
        <v>0</v>
      </c>
      <c r="CF34" s="29">
        <v>1684458.9926767126</v>
      </c>
      <c r="CG34" s="29">
        <v>794538.79217757238</v>
      </c>
      <c r="CH34" s="29">
        <v>0</v>
      </c>
      <c r="CI34" s="29">
        <v>1079904.927519409</v>
      </c>
      <c r="CJ34" s="38">
        <f t="shared" si="1"/>
        <v>117228038.65408976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44929.334039455309</v>
      </c>
      <c r="D35" s="29">
        <v>11500.074808494115</v>
      </c>
      <c r="E35" s="29">
        <v>18550.161328952556</v>
      </c>
      <c r="F35" s="29">
        <v>313202.73565779766</v>
      </c>
      <c r="G35" s="29">
        <v>3043462.9997792658</v>
      </c>
      <c r="H35" s="29">
        <v>62621.2132812282</v>
      </c>
      <c r="I35" s="29">
        <v>144475.94244828372</v>
      </c>
      <c r="J35" s="29">
        <v>100562.18533313983</v>
      </c>
      <c r="K35" s="29">
        <v>18262.578203480753</v>
      </c>
      <c r="L35" s="29">
        <v>12391.73122531447</v>
      </c>
      <c r="M35" s="29">
        <v>313067.20550822758</v>
      </c>
      <c r="N35" s="29">
        <v>61889.241223304176</v>
      </c>
      <c r="O35" s="29">
        <v>187089.32451090767</v>
      </c>
      <c r="P35" s="29">
        <v>824481.86037263134</v>
      </c>
      <c r="Q35" s="29">
        <v>98699.713965250849</v>
      </c>
      <c r="R35" s="29">
        <v>244237.11375206674</v>
      </c>
      <c r="S35" s="29">
        <v>80939.433135833562</v>
      </c>
      <c r="T35" s="29">
        <v>87084.159946893007</v>
      </c>
      <c r="U35" s="29">
        <v>413859.65847155079</v>
      </c>
      <c r="V35" s="29">
        <v>42833.972043632617</v>
      </c>
      <c r="W35" s="29">
        <v>8130.0078704465259</v>
      </c>
      <c r="X35" s="29">
        <v>274226.74142293091</v>
      </c>
      <c r="Y35" s="29">
        <v>37745.916461067049</v>
      </c>
      <c r="Z35" s="29">
        <v>70325.629895185557</v>
      </c>
      <c r="AA35" s="29">
        <v>11591.743294189415</v>
      </c>
      <c r="AB35" s="29">
        <v>960547.43369512842</v>
      </c>
      <c r="AC35" s="29">
        <v>670377.73118319607</v>
      </c>
      <c r="AD35" s="29">
        <v>346389.72450832685</v>
      </c>
      <c r="AE35" s="29">
        <v>13449999.919013208</v>
      </c>
      <c r="AF35" s="29">
        <v>1085155.4964698139</v>
      </c>
      <c r="AG35" s="29">
        <v>9557151.9561963156</v>
      </c>
      <c r="AH35" s="29">
        <v>36104.966593565427</v>
      </c>
      <c r="AI35" s="29">
        <v>1809.3164556685683</v>
      </c>
      <c r="AJ35" s="29">
        <v>1525778.5257335305</v>
      </c>
      <c r="AK35" s="29">
        <v>270939.24609483383</v>
      </c>
      <c r="AL35" s="29">
        <v>47541.958493863996</v>
      </c>
      <c r="AM35" s="29">
        <v>111142.53843102214</v>
      </c>
      <c r="AN35" s="29">
        <v>99081.73800704164</v>
      </c>
      <c r="AO35" s="29">
        <v>564054.04629995162</v>
      </c>
      <c r="AP35" s="29">
        <v>333089.43996127456</v>
      </c>
      <c r="AQ35" s="29">
        <v>201133.77257624269</v>
      </c>
      <c r="AR35" s="29">
        <v>6312.1393848713078</v>
      </c>
      <c r="AS35" s="29">
        <v>25011.593061425076</v>
      </c>
      <c r="AT35" s="29">
        <v>40405.026954429253</v>
      </c>
      <c r="AU35" s="29">
        <v>23201.20757917298</v>
      </c>
      <c r="AV35" s="29">
        <v>1646.762767613166</v>
      </c>
      <c r="AW35" s="29">
        <v>122.35423018719543</v>
      </c>
      <c r="AX35" s="29">
        <v>268698.32684372319</v>
      </c>
      <c r="AY35" s="29">
        <v>251313.63698938067</v>
      </c>
      <c r="AZ35" s="29">
        <v>84150.89355766568</v>
      </c>
      <c r="BA35" s="29">
        <v>29.046150746332323</v>
      </c>
      <c r="BB35" s="29">
        <v>30067.620173520765</v>
      </c>
      <c r="BC35" s="29">
        <v>105029.99165093465</v>
      </c>
      <c r="BD35" s="29">
        <v>224387.33822123858</v>
      </c>
      <c r="BE35" s="29">
        <v>82190.808294864779</v>
      </c>
      <c r="BF35" s="29">
        <v>16211.987235706925</v>
      </c>
      <c r="BG35" s="29">
        <v>186753.85730854294</v>
      </c>
      <c r="BH35" s="29">
        <v>1047014.030786972</v>
      </c>
      <c r="BI35" s="29">
        <v>26515.573983527313</v>
      </c>
      <c r="BJ35" s="29">
        <v>1712698.6651135969</v>
      </c>
      <c r="BK35" s="29">
        <v>10711.555385501684</v>
      </c>
      <c r="BL35" s="29">
        <v>1037245.0143190599</v>
      </c>
      <c r="BM35" s="29">
        <v>2644998.2619050667</v>
      </c>
      <c r="BN35" s="29">
        <v>176309.78088028077</v>
      </c>
      <c r="BO35" s="29">
        <v>233321.17124824107</v>
      </c>
      <c r="BP35" s="29">
        <v>213612.18093280229</v>
      </c>
      <c r="BQ35" s="29">
        <v>52650.399783926187</v>
      </c>
      <c r="BR35" s="29">
        <v>91260.593524490891</v>
      </c>
      <c r="BS35" s="29">
        <v>0</v>
      </c>
      <c r="BT35" s="59">
        <f t="shared" si="0"/>
        <v>44378328.30596</v>
      </c>
      <c r="BU35" s="29">
        <v>9250679.1163251996</v>
      </c>
      <c r="BV35" s="29">
        <v>0</v>
      </c>
      <c r="BW35" s="29">
        <v>299912.08472447773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2663</v>
      </c>
      <c r="CE35" s="29">
        <v>0</v>
      </c>
      <c r="CF35" s="29">
        <v>117126.99615248328</v>
      </c>
      <c r="CG35" s="29">
        <v>0</v>
      </c>
      <c r="CH35" s="29">
        <v>0</v>
      </c>
      <c r="CI35" s="29">
        <v>20201520.77392466</v>
      </c>
      <c r="CJ35" s="38">
        <f t="shared" si="1"/>
        <v>74250230.277086824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1912.0404392250271</v>
      </c>
      <c r="D36" s="29">
        <v>972.84459200735068</v>
      </c>
      <c r="E36" s="29">
        <v>78.183848187772838</v>
      </c>
      <c r="F36" s="29">
        <v>273979.11257134977</v>
      </c>
      <c r="G36" s="29">
        <v>635843.25716847787</v>
      </c>
      <c r="H36" s="29">
        <v>30080.520680592315</v>
      </c>
      <c r="I36" s="29">
        <v>6898.7948173561954</v>
      </c>
      <c r="J36" s="29">
        <v>1331.5692817226068</v>
      </c>
      <c r="K36" s="29">
        <v>1164.8403711013752</v>
      </c>
      <c r="L36" s="29">
        <v>62570.2757444038</v>
      </c>
      <c r="M36" s="29">
        <v>51963.787868097192</v>
      </c>
      <c r="N36" s="29">
        <v>98654.812717402412</v>
      </c>
      <c r="O36" s="29">
        <v>11213.942960849516</v>
      </c>
      <c r="P36" s="29">
        <v>128698.25556918621</v>
      </c>
      <c r="Q36" s="29">
        <v>30537.416335672384</v>
      </c>
      <c r="R36" s="29">
        <v>63528.125161192496</v>
      </c>
      <c r="S36" s="29">
        <v>35683.100125134297</v>
      </c>
      <c r="T36" s="29">
        <v>14238.306723563601</v>
      </c>
      <c r="U36" s="29">
        <v>696053.48568495852</v>
      </c>
      <c r="V36" s="29">
        <v>12402.739879839903</v>
      </c>
      <c r="W36" s="29">
        <v>5644.854214476738</v>
      </c>
      <c r="X36" s="29">
        <v>84003.414032286033</v>
      </c>
      <c r="Y36" s="29">
        <v>13360.862948170983</v>
      </c>
      <c r="Z36" s="29">
        <v>5798.4704624324186</v>
      </c>
      <c r="AA36" s="29">
        <v>6720.841937255258</v>
      </c>
      <c r="AB36" s="29">
        <v>37981.889300626666</v>
      </c>
      <c r="AC36" s="29">
        <v>32914.505499538616</v>
      </c>
      <c r="AD36" s="29">
        <v>52883.128181149033</v>
      </c>
      <c r="AE36" s="29">
        <v>1778022.1626555386</v>
      </c>
      <c r="AF36" s="29">
        <v>59078.149452011945</v>
      </c>
      <c r="AG36" s="29">
        <v>7330340.3825026257</v>
      </c>
      <c r="AH36" s="29">
        <v>580726.25886958558</v>
      </c>
      <c r="AI36" s="29">
        <v>7516.5357846346169</v>
      </c>
      <c r="AJ36" s="29">
        <v>672480.07577180583</v>
      </c>
      <c r="AK36" s="29">
        <v>241933.29321355178</v>
      </c>
      <c r="AL36" s="29">
        <v>20592.042142316321</v>
      </c>
      <c r="AM36" s="29">
        <v>32819.393682232199</v>
      </c>
      <c r="AN36" s="29">
        <v>29108.157312397398</v>
      </c>
      <c r="AO36" s="29">
        <v>340927.97911922459</v>
      </c>
      <c r="AP36" s="29">
        <v>191754.29986671029</v>
      </c>
      <c r="AQ36" s="29">
        <v>29103.195236175139</v>
      </c>
      <c r="AR36" s="29">
        <v>228.61353077690541</v>
      </c>
      <c r="AS36" s="29">
        <v>4829.5845462826765</v>
      </c>
      <c r="AT36" s="29">
        <v>29819.715566402323</v>
      </c>
      <c r="AU36" s="29">
        <v>7043.4637912008466</v>
      </c>
      <c r="AV36" s="29">
        <v>9.8966896440218797</v>
      </c>
      <c r="AW36" s="29">
        <v>9.8966896440218797</v>
      </c>
      <c r="AX36" s="29">
        <v>223937.34492010507</v>
      </c>
      <c r="AY36" s="29">
        <v>81551.080074515412</v>
      </c>
      <c r="AZ36" s="29">
        <v>30091.874531612924</v>
      </c>
      <c r="BA36" s="29">
        <v>268.77223257583842</v>
      </c>
      <c r="BB36" s="29">
        <v>24467.585806915289</v>
      </c>
      <c r="BC36" s="29">
        <v>77014.348950970743</v>
      </c>
      <c r="BD36" s="29">
        <v>376781.54953377717</v>
      </c>
      <c r="BE36" s="29">
        <v>43331.327030839486</v>
      </c>
      <c r="BF36" s="29">
        <v>69873.597893687664</v>
      </c>
      <c r="BG36" s="29">
        <v>113068.41671107805</v>
      </c>
      <c r="BH36" s="29">
        <v>181465.47540995615</v>
      </c>
      <c r="BI36" s="29">
        <v>9636.6219698250316</v>
      </c>
      <c r="BJ36" s="29">
        <v>248299.79902970267</v>
      </c>
      <c r="BK36" s="29">
        <v>9453.3179479696992</v>
      </c>
      <c r="BL36" s="29">
        <v>42439.580918200816</v>
      </c>
      <c r="BM36" s="29">
        <v>222998.17130227663</v>
      </c>
      <c r="BN36" s="29">
        <v>37209.122416260376</v>
      </c>
      <c r="BO36" s="29">
        <v>19604.509494126411</v>
      </c>
      <c r="BP36" s="29">
        <v>50235.449228535683</v>
      </c>
      <c r="BQ36" s="29">
        <v>3244.4130118583871</v>
      </c>
      <c r="BR36" s="29">
        <v>11945.304400334408</v>
      </c>
      <c r="BS36" s="29">
        <v>0</v>
      </c>
      <c r="BT36" s="59">
        <f t="shared" si="0"/>
        <v>15630374.138354138</v>
      </c>
      <c r="BU36" s="29">
        <v>1602371.7383670469</v>
      </c>
      <c r="BV36" s="29">
        <v>0</v>
      </c>
      <c r="BW36" s="29">
        <v>0</v>
      </c>
      <c r="BX36" s="29">
        <v>0</v>
      </c>
      <c r="BY36" s="29">
        <v>255654</v>
      </c>
      <c r="BZ36" s="29">
        <v>0</v>
      </c>
      <c r="CA36" s="29">
        <v>0</v>
      </c>
      <c r="CB36" s="29">
        <v>0</v>
      </c>
      <c r="CC36" s="29">
        <v>0</v>
      </c>
      <c r="CD36" s="29">
        <v>45294</v>
      </c>
      <c r="CE36" s="29">
        <v>0</v>
      </c>
      <c r="CF36" s="29">
        <v>409304.98581313202</v>
      </c>
      <c r="CG36" s="29">
        <v>0</v>
      </c>
      <c r="CH36" s="29">
        <v>0</v>
      </c>
      <c r="CI36" s="29">
        <v>211460561</v>
      </c>
      <c r="CJ36" s="38">
        <f t="shared" si="1"/>
        <v>229403559.86253431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2386.995253686177</v>
      </c>
      <c r="D37" s="29">
        <v>211.81044739571288</v>
      </c>
      <c r="E37" s="29">
        <v>268.19668838117013</v>
      </c>
      <c r="F37" s="29">
        <v>17794.700102493327</v>
      </c>
      <c r="G37" s="29">
        <v>53166.518189628958</v>
      </c>
      <c r="H37" s="29">
        <v>5554.0912823206318</v>
      </c>
      <c r="I37" s="29">
        <v>3256.2888422502983</v>
      </c>
      <c r="J37" s="29">
        <v>1105.2173595943573</v>
      </c>
      <c r="K37" s="29">
        <v>1203.1821655845972</v>
      </c>
      <c r="L37" s="29">
        <v>12129.562571353763</v>
      </c>
      <c r="M37" s="29">
        <v>28642.529629870787</v>
      </c>
      <c r="N37" s="29">
        <v>40539.717373770683</v>
      </c>
      <c r="O37" s="29">
        <v>5018.9809216524072</v>
      </c>
      <c r="P37" s="29">
        <v>5921.0329417536295</v>
      </c>
      <c r="Q37" s="29">
        <v>1104.8412748716298</v>
      </c>
      <c r="R37" s="29">
        <v>6442.4754939784198</v>
      </c>
      <c r="S37" s="29">
        <v>33766.292837603942</v>
      </c>
      <c r="T37" s="29">
        <v>32527.324197004655</v>
      </c>
      <c r="U37" s="29">
        <v>109582.47314079144</v>
      </c>
      <c r="V37" s="29">
        <v>2810.5001020653808</v>
      </c>
      <c r="W37" s="29">
        <v>2275.5085314965886</v>
      </c>
      <c r="X37" s="29">
        <v>11853.495949453985</v>
      </c>
      <c r="Y37" s="29">
        <v>9631.065994791561</v>
      </c>
      <c r="Z37" s="29">
        <v>17909.796932725949</v>
      </c>
      <c r="AA37" s="29">
        <v>2597.3901956458058</v>
      </c>
      <c r="AB37" s="29">
        <v>31170.391761859952</v>
      </c>
      <c r="AC37" s="29">
        <v>31308.567695387548</v>
      </c>
      <c r="AD37" s="29">
        <v>43894.428721049488</v>
      </c>
      <c r="AE37" s="29">
        <v>457740.61803465232</v>
      </c>
      <c r="AF37" s="29">
        <v>96088.685308391578</v>
      </c>
      <c r="AG37" s="29">
        <v>13965.008177363379</v>
      </c>
      <c r="AH37" s="29">
        <v>39942.331418697016</v>
      </c>
      <c r="AI37" s="29">
        <v>110887.18638001254</v>
      </c>
      <c r="AJ37" s="29">
        <v>303154.55427945266</v>
      </c>
      <c r="AK37" s="29">
        <v>40583.360675262862</v>
      </c>
      <c r="AL37" s="29">
        <v>16186.760627974143</v>
      </c>
      <c r="AM37" s="29">
        <v>11690.004125120868</v>
      </c>
      <c r="AN37" s="29">
        <v>10484.889363164613</v>
      </c>
      <c r="AO37" s="29">
        <v>36519.854844965892</v>
      </c>
      <c r="AP37" s="29">
        <v>76681.992588711699</v>
      </c>
      <c r="AQ37" s="29">
        <v>14407.64831339358</v>
      </c>
      <c r="AR37" s="29">
        <v>2532.3300568968357</v>
      </c>
      <c r="AS37" s="29">
        <v>4462.1722047217872</v>
      </c>
      <c r="AT37" s="29">
        <v>11621.436763079621</v>
      </c>
      <c r="AU37" s="29">
        <v>6620.9690438329881</v>
      </c>
      <c r="AV37" s="29">
        <v>652.65065792835946</v>
      </c>
      <c r="AW37" s="29">
        <v>22.178201201248694</v>
      </c>
      <c r="AX37" s="29">
        <v>128811.88477368362</v>
      </c>
      <c r="AY37" s="29">
        <v>141545.86545199531</v>
      </c>
      <c r="AZ37" s="29">
        <v>43327.501375594584</v>
      </c>
      <c r="BA37" s="29">
        <v>2.9030931153353943</v>
      </c>
      <c r="BB37" s="29">
        <v>18094.884933689369</v>
      </c>
      <c r="BC37" s="29">
        <v>43267.108878658262</v>
      </c>
      <c r="BD37" s="29">
        <v>106383.33767550094</v>
      </c>
      <c r="BE37" s="29">
        <v>25496.660079966154</v>
      </c>
      <c r="BF37" s="29">
        <v>935882.47400221392</v>
      </c>
      <c r="BG37" s="29">
        <v>80854.858680904726</v>
      </c>
      <c r="BH37" s="29">
        <v>211295.2934335692</v>
      </c>
      <c r="BI37" s="29">
        <v>2512.863862478026</v>
      </c>
      <c r="BJ37" s="29">
        <v>32774.866761913712</v>
      </c>
      <c r="BK37" s="29">
        <v>4002.9147455244929</v>
      </c>
      <c r="BL37" s="29">
        <v>16752.787980890367</v>
      </c>
      <c r="BM37" s="29">
        <v>10808.816325946616</v>
      </c>
      <c r="BN37" s="29">
        <v>15462.525251264358</v>
      </c>
      <c r="BO37" s="29">
        <v>9167.0428651664843</v>
      </c>
      <c r="BP37" s="29">
        <v>38512.344461043314</v>
      </c>
      <c r="BQ37" s="29">
        <v>3960.5956294017969</v>
      </c>
      <c r="BR37" s="29">
        <v>7353.4877424082588</v>
      </c>
      <c r="BS37" s="29">
        <v>0</v>
      </c>
      <c r="BT37" s="59">
        <f t="shared" si="0"/>
        <v>3644589.0256682155</v>
      </c>
      <c r="BU37" s="29">
        <v>240989.60236571744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40924.998428037929</v>
      </c>
      <c r="CG37" s="29">
        <v>0</v>
      </c>
      <c r="CH37" s="29">
        <v>0</v>
      </c>
      <c r="CI37" s="29">
        <v>6730525.9995909184</v>
      </c>
      <c r="CJ37" s="38">
        <f t="shared" ref="CJ37:CJ68" si="2">SUM(BT37:CI37)</f>
        <v>10657029.62605289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2591.0328814256222</v>
      </c>
      <c r="D38" s="29">
        <v>836.76943008750902</v>
      </c>
      <c r="E38" s="29">
        <v>128739.77895439933</v>
      </c>
      <c r="F38" s="29">
        <v>244892.7736845091</v>
      </c>
      <c r="G38" s="29">
        <v>430928.36064606742</v>
      </c>
      <c r="H38" s="29">
        <v>22665.295392852237</v>
      </c>
      <c r="I38" s="29">
        <v>11756.143037449494</v>
      </c>
      <c r="J38" s="29">
        <v>3051.203413648544</v>
      </c>
      <c r="K38" s="29">
        <v>12671.319035898352</v>
      </c>
      <c r="L38" s="29">
        <v>26612.38172563491</v>
      </c>
      <c r="M38" s="29">
        <v>91517.709113381105</v>
      </c>
      <c r="N38" s="29">
        <v>44647.122719362895</v>
      </c>
      <c r="O38" s="29">
        <v>15215.724707783147</v>
      </c>
      <c r="P38" s="29">
        <v>31416.992723519434</v>
      </c>
      <c r="Q38" s="29">
        <v>189.268977743748</v>
      </c>
      <c r="R38" s="29">
        <v>11386.966977734553</v>
      </c>
      <c r="S38" s="29">
        <v>23695.538712127622</v>
      </c>
      <c r="T38" s="29">
        <v>6448.8873388871862</v>
      </c>
      <c r="U38" s="29">
        <v>47089.923947768519</v>
      </c>
      <c r="V38" s="29">
        <v>2634.2945279096616</v>
      </c>
      <c r="W38" s="29">
        <v>909.50767316754343</v>
      </c>
      <c r="X38" s="29">
        <v>15664.583728291866</v>
      </c>
      <c r="Y38" s="29">
        <v>26862.159638721972</v>
      </c>
      <c r="Z38" s="29">
        <v>5508.3675813382761</v>
      </c>
      <c r="AA38" s="29">
        <v>4570.6585418680397</v>
      </c>
      <c r="AB38" s="29">
        <v>93307.114891407851</v>
      </c>
      <c r="AC38" s="29">
        <v>1091842.8414433741</v>
      </c>
      <c r="AD38" s="29">
        <v>522186.22408238269</v>
      </c>
      <c r="AE38" s="29">
        <v>13595090.841527231</v>
      </c>
      <c r="AF38" s="29">
        <v>498213.45220143779</v>
      </c>
      <c r="AG38" s="29">
        <v>2499300.4514319398</v>
      </c>
      <c r="AH38" s="29">
        <v>2242806.3566206344</v>
      </c>
      <c r="AI38" s="29">
        <v>1028694.6026814467</v>
      </c>
      <c r="AJ38" s="29">
        <v>2248647.8043609797</v>
      </c>
      <c r="AK38" s="29">
        <v>67863.010990231865</v>
      </c>
      <c r="AL38" s="29">
        <v>8129.7093913061599</v>
      </c>
      <c r="AM38" s="29">
        <v>44298.029415946032</v>
      </c>
      <c r="AN38" s="29">
        <v>25288.050453070653</v>
      </c>
      <c r="AO38" s="29">
        <v>148530.8612793088</v>
      </c>
      <c r="AP38" s="29">
        <v>46196.008084081397</v>
      </c>
      <c r="AQ38" s="29">
        <v>6175.7554156285833</v>
      </c>
      <c r="AR38" s="29">
        <v>491.76369630650083</v>
      </c>
      <c r="AS38" s="29">
        <v>1897.7865720571524</v>
      </c>
      <c r="AT38" s="29">
        <v>15355.159829899239</v>
      </c>
      <c r="AU38" s="29">
        <v>9159.4640118795105</v>
      </c>
      <c r="AV38" s="29">
        <v>119.01183353924213</v>
      </c>
      <c r="AW38" s="29">
        <v>10.065362031474267</v>
      </c>
      <c r="AX38" s="29">
        <v>48772.968628287941</v>
      </c>
      <c r="AY38" s="29">
        <v>35873.697098079756</v>
      </c>
      <c r="AZ38" s="29">
        <v>11799.995628455956</v>
      </c>
      <c r="BA38" s="29">
        <v>168.65953326500673</v>
      </c>
      <c r="BB38" s="29">
        <v>6007.7086169388331</v>
      </c>
      <c r="BC38" s="29">
        <v>18865.541894960974</v>
      </c>
      <c r="BD38" s="29">
        <v>117716.9294672003</v>
      </c>
      <c r="BE38" s="29">
        <v>12914.596136453931</v>
      </c>
      <c r="BF38" s="29">
        <v>3434.4328614184324</v>
      </c>
      <c r="BG38" s="29">
        <v>34862.493123220636</v>
      </c>
      <c r="BH38" s="29">
        <v>216913.67059009522</v>
      </c>
      <c r="BI38" s="29">
        <v>7675.7194740871919</v>
      </c>
      <c r="BJ38" s="29">
        <v>130557.52962513141</v>
      </c>
      <c r="BK38" s="29">
        <v>3985.9095327425121</v>
      </c>
      <c r="BL38" s="29">
        <v>26028.038675540418</v>
      </c>
      <c r="BM38" s="29">
        <v>84259.084848741724</v>
      </c>
      <c r="BN38" s="29">
        <v>52334.465918182803</v>
      </c>
      <c r="BO38" s="29">
        <v>21326.471844781314</v>
      </c>
      <c r="BP38" s="29">
        <v>17904.087760343766</v>
      </c>
      <c r="BQ38" s="29">
        <v>26416.89543522404</v>
      </c>
      <c r="BR38" s="29">
        <v>9169.3701265455729</v>
      </c>
      <c r="BS38" s="29">
        <v>0</v>
      </c>
      <c r="BT38" s="59">
        <f t="shared" si="0"/>
        <v>26293095.397507407</v>
      </c>
      <c r="BU38" s="29">
        <v>3841031.8837275836</v>
      </c>
      <c r="BV38" s="29">
        <v>0</v>
      </c>
      <c r="BW38" s="29">
        <v>0</v>
      </c>
      <c r="BX38" s="29">
        <v>0</v>
      </c>
      <c r="BY38" s="29">
        <v>4400371</v>
      </c>
      <c r="BZ38" s="29">
        <v>0</v>
      </c>
      <c r="CA38" s="29">
        <v>0</v>
      </c>
      <c r="CB38" s="29">
        <v>0</v>
      </c>
      <c r="CC38" s="29">
        <v>0</v>
      </c>
      <c r="CD38" s="29">
        <v>12729</v>
      </c>
      <c r="CE38" s="29">
        <v>0</v>
      </c>
      <c r="CF38" s="29">
        <v>690509.9763342744</v>
      </c>
      <c r="CG38" s="29">
        <v>0</v>
      </c>
      <c r="CH38" s="29">
        <v>0</v>
      </c>
      <c r="CI38" s="29">
        <v>19789367.999558702</v>
      </c>
      <c r="CJ38" s="38">
        <f t="shared" si="2"/>
        <v>55027105.25712797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20268.000675624626</v>
      </c>
      <c r="D39" s="29">
        <v>110.64222897775977</v>
      </c>
      <c r="E39" s="29">
        <v>440.22828925665175</v>
      </c>
      <c r="F39" s="29">
        <v>6899.9861924848519</v>
      </c>
      <c r="G39" s="29">
        <v>242802.6985407352</v>
      </c>
      <c r="H39" s="29">
        <v>6361.1649773467561</v>
      </c>
      <c r="I39" s="29">
        <v>36104.45115976347</v>
      </c>
      <c r="J39" s="29">
        <v>3865.5278104616368</v>
      </c>
      <c r="K39" s="29">
        <v>103170.20344383179</v>
      </c>
      <c r="L39" s="29">
        <v>43351.406433395263</v>
      </c>
      <c r="M39" s="29">
        <v>98102.852406250036</v>
      </c>
      <c r="N39" s="29">
        <v>25441.20684442162</v>
      </c>
      <c r="O39" s="29">
        <v>5064.5208734947937</v>
      </c>
      <c r="P39" s="29">
        <v>13430.549343058057</v>
      </c>
      <c r="Q39" s="29">
        <v>257.84240472417144</v>
      </c>
      <c r="R39" s="29">
        <v>13342.329209778065</v>
      </c>
      <c r="S39" s="29">
        <v>3990.4227739599719</v>
      </c>
      <c r="T39" s="29">
        <v>10102.03178291621</v>
      </c>
      <c r="U39" s="29">
        <v>34695.065879064947</v>
      </c>
      <c r="V39" s="29">
        <v>8734.0184848995668</v>
      </c>
      <c r="W39" s="29">
        <v>1729.7303589202982</v>
      </c>
      <c r="X39" s="29">
        <v>50726.17562734415</v>
      </c>
      <c r="Y39" s="29">
        <v>23076.473788626412</v>
      </c>
      <c r="Z39" s="29">
        <v>335103.35060660832</v>
      </c>
      <c r="AA39" s="29">
        <v>121741.30815201996</v>
      </c>
      <c r="AB39" s="29">
        <v>196551.28799157828</v>
      </c>
      <c r="AC39" s="29">
        <v>75331.915493814042</v>
      </c>
      <c r="AD39" s="29">
        <v>99729.640579814499</v>
      </c>
      <c r="AE39" s="29">
        <v>1976704.4324011081</v>
      </c>
      <c r="AF39" s="29">
        <v>424853.17703851836</v>
      </c>
      <c r="AG39" s="29">
        <v>253409.83310317685</v>
      </c>
      <c r="AH39" s="29">
        <v>94107.870013392589</v>
      </c>
      <c r="AI39" s="29">
        <v>42828.663111588154</v>
      </c>
      <c r="AJ39" s="29">
        <v>1209300.8511812217</v>
      </c>
      <c r="AK39" s="29">
        <v>589531.77459908626</v>
      </c>
      <c r="AL39" s="29">
        <v>106540.15422303212</v>
      </c>
      <c r="AM39" s="29">
        <v>756711.19629198068</v>
      </c>
      <c r="AN39" s="29">
        <v>146243.65809416966</v>
      </c>
      <c r="AO39" s="29">
        <v>98529.247864790203</v>
      </c>
      <c r="AP39" s="29">
        <v>488287.87105853861</v>
      </c>
      <c r="AQ39" s="29">
        <v>341553.92049497028</v>
      </c>
      <c r="AR39" s="29">
        <v>55514.474104754794</v>
      </c>
      <c r="AS39" s="29">
        <v>53104.437614733681</v>
      </c>
      <c r="AT39" s="29">
        <v>85530.89343675859</v>
      </c>
      <c r="AU39" s="29">
        <v>41337.113958979942</v>
      </c>
      <c r="AV39" s="29">
        <v>4974.1953906502267</v>
      </c>
      <c r="AW39" s="29">
        <v>1345.8520977419198</v>
      </c>
      <c r="AX39" s="29">
        <v>520597.19716572086</v>
      </c>
      <c r="AY39" s="29">
        <v>75121.693653478433</v>
      </c>
      <c r="AZ39" s="29">
        <v>191045.10418417887</v>
      </c>
      <c r="BA39" s="29">
        <v>98.28421518872436</v>
      </c>
      <c r="BB39" s="29">
        <v>183920.99232626258</v>
      </c>
      <c r="BC39" s="29">
        <v>287646.43787534093</v>
      </c>
      <c r="BD39" s="29">
        <v>379182.28506205406</v>
      </c>
      <c r="BE39" s="29">
        <v>270979.46886931272</v>
      </c>
      <c r="BF39" s="29">
        <v>15175.745236189836</v>
      </c>
      <c r="BG39" s="29">
        <v>432613.73915211542</v>
      </c>
      <c r="BH39" s="29">
        <v>625702.66517430218</v>
      </c>
      <c r="BI39" s="29">
        <v>44653.018828115833</v>
      </c>
      <c r="BJ39" s="29">
        <v>291153.08155914518</v>
      </c>
      <c r="BK39" s="29">
        <v>50221.860298765037</v>
      </c>
      <c r="BL39" s="29">
        <v>202851.40411947086</v>
      </c>
      <c r="BM39" s="29">
        <v>771576.07482006587</v>
      </c>
      <c r="BN39" s="29">
        <v>172510.32812486705</v>
      </c>
      <c r="BO39" s="29">
        <v>79106.745673585072</v>
      </c>
      <c r="BP39" s="29">
        <v>66546.794794034708</v>
      </c>
      <c r="BQ39" s="29">
        <v>48946.306585717393</v>
      </c>
      <c r="BR39" s="29">
        <v>59308.166991570499</v>
      </c>
      <c r="BS39" s="29">
        <v>0</v>
      </c>
      <c r="BT39" s="59">
        <f t="shared" si="0"/>
        <v>13119892.043141851</v>
      </c>
      <c r="BU39" s="29">
        <v>596351.24513842992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112654.00092339177</v>
      </c>
      <c r="CG39" s="29">
        <v>0</v>
      </c>
      <c r="CH39" s="29">
        <v>0</v>
      </c>
      <c r="CI39" s="29">
        <v>2243411.999794486</v>
      </c>
      <c r="CJ39" s="38">
        <f t="shared" si="2"/>
        <v>16072309.288998157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12701.801083655262</v>
      </c>
      <c r="D40" s="29">
        <v>8490.7121385019054</v>
      </c>
      <c r="E40" s="29">
        <v>6519.6748213665005</v>
      </c>
      <c r="F40" s="29">
        <v>23437.315002119518</v>
      </c>
      <c r="G40" s="29">
        <v>181917.38457382214</v>
      </c>
      <c r="H40" s="29">
        <v>14588.544795495229</v>
      </c>
      <c r="I40" s="29">
        <v>17341.724948308361</v>
      </c>
      <c r="J40" s="29">
        <v>5898.8282622678435</v>
      </c>
      <c r="K40" s="29">
        <v>5163.0182252861996</v>
      </c>
      <c r="L40" s="29">
        <v>12600.215897736045</v>
      </c>
      <c r="M40" s="29">
        <v>99444.553334804339</v>
      </c>
      <c r="N40" s="29">
        <v>700765.77504432341</v>
      </c>
      <c r="O40" s="29">
        <v>32290.540527661913</v>
      </c>
      <c r="P40" s="29">
        <v>38898.446090787918</v>
      </c>
      <c r="Q40" s="29">
        <v>3569.8346837587537</v>
      </c>
      <c r="R40" s="29">
        <v>59233.263952277877</v>
      </c>
      <c r="S40" s="29">
        <v>101190.01875333516</v>
      </c>
      <c r="T40" s="29">
        <v>46453.359057055</v>
      </c>
      <c r="U40" s="29">
        <v>157526.60528409068</v>
      </c>
      <c r="V40" s="29">
        <v>11246.813247727012</v>
      </c>
      <c r="W40" s="29">
        <v>7259.1382604125738</v>
      </c>
      <c r="X40" s="29">
        <v>35270.592197721802</v>
      </c>
      <c r="Y40" s="29">
        <v>30197.829330576649</v>
      </c>
      <c r="Z40" s="29">
        <v>30985.884144962667</v>
      </c>
      <c r="AA40" s="29">
        <v>15292.619646699699</v>
      </c>
      <c r="AB40" s="29">
        <v>147410.9109620277</v>
      </c>
      <c r="AC40" s="29">
        <v>110420.58029798424</v>
      </c>
      <c r="AD40" s="29">
        <v>100087.59926040976</v>
      </c>
      <c r="AE40" s="29">
        <v>3295792.7943033562</v>
      </c>
      <c r="AF40" s="29">
        <v>468254.2701766215</v>
      </c>
      <c r="AG40" s="29">
        <v>1103936.1333101818</v>
      </c>
      <c r="AH40" s="29">
        <v>206800.03844194827</v>
      </c>
      <c r="AI40" s="29">
        <v>387725.65599659353</v>
      </c>
      <c r="AJ40" s="29">
        <v>460233.92093591613</v>
      </c>
      <c r="AK40" s="29">
        <v>113387.93714687158</v>
      </c>
      <c r="AL40" s="29">
        <v>1392553.6628809527</v>
      </c>
      <c r="AM40" s="29">
        <v>92389.177592569788</v>
      </c>
      <c r="AN40" s="29">
        <v>216004.39660895127</v>
      </c>
      <c r="AO40" s="29">
        <v>101220.00141328896</v>
      </c>
      <c r="AP40" s="29">
        <v>747460.80159171938</v>
      </c>
      <c r="AQ40" s="29">
        <v>578898.09284809837</v>
      </c>
      <c r="AR40" s="29">
        <v>15156.958468640398</v>
      </c>
      <c r="AS40" s="29">
        <v>48051.343551189027</v>
      </c>
      <c r="AT40" s="29">
        <v>113170.55979967746</v>
      </c>
      <c r="AU40" s="29">
        <v>26883.741014793148</v>
      </c>
      <c r="AV40" s="29">
        <v>100.32193693593007</v>
      </c>
      <c r="AW40" s="29">
        <v>82.322336343309644</v>
      </c>
      <c r="AX40" s="29">
        <v>668935.07812481187</v>
      </c>
      <c r="AY40" s="29">
        <v>678633.5654461123</v>
      </c>
      <c r="AZ40" s="29">
        <v>247593.23984488318</v>
      </c>
      <c r="BA40" s="29">
        <v>89.650509775617593</v>
      </c>
      <c r="BB40" s="29">
        <v>118149.82982847843</v>
      </c>
      <c r="BC40" s="29">
        <v>244647.32165335151</v>
      </c>
      <c r="BD40" s="29">
        <v>678883.52499877545</v>
      </c>
      <c r="BE40" s="29">
        <v>204863.4571980068</v>
      </c>
      <c r="BF40" s="29">
        <v>38399.735037786581</v>
      </c>
      <c r="BG40" s="29">
        <v>454484.40654313372</v>
      </c>
      <c r="BH40" s="29">
        <v>779888.59637374524</v>
      </c>
      <c r="BI40" s="29">
        <v>12338.999665800413</v>
      </c>
      <c r="BJ40" s="29">
        <v>431817.74929981917</v>
      </c>
      <c r="BK40" s="29">
        <v>42712.090150294382</v>
      </c>
      <c r="BL40" s="29">
        <v>121410.11397226107</v>
      </c>
      <c r="BM40" s="29">
        <v>925631.9030710744</v>
      </c>
      <c r="BN40" s="29">
        <v>292248.15874807088</v>
      </c>
      <c r="BO40" s="29">
        <v>150750.0889967758</v>
      </c>
      <c r="BP40" s="29">
        <v>449903.13060444081</v>
      </c>
      <c r="BQ40" s="29">
        <v>24628.873810212681</v>
      </c>
      <c r="BR40" s="29">
        <v>29296.797903900275</v>
      </c>
      <c r="BS40" s="29">
        <v>0</v>
      </c>
      <c r="BT40" s="59">
        <f t="shared" si="0"/>
        <v>17979612.025961336</v>
      </c>
      <c r="BU40" s="29">
        <v>36661930.895742223</v>
      </c>
      <c r="BV40" s="29">
        <v>0</v>
      </c>
      <c r="BW40" s="29">
        <v>1919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5762</v>
      </c>
      <c r="CE40" s="29">
        <v>0</v>
      </c>
      <c r="CF40" s="29">
        <v>116222.00030019478</v>
      </c>
      <c r="CG40" s="29">
        <v>0</v>
      </c>
      <c r="CH40" s="29">
        <v>0</v>
      </c>
      <c r="CI40" s="29">
        <v>778040.97403865843</v>
      </c>
      <c r="CJ40" s="38">
        <f t="shared" si="2"/>
        <v>55543486.896042414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12006.245021646651</v>
      </c>
      <c r="D41" s="29">
        <v>769.93477170787196</v>
      </c>
      <c r="E41" s="29">
        <v>2186.3367330787751</v>
      </c>
      <c r="F41" s="29">
        <v>25985.623563849913</v>
      </c>
      <c r="G41" s="29">
        <v>116375.02910505266</v>
      </c>
      <c r="H41" s="29">
        <v>3116.630514256758</v>
      </c>
      <c r="I41" s="29">
        <v>4722.3427672996222</v>
      </c>
      <c r="J41" s="29">
        <v>842.87408234355394</v>
      </c>
      <c r="K41" s="29">
        <v>2508.3613895562889</v>
      </c>
      <c r="L41" s="29">
        <v>6697.1257827847321</v>
      </c>
      <c r="M41" s="29">
        <v>25590.609248464261</v>
      </c>
      <c r="N41" s="29">
        <v>55064.95788847949</v>
      </c>
      <c r="O41" s="29">
        <v>3201.2338377659917</v>
      </c>
      <c r="P41" s="29">
        <v>9361.1823487250967</v>
      </c>
      <c r="Q41" s="29">
        <v>148.45144393447748</v>
      </c>
      <c r="R41" s="29">
        <v>9139.3650458163738</v>
      </c>
      <c r="S41" s="29">
        <v>54299.429822217346</v>
      </c>
      <c r="T41" s="29">
        <v>17506.777070856293</v>
      </c>
      <c r="U41" s="29">
        <v>45571.148644424582</v>
      </c>
      <c r="V41" s="29">
        <v>2664.3859994312807</v>
      </c>
      <c r="W41" s="29">
        <v>1178.5847344580388</v>
      </c>
      <c r="X41" s="29">
        <v>14886.342832197894</v>
      </c>
      <c r="Y41" s="29">
        <v>20851.340393684281</v>
      </c>
      <c r="Z41" s="29">
        <v>55732.629398471858</v>
      </c>
      <c r="AA41" s="29">
        <v>5722.7074847110425</v>
      </c>
      <c r="AB41" s="29">
        <v>86634.242939399061</v>
      </c>
      <c r="AC41" s="29">
        <v>31544.316769247907</v>
      </c>
      <c r="AD41" s="29">
        <v>49673.702119566376</v>
      </c>
      <c r="AE41" s="29">
        <v>1095372.9056782094</v>
      </c>
      <c r="AF41" s="29">
        <v>237736.10551379045</v>
      </c>
      <c r="AG41" s="29">
        <v>63998.626891411419</v>
      </c>
      <c r="AH41" s="29">
        <v>127544.1511964638</v>
      </c>
      <c r="AI41" s="29">
        <v>25651.622307220696</v>
      </c>
      <c r="AJ41" s="29">
        <v>102168.53576596561</v>
      </c>
      <c r="AK41" s="29">
        <v>173258.1940502066</v>
      </c>
      <c r="AL41" s="29">
        <v>161004.35677171499</v>
      </c>
      <c r="AM41" s="29">
        <v>964953.61394358415</v>
      </c>
      <c r="AN41" s="29">
        <v>54999.045856884928</v>
      </c>
      <c r="AO41" s="29">
        <v>190301.64052875462</v>
      </c>
      <c r="AP41" s="29">
        <v>1518427.8318043805</v>
      </c>
      <c r="AQ41" s="29">
        <v>521396.60477899603</v>
      </c>
      <c r="AR41" s="29">
        <v>65496.845013757709</v>
      </c>
      <c r="AS41" s="29">
        <v>65352.17388537126</v>
      </c>
      <c r="AT41" s="29">
        <v>358033.76000911574</v>
      </c>
      <c r="AU41" s="29">
        <v>19505.625386991265</v>
      </c>
      <c r="AV41" s="29">
        <v>10607.620794080269</v>
      </c>
      <c r="AW41" s="29">
        <v>2391.2244431355903</v>
      </c>
      <c r="AX41" s="29">
        <v>229739.39366055967</v>
      </c>
      <c r="AY41" s="29">
        <v>429185.89278959867</v>
      </c>
      <c r="AZ41" s="29">
        <v>166370.93081676375</v>
      </c>
      <c r="BA41" s="29">
        <v>67.062719807956483</v>
      </c>
      <c r="BB41" s="29">
        <v>1595112.8426404793</v>
      </c>
      <c r="BC41" s="29">
        <v>69122.404103080087</v>
      </c>
      <c r="BD41" s="29">
        <v>110231.37173847611</v>
      </c>
      <c r="BE41" s="29">
        <v>65293.181349496881</v>
      </c>
      <c r="BF41" s="29">
        <v>2726.0533181357596</v>
      </c>
      <c r="BG41" s="29">
        <v>119011.87630158191</v>
      </c>
      <c r="BH41" s="29">
        <v>510525.30467358179</v>
      </c>
      <c r="BI41" s="29">
        <v>8402.958494542776</v>
      </c>
      <c r="BJ41" s="29">
        <v>617842.78545456927</v>
      </c>
      <c r="BK41" s="29">
        <v>34352.412962124305</v>
      </c>
      <c r="BL41" s="29">
        <v>172277.95889778511</v>
      </c>
      <c r="BM41" s="29">
        <v>66823.032955810282</v>
      </c>
      <c r="BN41" s="29">
        <v>97484.94437358022</v>
      </c>
      <c r="BO41" s="29">
        <v>22822.9097016013</v>
      </c>
      <c r="BP41" s="29">
        <v>151795.76783249844</v>
      </c>
      <c r="BQ41" s="29">
        <v>15808.895565786748</v>
      </c>
      <c r="BR41" s="29">
        <v>24185.76638794782</v>
      </c>
      <c r="BS41" s="29">
        <v>0</v>
      </c>
      <c r="BT41" s="59">
        <f t="shared" si="0"/>
        <v>10931366.14311127</v>
      </c>
      <c r="BU41" s="29">
        <v>5173820.3365419209</v>
      </c>
      <c r="BV41" s="29">
        <v>0</v>
      </c>
      <c r="BW41" s="29">
        <v>611.2174791354181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324539.52292681474</v>
      </c>
      <c r="CE41" s="29">
        <v>0</v>
      </c>
      <c r="CF41" s="29">
        <v>5582194.1158896321</v>
      </c>
      <c r="CG41" s="29">
        <v>0</v>
      </c>
      <c r="CH41" s="29">
        <v>-906.64161314689954</v>
      </c>
      <c r="CI41" s="29">
        <v>6110313.1279312428</v>
      </c>
      <c r="CJ41" s="38">
        <f t="shared" si="2"/>
        <v>28121937.822266869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3062.5660805148245</v>
      </c>
      <c r="D42" s="29">
        <v>390.34217358202102</v>
      </c>
      <c r="E42" s="29">
        <v>390.61217314324801</v>
      </c>
      <c r="F42" s="29">
        <v>9064.1155562991098</v>
      </c>
      <c r="G42" s="29">
        <v>180853.46533014154</v>
      </c>
      <c r="H42" s="29">
        <v>7522.413539040559</v>
      </c>
      <c r="I42" s="29">
        <v>2582.9697678101825</v>
      </c>
      <c r="J42" s="29">
        <v>546.13191189855149</v>
      </c>
      <c r="K42" s="29">
        <v>582.89049624313748</v>
      </c>
      <c r="L42" s="29">
        <v>2186.3404571652381</v>
      </c>
      <c r="M42" s="29">
        <v>15154.672952305198</v>
      </c>
      <c r="N42" s="29">
        <v>24274.115587889984</v>
      </c>
      <c r="O42" s="29">
        <v>1664.8556917271419</v>
      </c>
      <c r="P42" s="29">
        <v>6286.0133069236153</v>
      </c>
      <c r="Q42" s="29">
        <v>25.611387548757758</v>
      </c>
      <c r="R42" s="29">
        <v>5947.6619876115146</v>
      </c>
      <c r="S42" s="29">
        <v>7360.7271560164208</v>
      </c>
      <c r="T42" s="29">
        <v>2679.3210409322432</v>
      </c>
      <c r="U42" s="29">
        <v>17195.537376749136</v>
      </c>
      <c r="V42" s="29">
        <v>1516.4330612110375</v>
      </c>
      <c r="W42" s="29">
        <v>544.97506495389212</v>
      </c>
      <c r="X42" s="29">
        <v>28611.603380939458</v>
      </c>
      <c r="Y42" s="29">
        <v>6379.0606253884116</v>
      </c>
      <c r="Z42" s="29">
        <v>20704.798038152978</v>
      </c>
      <c r="AA42" s="29">
        <v>755.72867658029031</v>
      </c>
      <c r="AB42" s="29">
        <v>24798.569431785105</v>
      </c>
      <c r="AC42" s="29">
        <v>8447.6294982581094</v>
      </c>
      <c r="AD42" s="29">
        <v>108679.52240177951</v>
      </c>
      <c r="AE42" s="29">
        <v>1612047.0911593612</v>
      </c>
      <c r="AF42" s="29">
        <v>484621.35895294952</v>
      </c>
      <c r="AG42" s="29">
        <v>42423.070258195432</v>
      </c>
      <c r="AH42" s="29">
        <v>23563.388093487145</v>
      </c>
      <c r="AI42" s="29">
        <v>8531.4150581221875</v>
      </c>
      <c r="AJ42" s="29">
        <v>49946.379791075109</v>
      </c>
      <c r="AK42" s="29">
        <v>67089.504655454191</v>
      </c>
      <c r="AL42" s="29">
        <v>99741.041063420911</v>
      </c>
      <c r="AM42" s="29">
        <v>29160.197933913143</v>
      </c>
      <c r="AN42" s="29">
        <v>3198484.2677429011</v>
      </c>
      <c r="AO42" s="29">
        <v>1198004.6821017184</v>
      </c>
      <c r="AP42" s="29">
        <v>52870.111788903319</v>
      </c>
      <c r="AQ42" s="29">
        <v>779246.25364376709</v>
      </c>
      <c r="AR42" s="29">
        <v>153156.47628600031</v>
      </c>
      <c r="AS42" s="29">
        <v>5975.475250214663</v>
      </c>
      <c r="AT42" s="29">
        <v>41030.551983773221</v>
      </c>
      <c r="AU42" s="29">
        <v>6189.623510920107</v>
      </c>
      <c r="AV42" s="29">
        <v>1247.6678156162272</v>
      </c>
      <c r="AW42" s="29">
        <v>30.201375683272971</v>
      </c>
      <c r="AX42" s="29">
        <v>399563.56189300085</v>
      </c>
      <c r="AY42" s="29">
        <v>63232.353249146974</v>
      </c>
      <c r="AZ42" s="29">
        <v>73337.348740876521</v>
      </c>
      <c r="BA42" s="29">
        <v>0.65571313744015391</v>
      </c>
      <c r="BB42" s="29">
        <v>2048003.4843586585</v>
      </c>
      <c r="BC42" s="29">
        <v>64307.293038454962</v>
      </c>
      <c r="BD42" s="29">
        <v>151022.22015542019</v>
      </c>
      <c r="BE42" s="29">
        <v>7090.496163136183</v>
      </c>
      <c r="BF42" s="29">
        <v>8177.6980645741869</v>
      </c>
      <c r="BG42" s="29">
        <v>105788.82695422031</v>
      </c>
      <c r="BH42" s="29">
        <v>316358.39037591784</v>
      </c>
      <c r="BI42" s="29">
        <v>11645.84971859124</v>
      </c>
      <c r="BJ42" s="29">
        <v>245914.31556131082</v>
      </c>
      <c r="BK42" s="29">
        <v>6378.6786034669003</v>
      </c>
      <c r="BL42" s="29">
        <v>96480.109768741066</v>
      </c>
      <c r="BM42" s="29">
        <v>35580.423678764389</v>
      </c>
      <c r="BN42" s="29">
        <v>506351.82541788113</v>
      </c>
      <c r="BO42" s="29">
        <v>231745.64027470929</v>
      </c>
      <c r="BP42" s="29">
        <v>167470.10110892239</v>
      </c>
      <c r="BQ42" s="29">
        <v>2229.694667243602</v>
      </c>
      <c r="BR42" s="29">
        <v>7381.0927889564537</v>
      </c>
      <c r="BS42" s="29">
        <v>0</v>
      </c>
      <c r="BT42" s="59">
        <f t="shared" si="0"/>
        <v>12889627.502913199</v>
      </c>
      <c r="BU42" s="29">
        <v>3858538.7872561552</v>
      </c>
      <c r="BV42" s="29">
        <v>0</v>
      </c>
      <c r="BW42" s="29">
        <v>0</v>
      </c>
      <c r="BX42" s="29">
        <v>13626</v>
      </c>
      <c r="BY42" s="29">
        <v>3318515</v>
      </c>
      <c r="BZ42" s="29">
        <v>0</v>
      </c>
      <c r="CA42" s="29">
        <v>0</v>
      </c>
      <c r="CB42" s="29">
        <v>0</v>
      </c>
      <c r="CC42" s="29">
        <v>0</v>
      </c>
      <c r="CD42" s="29">
        <v>39036.433605046012</v>
      </c>
      <c r="CE42" s="29">
        <v>0</v>
      </c>
      <c r="CF42" s="29">
        <v>3880506.7209610986</v>
      </c>
      <c r="CG42" s="29">
        <v>0</v>
      </c>
      <c r="CH42" s="29">
        <v>4410.310822922137</v>
      </c>
      <c r="CI42" s="29">
        <v>2217523.9939297535</v>
      </c>
      <c r="CJ42" s="38">
        <f t="shared" si="2"/>
        <v>26221784.749488175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9534.4903297145083</v>
      </c>
      <c r="D43" s="29">
        <v>124.72186811221566</v>
      </c>
      <c r="E43" s="29">
        <v>13908.982617810954</v>
      </c>
      <c r="F43" s="29">
        <v>55486.425946450625</v>
      </c>
      <c r="G43" s="29">
        <v>92900.986693960876</v>
      </c>
      <c r="H43" s="29">
        <v>8668.175751811872</v>
      </c>
      <c r="I43" s="29">
        <v>13576.088707988094</v>
      </c>
      <c r="J43" s="29">
        <v>4255.5955604623432</v>
      </c>
      <c r="K43" s="29">
        <v>6503.333442498727</v>
      </c>
      <c r="L43" s="29">
        <v>14038.810801545662</v>
      </c>
      <c r="M43" s="29">
        <v>64292.432069187213</v>
      </c>
      <c r="N43" s="29">
        <v>55419.850838351042</v>
      </c>
      <c r="O43" s="29">
        <v>16138.178557936797</v>
      </c>
      <c r="P43" s="29">
        <v>28840.072037354032</v>
      </c>
      <c r="Q43" s="29">
        <v>3726.6785259040794</v>
      </c>
      <c r="R43" s="29">
        <v>29553.875900602514</v>
      </c>
      <c r="S43" s="29">
        <v>64797.307992648733</v>
      </c>
      <c r="T43" s="29">
        <v>18738.899736129402</v>
      </c>
      <c r="U43" s="29">
        <v>141867.34759557029</v>
      </c>
      <c r="V43" s="29">
        <v>4595.8706803379782</v>
      </c>
      <c r="W43" s="29">
        <v>2619.6137403225134</v>
      </c>
      <c r="X43" s="29">
        <v>52759.509965439385</v>
      </c>
      <c r="Y43" s="29">
        <v>57833.045128085279</v>
      </c>
      <c r="Z43" s="29">
        <v>94306.683787421352</v>
      </c>
      <c r="AA43" s="29">
        <v>15465.910110319062</v>
      </c>
      <c r="AB43" s="29">
        <v>275429.30536386737</v>
      </c>
      <c r="AC43" s="29">
        <v>128688.11935121045</v>
      </c>
      <c r="AD43" s="29">
        <v>165386.50372082362</v>
      </c>
      <c r="AE43" s="29">
        <v>1815910.1364909182</v>
      </c>
      <c r="AF43" s="29">
        <v>330725.07452115463</v>
      </c>
      <c r="AG43" s="29">
        <v>323193.19590300135</v>
      </c>
      <c r="AH43" s="29">
        <v>112574.50879066013</v>
      </c>
      <c r="AI43" s="29">
        <v>48043.536652548435</v>
      </c>
      <c r="AJ43" s="29">
        <v>365685.70720468479</v>
      </c>
      <c r="AK43" s="29">
        <v>1013821.8220866822</v>
      </c>
      <c r="AL43" s="29">
        <v>148943.94695865456</v>
      </c>
      <c r="AM43" s="29">
        <v>179081.46443817398</v>
      </c>
      <c r="AN43" s="29">
        <v>131806.25498700232</v>
      </c>
      <c r="AO43" s="29">
        <v>7328753.6308521675</v>
      </c>
      <c r="AP43" s="29">
        <v>1562202.4657041186</v>
      </c>
      <c r="AQ43" s="29">
        <v>553128.73550864623</v>
      </c>
      <c r="AR43" s="29">
        <v>6775.4372832125791</v>
      </c>
      <c r="AS43" s="29">
        <v>48280.989823380456</v>
      </c>
      <c r="AT43" s="29">
        <v>56378.842410142533</v>
      </c>
      <c r="AU43" s="29">
        <v>28792.572268834756</v>
      </c>
      <c r="AV43" s="29">
        <v>8002.2314293249328</v>
      </c>
      <c r="AW43" s="29">
        <v>1111.7517701779623</v>
      </c>
      <c r="AX43" s="29">
        <v>928680.46077730227</v>
      </c>
      <c r="AY43" s="29">
        <v>770297.80756213365</v>
      </c>
      <c r="AZ43" s="29">
        <v>434363.41245127062</v>
      </c>
      <c r="BA43" s="29">
        <v>81.256173344932577</v>
      </c>
      <c r="BB43" s="29">
        <v>504585.94664165803</v>
      </c>
      <c r="BC43" s="29">
        <v>412960.25122572714</v>
      </c>
      <c r="BD43" s="29">
        <v>609985.43691029807</v>
      </c>
      <c r="BE43" s="29">
        <v>403859.9451496125</v>
      </c>
      <c r="BF43" s="29">
        <v>2911.9127264973122</v>
      </c>
      <c r="BG43" s="29">
        <v>846288.41199144581</v>
      </c>
      <c r="BH43" s="29">
        <v>918853.78152857162</v>
      </c>
      <c r="BI43" s="29">
        <v>28845.146134534381</v>
      </c>
      <c r="BJ43" s="29">
        <v>593766.41785241035</v>
      </c>
      <c r="BK43" s="29">
        <v>36759.24452979552</v>
      </c>
      <c r="BL43" s="29">
        <v>359222.06508748292</v>
      </c>
      <c r="BM43" s="29">
        <v>254748.20416986328</v>
      </c>
      <c r="BN43" s="29">
        <v>161777.13795945683</v>
      </c>
      <c r="BO43" s="29">
        <v>62724.174135150548</v>
      </c>
      <c r="BP43" s="29">
        <v>153420.35307334209</v>
      </c>
      <c r="BQ43" s="29">
        <v>26029.282791877002</v>
      </c>
      <c r="BR43" s="29">
        <v>92853.844262028419</v>
      </c>
      <c r="BS43" s="29">
        <v>0</v>
      </c>
      <c r="BT43" s="59">
        <f t="shared" si="0"/>
        <v>23105683.615039166</v>
      </c>
      <c r="BU43" s="29">
        <v>16638261.616809448</v>
      </c>
      <c r="BV43" s="29">
        <v>0</v>
      </c>
      <c r="BW43" s="29">
        <v>103.8679836369102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420143</v>
      </c>
      <c r="CE43" s="29">
        <v>0</v>
      </c>
      <c r="CF43" s="29">
        <v>1626471.3892282355</v>
      </c>
      <c r="CG43" s="29">
        <v>0</v>
      </c>
      <c r="CH43" s="29">
        <v>-407.33360936062013</v>
      </c>
      <c r="CI43" s="29">
        <v>5641602.428151249</v>
      </c>
      <c r="CJ43" s="38">
        <f t="shared" si="2"/>
        <v>47431858.583602376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111431.57194400046</v>
      </c>
      <c r="D44" s="29">
        <v>8667.6833890651524</v>
      </c>
      <c r="E44" s="29">
        <v>10538.004017531761</v>
      </c>
      <c r="F44" s="29">
        <v>148135.90939253796</v>
      </c>
      <c r="G44" s="29">
        <v>427944.06970264466</v>
      </c>
      <c r="H44" s="29">
        <v>12576.650746683201</v>
      </c>
      <c r="I44" s="29">
        <v>21877.859141408717</v>
      </c>
      <c r="J44" s="29">
        <v>3016.3707752244432</v>
      </c>
      <c r="K44" s="29">
        <v>28371.752886676357</v>
      </c>
      <c r="L44" s="29">
        <v>65163.316316375829</v>
      </c>
      <c r="M44" s="29">
        <v>143841.51819422172</v>
      </c>
      <c r="N44" s="29">
        <v>206416.46719422354</v>
      </c>
      <c r="O44" s="29">
        <v>14706.782986696235</v>
      </c>
      <c r="P44" s="29">
        <v>33845.549264974012</v>
      </c>
      <c r="Q44" s="29">
        <v>4936.3372866689197</v>
      </c>
      <c r="R44" s="29">
        <v>29647.73149822875</v>
      </c>
      <c r="S44" s="29">
        <v>173361.33128563751</v>
      </c>
      <c r="T44" s="29">
        <v>130589.99796653955</v>
      </c>
      <c r="U44" s="29">
        <v>249942.62667890376</v>
      </c>
      <c r="V44" s="29">
        <v>10673.432063132792</v>
      </c>
      <c r="W44" s="29">
        <v>6744.6734103008985</v>
      </c>
      <c r="X44" s="29">
        <v>57096.036260391505</v>
      </c>
      <c r="Y44" s="29">
        <v>125831.39116642442</v>
      </c>
      <c r="Z44" s="29">
        <v>398187.36409839155</v>
      </c>
      <c r="AA44" s="29">
        <v>84493.866918191983</v>
      </c>
      <c r="AB44" s="29">
        <v>837084.91636221891</v>
      </c>
      <c r="AC44" s="29">
        <v>423314.12730464252</v>
      </c>
      <c r="AD44" s="29">
        <v>246607.03989751689</v>
      </c>
      <c r="AE44" s="29">
        <v>5111514.5260312902</v>
      </c>
      <c r="AF44" s="29">
        <v>1275888.5650164126</v>
      </c>
      <c r="AG44" s="29">
        <v>238339.1902340872</v>
      </c>
      <c r="AH44" s="29">
        <v>977547.72537503496</v>
      </c>
      <c r="AI44" s="29">
        <v>215961.70162267168</v>
      </c>
      <c r="AJ44" s="29">
        <v>1227275.2047156189</v>
      </c>
      <c r="AK44" s="29">
        <v>1126993.3485012667</v>
      </c>
      <c r="AL44" s="29">
        <v>487627.62485260691</v>
      </c>
      <c r="AM44" s="29">
        <v>1518776.8503887951</v>
      </c>
      <c r="AN44" s="29">
        <v>1137275.0836704099</v>
      </c>
      <c r="AO44" s="29">
        <v>1743157.2553946984</v>
      </c>
      <c r="AP44" s="29">
        <v>10009810.203426285</v>
      </c>
      <c r="AQ44" s="29">
        <v>3423600.8098300379</v>
      </c>
      <c r="AR44" s="29">
        <v>207347.35025897773</v>
      </c>
      <c r="AS44" s="29">
        <v>752354.87089638901</v>
      </c>
      <c r="AT44" s="29">
        <v>1562869.203524125</v>
      </c>
      <c r="AU44" s="29">
        <v>185628.62736031527</v>
      </c>
      <c r="AV44" s="29">
        <v>111916.26296750239</v>
      </c>
      <c r="AW44" s="29">
        <v>35002.917154208932</v>
      </c>
      <c r="AX44" s="29">
        <v>2205529.6021085619</v>
      </c>
      <c r="AY44" s="29">
        <v>2827593.7534965011</v>
      </c>
      <c r="AZ44" s="29">
        <v>495637.76620414387</v>
      </c>
      <c r="BA44" s="29">
        <v>547.96576664386964</v>
      </c>
      <c r="BB44" s="29">
        <v>840652.34456438408</v>
      </c>
      <c r="BC44" s="29">
        <v>739685.53764887387</v>
      </c>
      <c r="BD44" s="29">
        <v>764919.80589035538</v>
      </c>
      <c r="BE44" s="29">
        <v>669888.81115625368</v>
      </c>
      <c r="BF44" s="29">
        <v>32914.84683082455</v>
      </c>
      <c r="BG44" s="29">
        <v>1454102.5743938286</v>
      </c>
      <c r="BH44" s="29">
        <v>4903914.4011621252</v>
      </c>
      <c r="BI44" s="29">
        <v>108754.40067499994</v>
      </c>
      <c r="BJ44" s="29">
        <v>2848074.7399068964</v>
      </c>
      <c r="BK44" s="29">
        <v>378323.76309723355</v>
      </c>
      <c r="BL44" s="29">
        <v>2004082.4925249445</v>
      </c>
      <c r="BM44" s="29">
        <v>491545.17590725143</v>
      </c>
      <c r="BN44" s="29">
        <v>492302.89614920324</v>
      </c>
      <c r="BO44" s="29">
        <v>196570.66319477145</v>
      </c>
      <c r="BP44" s="29">
        <v>823144.08932782419</v>
      </c>
      <c r="BQ44" s="29">
        <v>112446.5636603741</v>
      </c>
      <c r="BR44" s="29">
        <v>229253.22867697795</v>
      </c>
      <c r="BS44" s="29">
        <v>0</v>
      </c>
      <c r="BT44" s="59">
        <f t="shared" si="0"/>
        <v>57983817.121713161</v>
      </c>
      <c r="BU44" s="29">
        <v>2035760.6165703542</v>
      </c>
      <c r="BV44" s="29">
        <v>0</v>
      </c>
      <c r="BW44" s="29">
        <v>1078.7733224140036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946771.39537204895</v>
      </c>
      <c r="CE44" s="29">
        <v>0</v>
      </c>
      <c r="CF44" s="29">
        <v>11089455.16767502</v>
      </c>
      <c r="CG44" s="29">
        <v>0</v>
      </c>
      <c r="CH44" s="29">
        <v>19692.594402110561</v>
      </c>
      <c r="CI44" s="29">
        <v>28569386.396736316</v>
      </c>
      <c r="CJ44" s="38">
        <f t="shared" si="2"/>
        <v>100645962.06579143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5296777.5848323796</v>
      </c>
      <c r="D45" s="29">
        <v>128717.51792801211</v>
      </c>
      <c r="E45" s="29">
        <v>141448.11499749293</v>
      </c>
      <c r="F45" s="29">
        <v>117479.41279472264</v>
      </c>
      <c r="G45" s="29">
        <v>567381.67947565857</v>
      </c>
      <c r="H45" s="29">
        <v>72695.745844644611</v>
      </c>
      <c r="I45" s="29">
        <v>50889.674457498586</v>
      </c>
      <c r="J45" s="29">
        <v>33975.942444858345</v>
      </c>
      <c r="K45" s="29">
        <v>40594.883434320145</v>
      </c>
      <c r="L45" s="29">
        <v>8520.3551599077855</v>
      </c>
      <c r="M45" s="29">
        <v>100189.39197074625</v>
      </c>
      <c r="N45" s="29">
        <v>470389.70441370842</v>
      </c>
      <c r="O45" s="29">
        <v>94909.150690971626</v>
      </c>
      <c r="P45" s="29">
        <v>94373.616800394942</v>
      </c>
      <c r="Q45" s="29">
        <v>47779.111990981612</v>
      </c>
      <c r="R45" s="29">
        <v>180506.29345312039</v>
      </c>
      <c r="S45" s="29">
        <v>240097.59208731004</v>
      </c>
      <c r="T45" s="29">
        <v>48536.876922931566</v>
      </c>
      <c r="U45" s="29">
        <v>450439.98985211615</v>
      </c>
      <c r="V45" s="29">
        <v>22272.656545104081</v>
      </c>
      <c r="W45" s="29">
        <v>52267.465909195715</v>
      </c>
      <c r="X45" s="29">
        <v>200282.055465237</v>
      </c>
      <c r="Y45" s="29">
        <v>87028.354070923888</v>
      </c>
      <c r="Z45" s="29">
        <v>1131790.9277538462</v>
      </c>
      <c r="AA45" s="29">
        <v>47212.6351376077</v>
      </c>
      <c r="AB45" s="29">
        <v>162611.98254754097</v>
      </c>
      <c r="AC45" s="29">
        <v>2087174.6448696842</v>
      </c>
      <c r="AD45" s="29">
        <v>676877.36058376729</v>
      </c>
      <c r="AE45" s="29">
        <v>2303419.6633162247</v>
      </c>
      <c r="AF45" s="29">
        <v>697238.78834380629</v>
      </c>
      <c r="AG45" s="29">
        <v>895416.77583123837</v>
      </c>
      <c r="AH45" s="29">
        <v>1124733.1015757727</v>
      </c>
      <c r="AI45" s="29">
        <v>63404.546220207361</v>
      </c>
      <c r="AJ45" s="29">
        <v>553150.32797690574</v>
      </c>
      <c r="AK45" s="29">
        <v>78559.838572355569</v>
      </c>
      <c r="AL45" s="29">
        <v>318430.39809330221</v>
      </c>
      <c r="AM45" s="29">
        <v>86347.248030242656</v>
      </c>
      <c r="AN45" s="29">
        <v>70377.143406613395</v>
      </c>
      <c r="AO45" s="29">
        <v>176543.01893854496</v>
      </c>
      <c r="AP45" s="29">
        <v>369298.12394430558</v>
      </c>
      <c r="AQ45" s="29">
        <v>15621480.673366034</v>
      </c>
      <c r="AR45" s="29">
        <v>4862285.409400112</v>
      </c>
      <c r="AS45" s="29">
        <v>3519971.6107190754</v>
      </c>
      <c r="AT45" s="29">
        <v>615578.58389896166</v>
      </c>
      <c r="AU45" s="29">
        <v>3949240.5371426046</v>
      </c>
      <c r="AV45" s="29">
        <v>7314692.4927015817</v>
      </c>
      <c r="AW45" s="29">
        <v>19249600.007572986</v>
      </c>
      <c r="AX45" s="29">
        <v>1468039.3142137327</v>
      </c>
      <c r="AY45" s="29">
        <v>246967.59813878062</v>
      </c>
      <c r="AZ45" s="29">
        <v>73840.175671761564</v>
      </c>
      <c r="BA45" s="29">
        <v>13117.639017340603</v>
      </c>
      <c r="BB45" s="29">
        <v>61323.225945703321</v>
      </c>
      <c r="BC45" s="29">
        <v>155221.3208559528</v>
      </c>
      <c r="BD45" s="29">
        <v>1004848.9747240217</v>
      </c>
      <c r="BE45" s="29">
        <v>114306.71431600046</v>
      </c>
      <c r="BF45" s="29">
        <v>185786.85371047046</v>
      </c>
      <c r="BG45" s="29">
        <v>406728.57808454434</v>
      </c>
      <c r="BH45" s="29">
        <v>1573627.5765371541</v>
      </c>
      <c r="BI45" s="29">
        <v>37282.960770719925</v>
      </c>
      <c r="BJ45" s="29">
        <v>66117.095076914469</v>
      </c>
      <c r="BK45" s="29">
        <v>8145.0777103502724</v>
      </c>
      <c r="BL45" s="29">
        <v>138062.18727800247</v>
      </c>
      <c r="BM45" s="29">
        <v>57054.574356187368</v>
      </c>
      <c r="BN45" s="29">
        <v>91369.973555890421</v>
      </c>
      <c r="BO45" s="29">
        <v>60187.758993099516</v>
      </c>
      <c r="BP45" s="29">
        <v>344581.85437459755</v>
      </c>
      <c r="BQ45" s="29">
        <v>44699.477492394122</v>
      </c>
      <c r="BR45" s="29">
        <v>63975.42125487687</v>
      </c>
      <c r="BS45" s="29">
        <v>0</v>
      </c>
      <c r="BT45" s="59">
        <f t="shared" si="0"/>
        <v>80738273.363564029</v>
      </c>
      <c r="BU45" s="29">
        <v>41273098.140008271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2870810.015588834</v>
      </c>
      <c r="CG45" s="29">
        <v>0</v>
      </c>
      <c r="CH45" s="29">
        <v>0</v>
      </c>
      <c r="CI45" s="29">
        <v>9121795.7569958214</v>
      </c>
      <c r="CJ45" s="38">
        <f t="shared" si="2"/>
        <v>134003977.27615696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251570.88256237213</v>
      </c>
      <c r="D46" s="29">
        <v>8782.4892828020747</v>
      </c>
      <c r="E46" s="29">
        <v>13966.605871018086</v>
      </c>
      <c r="F46" s="29">
        <v>36314.626617602124</v>
      </c>
      <c r="G46" s="29">
        <v>223012.05672997347</v>
      </c>
      <c r="H46" s="29">
        <v>42736.939816264268</v>
      </c>
      <c r="I46" s="29">
        <v>23230.217609142404</v>
      </c>
      <c r="J46" s="29">
        <v>22402.053293477387</v>
      </c>
      <c r="K46" s="29">
        <v>24730.045879435314</v>
      </c>
      <c r="L46" s="29">
        <v>11437.308122155053</v>
      </c>
      <c r="M46" s="29">
        <v>34442.434696929122</v>
      </c>
      <c r="N46" s="29">
        <v>17075.50718762667</v>
      </c>
      <c r="O46" s="29">
        <v>33397.275088168462</v>
      </c>
      <c r="P46" s="29">
        <v>59089.391306781734</v>
      </c>
      <c r="Q46" s="29">
        <v>23352.076661543037</v>
      </c>
      <c r="R46" s="29">
        <v>77643.454635782808</v>
      </c>
      <c r="S46" s="29">
        <v>31382.20767397801</v>
      </c>
      <c r="T46" s="29">
        <v>18006.173041661918</v>
      </c>
      <c r="U46" s="29">
        <v>117624.67715497619</v>
      </c>
      <c r="V46" s="29">
        <v>10181.260999289796</v>
      </c>
      <c r="W46" s="29">
        <v>55350.29955033915</v>
      </c>
      <c r="X46" s="29">
        <v>47499.328095271172</v>
      </c>
      <c r="Y46" s="29">
        <v>23339.843871844969</v>
      </c>
      <c r="Z46" s="29">
        <v>62289.216534596635</v>
      </c>
      <c r="AA46" s="29">
        <v>3095.5251585481087</v>
      </c>
      <c r="AB46" s="29">
        <v>47191.093237281588</v>
      </c>
      <c r="AC46" s="29">
        <v>603775.60308550834</v>
      </c>
      <c r="AD46" s="29">
        <v>169289.96014185192</v>
      </c>
      <c r="AE46" s="29">
        <v>500284.44689611264</v>
      </c>
      <c r="AF46" s="29">
        <v>150388.85458290533</v>
      </c>
      <c r="AG46" s="29">
        <v>871582.54733457742</v>
      </c>
      <c r="AH46" s="29">
        <v>303239.09358719015</v>
      </c>
      <c r="AI46" s="29">
        <v>27403.184692646319</v>
      </c>
      <c r="AJ46" s="29">
        <v>195778.33880875958</v>
      </c>
      <c r="AK46" s="29">
        <v>19453.180690684996</v>
      </c>
      <c r="AL46" s="29">
        <v>53894.55293244026</v>
      </c>
      <c r="AM46" s="29">
        <v>32927.472489213738</v>
      </c>
      <c r="AN46" s="29">
        <v>11307.819091465211</v>
      </c>
      <c r="AO46" s="29">
        <v>42810.774440756664</v>
      </c>
      <c r="AP46" s="29">
        <v>46565.939429530306</v>
      </c>
      <c r="AQ46" s="29">
        <v>111201.4434424853</v>
      </c>
      <c r="AR46" s="29">
        <v>2716440.1597374468</v>
      </c>
      <c r="AS46" s="29">
        <v>21193.950255653133</v>
      </c>
      <c r="AT46" s="29">
        <v>18080.999647528482</v>
      </c>
      <c r="AU46" s="29">
        <v>106193.81993588606</v>
      </c>
      <c r="AV46" s="29">
        <v>52278.899519988561</v>
      </c>
      <c r="AW46" s="29">
        <v>24539.40902559094</v>
      </c>
      <c r="AX46" s="29">
        <v>72569.947147078288</v>
      </c>
      <c r="AY46" s="29">
        <v>80412.111093140556</v>
      </c>
      <c r="AZ46" s="29">
        <v>2545.7627726410337</v>
      </c>
      <c r="BA46" s="29">
        <v>7407.0655147830976</v>
      </c>
      <c r="BB46" s="29">
        <v>48754.727369285065</v>
      </c>
      <c r="BC46" s="29">
        <v>15534.602676787126</v>
      </c>
      <c r="BD46" s="29">
        <v>48440.898342655455</v>
      </c>
      <c r="BE46" s="29">
        <v>11085.72588844607</v>
      </c>
      <c r="BF46" s="29">
        <v>33843.082176177748</v>
      </c>
      <c r="BG46" s="29">
        <v>83376.212632994604</v>
      </c>
      <c r="BH46" s="29">
        <v>191528.64972128044</v>
      </c>
      <c r="BI46" s="29">
        <v>3258.2538373599573</v>
      </c>
      <c r="BJ46" s="29">
        <v>97494.030062461505</v>
      </c>
      <c r="BK46" s="29">
        <v>6626.0795522680992</v>
      </c>
      <c r="BL46" s="29">
        <v>54167.582723230269</v>
      </c>
      <c r="BM46" s="29">
        <v>120720.380953049</v>
      </c>
      <c r="BN46" s="29">
        <v>19449.557235479435</v>
      </c>
      <c r="BO46" s="29">
        <v>18020.077266126784</v>
      </c>
      <c r="BP46" s="29">
        <v>40659.050016018366</v>
      </c>
      <c r="BQ46" s="29">
        <v>7096.4341241797756</v>
      </c>
      <c r="BR46" s="29">
        <v>13923.192424897465</v>
      </c>
      <c r="BS46" s="29">
        <v>0</v>
      </c>
      <c r="BT46" s="59">
        <f t="shared" si="0"/>
        <v>8374686.863977422</v>
      </c>
      <c r="BU46" s="29">
        <v>23896115.728940241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1298077.9665265335</v>
      </c>
      <c r="CG46" s="29">
        <v>0</v>
      </c>
      <c r="CH46" s="29">
        <v>0</v>
      </c>
      <c r="CI46" s="29">
        <v>1488498</v>
      </c>
      <c r="CJ46" s="38">
        <f t="shared" si="2"/>
        <v>35057378.559444197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7275.1673251133652</v>
      </c>
      <c r="D47" s="29">
        <v>392.50410759000641</v>
      </c>
      <c r="E47" s="29">
        <v>1656.0918050634996</v>
      </c>
      <c r="F47" s="29">
        <v>2237.5770597859569</v>
      </c>
      <c r="G47" s="29">
        <v>27874.247492475624</v>
      </c>
      <c r="H47" s="29">
        <v>1618.0001490709672</v>
      </c>
      <c r="I47" s="29">
        <v>6703.2135168029936</v>
      </c>
      <c r="J47" s="29">
        <v>295.07521346770807</v>
      </c>
      <c r="K47" s="29">
        <v>2840.8309665408838</v>
      </c>
      <c r="L47" s="29">
        <v>3493.8046121502794</v>
      </c>
      <c r="M47" s="29">
        <v>19733.800983959547</v>
      </c>
      <c r="N47" s="29">
        <v>103554.92677712497</v>
      </c>
      <c r="O47" s="29">
        <v>2649.1632080752047</v>
      </c>
      <c r="P47" s="29">
        <v>6412.3001552261385</v>
      </c>
      <c r="Q47" s="29">
        <v>61.056853419813962</v>
      </c>
      <c r="R47" s="29">
        <v>6019.9805828962826</v>
      </c>
      <c r="S47" s="29">
        <v>16454.396115830747</v>
      </c>
      <c r="T47" s="29">
        <v>6901.7614723015022</v>
      </c>
      <c r="U47" s="29">
        <v>23960.134966946935</v>
      </c>
      <c r="V47" s="29">
        <v>2375.1357612018464</v>
      </c>
      <c r="W47" s="29">
        <v>1710.6666791578932</v>
      </c>
      <c r="X47" s="29">
        <v>8350.6356707593077</v>
      </c>
      <c r="Y47" s="29">
        <v>20209.114504948258</v>
      </c>
      <c r="Z47" s="29">
        <v>111509.30012340477</v>
      </c>
      <c r="AA47" s="29">
        <v>4221.5015017424348</v>
      </c>
      <c r="AB47" s="29">
        <v>46235.058739775603</v>
      </c>
      <c r="AC47" s="29">
        <v>66810.681610525789</v>
      </c>
      <c r="AD47" s="29">
        <v>33700.022688104604</v>
      </c>
      <c r="AE47" s="29">
        <v>401489.75229993777</v>
      </c>
      <c r="AF47" s="29">
        <v>135468.35164305859</v>
      </c>
      <c r="AG47" s="29">
        <v>87371.037112843944</v>
      </c>
      <c r="AH47" s="29">
        <v>67222.756439530611</v>
      </c>
      <c r="AI47" s="29">
        <v>1315.1684650592665</v>
      </c>
      <c r="AJ47" s="29">
        <v>75430.28540620883</v>
      </c>
      <c r="AK47" s="29">
        <v>54392.139810397581</v>
      </c>
      <c r="AL47" s="29">
        <v>48836.240937786824</v>
      </c>
      <c r="AM47" s="29">
        <v>55763.466418091186</v>
      </c>
      <c r="AN47" s="29">
        <v>19920.94245530825</v>
      </c>
      <c r="AO47" s="29">
        <v>60559.011909204579</v>
      </c>
      <c r="AP47" s="29">
        <v>317502.98997926252</v>
      </c>
      <c r="AQ47" s="29">
        <v>7174077.2680894174</v>
      </c>
      <c r="AR47" s="29">
        <v>4685411.5133856945</v>
      </c>
      <c r="AS47" s="29">
        <v>688790.01742627542</v>
      </c>
      <c r="AT47" s="29">
        <v>22981.110203352611</v>
      </c>
      <c r="AU47" s="29">
        <v>5318.5993254267032</v>
      </c>
      <c r="AV47" s="29">
        <v>36.732657008807912</v>
      </c>
      <c r="AW47" s="29">
        <v>26.099519453626673</v>
      </c>
      <c r="AX47" s="29">
        <v>228749.38435244234</v>
      </c>
      <c r="AY47" s="29">
        <v>222920.9038633767</v>
      </c>
      <c r="AZ47" s="29">
        <v>89017.996730726343</v>
      </c>
      <c r="BA47" s="29">
        <v>3.6348066758659652</v>
      </c>
      <c r="BB47" s="29">
        <v>29734.472334628023</v>
      </c>
      <c r="BC47" s="29">
        <v>69169.888713279113</v>
      </c>
      <c r="BD47" s="29">
        <v>190661.46786374971</v>
      </c>
      <c r="BE47" s="29">
        <v>58042.638423292432</v>
      </c>
      <c r="BF47" s="29">
        <v>323.71664984261082</v>
      </c>
      <c r="BG47" s="29">
        <v>134904.083944032</v>
      </c>
      <c r="BH47" s="29">
        <v>189260.39157002495</v>
      </c>
      <c r="BI47" s="29">
        <v>5882.1121468578867</v>
      </c>
      <c r="BJ47" s="29">
        <v>83151.678615966302</v>
      </c>
      <c r="BK47" s="29">
        <v>8287.9868316334923</v>
      </c>
      <c r="BL47" s="29">
        <v>110385.29143182056</v>
      </c>
      <c r="BM47" s="29">
        <v>183293.16634389159</v>
      </c>
      <c r="BN47" s="29">
        <v>31821.199518973051</v>
      </c>
      <c r="BO47" s="29">
        <v>16248.032388265077</v>
      </c>
      <c r="BP47" s="29">
        <v>58780.055201127318</v>
      </c>
      <c r="BQ47" s="29">
        <v>6082.5425184098831</v>
      </c>
      <c r="BR47" s="29">
        <v>17709.316939593271</v>
      </c>
      <c r="BS47" s="29">
        <v>0</v>
      </c>
      <c r="BT47" s="59">
        <f t="shared" si="0"/>
        <v>16171599.595315387</v>
      </c>
      <c r="BU47" s="29">
        <v>3001121.3784194188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1358759.9528472242</v>
      </c>
      <c r="CG47" s="29">
        <v>0</v>
      </c>
      <c r="CH47" s="29">
        <v>0</v>
      </c>
      <c r="CI47" s="29">
        <v>2601076</v>
      </c>
      <c r="CJ47" s="38">
        <f t="shared" si="2"/>
        <v>23132556.926582031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4633.6083257187202</v>
      </c>
      <c r="D48" s="29">
        <v>590.58080860323992</v>
      </c>
      <c r="E48" s="29">
        <v>590.98931312699915</v>
      </c>
      <c r="F48" s="29">
        <v>13713.846610756233</v>
      </c>
      <c r="G48" s="29">
        <v>53546.187885649815</v>
      </c>
      <c r="H48" s="29">
        <v>2523.3907288372698</v>
      </c>
      <c r="I48" s="29">
        <v>3907.9875936578624</v>
      </c>
      <c r="J48" s="29">
        <v>826.28791584246437</v>
      </c>
      <c r="K48" s="29">
        <v>881.90291421330085</v>
      </c>
      <c r="L48" s="29">
        <v>3307.8944638866474</v>
      </c>
      <c r="M48" s="29">
        <v>20532.137261389362</v>
      </c>
      <c r="N48" s="29">
        <v>36726.30668430197</v>
      </c>
      <c r="O48" s="29">
        <v>2518.8971905177773</v>
      </c>
      <c r="P48" s="29">
        <v>9510.6269824005885</v>
      </c>
      <c r="Q48" s="29">
        <v>38.749572176716839</v>
      </c>
      <c r="R48" s="29">
        <v>8994.7441707880571</v>
      </c>
      <c r="S48" s="29">
        <v>11136.650018916018</v>
      </c>
      <c r="T48" s="29">
        <v>4053.7653512450952</v>
      </c>
      <c r="U48" s="29">
        <v>26016.543684540011</v>
      </c>
      <c r="V48" s="29">
        <v>2294.3364129433844</v>
      </c>
      <c r="W48" s="29">
        <v>810.00608991245485</v>
      </c>
      <c r="X48" s="29">
        <v>8921.7388023872645</v>
      </c>
      <c r="Y48" s="29">
        <v>9354.1697478350543</v>
      </c>
      <c r="Z48" s="29">
        <v>31325.993423742311</v>
      </c>
      <c r="AA48" s="29">
        <v>1143.4041287513123</v>
      </c>
      <c r="AB48" s="29">
        <v>37519.797187561577</v>
      </c>
      <c r="AC48" s="29">
        <v>12781.114096386968</v>
      </c>
      <c r="AD48" s="29">
        <v>18934.242491446788</v>
      </c>
      <c r="AE48" s="29">
        <v>185279.43914114157</v>
      </c>
      <c r="AF48" s="29">
        <v>116211.07179880512</v>
      </c>
      <c r="AG48" s="29">
        <v>18322.536155766051</v>
      </c>
      <c r="AH48" s="29">
        <v>9838.5977374732029</v>
      </c>
      <c r="AI48" s="29">
        <v>150.32966037173378</v>
      </c>
      <c r="AJ48" s="29">
        <v>34592.979074997907</v>
      </c>
      <c r="AK48" s="29">
        <v>4131.5562764884125</v>
      </c>
      <c r="AL48" s="29">
        <v>39361.218841926362</v>
      </c>
      <c r="AM48" s="29">
        <v>15426.355916323386</v>
      </c>
      <c r="AN48" s="29">
        <v>9051.7015102346377</v>
      </c>
      <c r="AO48" s="29">
        <v>11374.049722380974</v>
      </c>
      <c r="AP48" s="29">
        <v>79991.544455743409</v>
      </c>
      <c r="AQ48" s="29">
        <v>15816.185946800342</v>
      </c>
      <c r="AR48" s="29">
        <v>7023.9432934460201</v>
      </c>
      <c r="AS48" s="29">
        <v>9040.7884258012855</v>
      </c>
      <c r="AT48" s="29">
        <v>2751.8614667137663</v>
      </c>
      <c r="AU48" s="29">
        <v>9364.7908839419633</v>
      </c>
      <c r="AV48" s="29">
        <v>604608.69934957474</v>
      </c>
      <c r="AW48" s="29">
        <v>518145.69414754311</v>
      </c>
      <c r="AX48" s="29">
        <v>34397.013678850126</v>
      </c>
      <c r="AY48" s="29">
        <v>79779.939099401992</v>
      </c>
      <c r="AZ48" s="29">
        <v>110958.11224113023</v>
      </c>
      <c r="BA48" s="29">
        <v>0.99208238599358489</v>
      </c>
      <c r="BB48" s="29">
        <v>14270.113041546296</v>
      </c>
      <c r="BC48" s="29">
        <v>15892.809678578044</v>
      </c>
      <c r="BD48" s="29">
        <v>57985.231373498333</v>
      </c>
      <c r="BE48" s="29">
        <v>10727.795347215473</v>
      </c>
      <c r="BF48" s="29">
        <v>668.89695930932169</v>
      </c>
      <c r="BG48" s="29">
        <v>21564.369622811431</v>
      </c>
      <c r="BH48" s="29">
        <v>21991.256821785464</v>
      </c>
      <c r="BI48" s="29">
        <v>1047.0554217351118</v>
      </c>
      <c r="BJ48" s="29">
        <v>11927.864886584417</v>
      </c>
      <c r="BK48" s="29">
        <v>3899.1755659190244</v>
      </c>
      <c r="BL48" s="29">
        <v>17410.170507385963</v>
      </c>
      <c r="BM48" s="29">
        <v>14050.74611786376</v>
      </c>
      <c r="BN48" s="29">
        <v>14451.372334166022</v>
      </c>
      <c r="BO48" s="29">
        <v>8616.1771666161039</v>
      </c>
      <c r="BP48" s="29">
        <v>67889.714976537114</v>
      </c>
      <c r="BQ48" s="29">
        <v>3373.488617036583</v>
      </c>
      <c r="BR48" s="29">
        <v>11167.462914729502</v>
      </c>
      <c r="BS48" s="29">
        <v>0</v>
      </c>
      <c r="BT48" s="59">
        <f t="shared" si="0"/>
        <v>2539689.0021180948</v>
      </c>
      <c r="BU48" s="29">
        <v>2073410.8420008831</v>
      </c>
      <c r="BV48" s="29">
        <v>0</v>
      </c>
      <c r="BW48" s="29">
        <v>0</v>
      </c>
      <c r="BX48" s="29">
        <v>0</v>
      </c>
      <c r="BY48" s="29">
        <v>0</v>
      </c>
      <c r="BZ48" s="29">
        <v>11026896</v>
      </c>
      <c r="CA48" s="29">
        <v>3414607</v>
      </c>
      <c r="CB48" s="29">
        <v>0</v>
      </c>
      <c r="CC48" s="29">
        <v>0</v>
      </c>
      <c r="CD48" s="29">
        <v>34626</v>
      </c>
      <c r="CE48" s="29">
        <v>0</v>
      </c>
      <c r="CF48" s="29">
        <v>130955.99496987501</v>
      </c>
      <c r="CG48" s="29">
        <v>0</v>
      </c>
      <c r="CH48" s="29">
        <v>0</v>
      </c>
      <c r="CI48" s="29">
        <v>31557.997881903968</v>
      </c>
      <c r="CJ48" s="38">
        <f t="shared" si="2"/>
        <v>19251742.836970758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77363.000003282985</v>
      </c>
      <c r="D49" s="29">
        <v>36154.580000758608</v>
      </c>
      <c r="E49" s="29">
        <v>26293.000000007421</v>
      </c>
      <c r="F49" s="29">
        <v>95133.000000143613</v>
      </c>
      <c r="G49" s="29">
        <v>731951.00002894725</v>
      </c>
      <c r="H49" s="29">
        <v>106116.00000073029</v>
      </c>
      <c r="I49" s="29">
        <v>202718.00000116642</v>
      </c>
      <c r="J49" s="29">
        <v>184609.00000242706</v>
      </c>
      <c r="K49" s="29">
        <v>230192.00001927617</v>
      </c>
      <c r="L49" s="29">
        <v>7529.0000000293512</v>
      </c>
      <c r="M49" s="29">
        <v>149911.00012549837</v>
      </c>
      <c r="N49" s="29">
        <v>470363.00020786229</v>
      </c>
      <c r="O49" s="29">
        <v>320567.00000779738</v>
      </c>
      <c r="P49" s="29">
        <v>157112.00000635994</v>
      </c>
      <c r="Q49" s="29">
        <v>68366.000000834436</v>
      </c>
      <c r="R49" s="29">
        <v>760367.00002454384</v>
      </c>
      <c r="S49" s="29">
        <v>420835.00001002866</v>
      </c>
      <c r="T49" s="29">
        <v>278941.00000406144</v>
      </c>
      <c r="U49" s="29">
        <v>1305992.0000755254</v>
      </c>
      <c r="V49" s="29">
        <v>11216.000000540247</v>
      </c>
      <c r="W49" s="29">
        <v>13534.000000401362</v>
      </c>
      <c r="X49" s="29">
        <v>695776.00016427762</v>
      </c>
      <c r="Y49" s="29">
        <v>297327.00000228907</v>
      </c>
      <c r="Z49" s="29">
        <v>220472.00000225479</v>
      </c>
      <c r="AA49" s="29">
        <v>26468</v>
      </c>
      <c r="AB49" s="29">
        <v>224718.00000032524</v>
      </c>
      <c r="AC49" s="29">
        <v>958627.2316432409</v>
      </c>
      <c r="AD49" s="29">
        <v>1757807.0000050201</v>
      </c>
      <c r="AE49" s="29">
        <v>9892624.0001138207</v>
      </c>
      <c r="AF49" s="29">
        <v>13786846.000030115</v>
      </c>
      <c r="AG49" s="29">
        <v>933040.00000000012</v>
      </c>
      <c r="AH49" s="29">
        <v>95396.885946386916</v>
      </c>
      <c r="AI49" s="29">
        <v>251505</v>
      </c>
      <c r="AJ49" s="29">
        <v>1504835.7043576497</v>
      </c>
      <c r="AK49" s="29">
        <v>291961.00000070251</v>
      </c>
      <c r="AL49" s="29">
        <v>4862339.00001931</v>
      </c>
      <c r="AM49" s="29">
        <v>522006.00002137379</v>
      </c>
      <c r="AN49" s="29">
        <v>455364.01512491988</v>
      </c>
      <c r="AO49" s="29">
        <v>788509.00015015283</v>
      </c>
      <c r="AP49" s="29">
        <v>2098788.0000192858</v>
      </c>
      <c r="AQ49" s="29">
        <v>2722136.0000279769</v>
      </c>
      <c r="AR49" s="29">
        <v>659525.00000038208</v>
      </c>
      <c r="AS49" s="29">
        <v>1095173.0000000182</v>
      </c>
      <c r="AT49" s="29">
        <v>610312.00000083086</v>
      </c>
      <c r="AU49" s="29">
        <v>70305.428460822994</v>
      </c>
      <c r="AV49" s="29">
        <v>1.1155810240099792E-7</v>
      </c>
      <c r="AW49" s="29">
        <v>0</v>
      </c>
      <c r="AX49" s="29">
        <v>2297734.000033726</v>
      </c>
      <c r="AY49" s="29">
        <v>1188661.5422910545</v>
      </c>
      <c r="AZ49" s="29">
        <v>496662.00000549073</v>
      </c>
      <c r="BA49" s="29">
        <v>431396.87177430687</v>
      </c>
      <c r="BB49" s="29">
        <v>416295.00000088383</v>
      </c>
      <c r="BC49" s="29">
        <v>726644.00000105298</v>
      </c>
      <c r="BD49" s="29">
        <v>588097.00004807429</v>
      </c>
      <c r="BE49" s="29">
        <v>388144.08931431902</v>
      </c>
      <c r="BF49" s="29">
        <v>156540.49627716775</v>
      </c>
      <c r="BG49" s="29">
        <v>970961.26637093432</v>
      </c>
      <c r="BH49" s="29">
        <v>6357357.8924508765</v>
      </c>
      <c r="BI49" s="29">
        <v>10438</v>
      </c>
      <c r="BJ49" s="29">
        <v>2420863.3560736552</v>
      </c>
      <c r="BK49" s="29">
        <v>158872.00000001697</v>
      </c>
      <c r="BL49" s="29">
        <v>1973567.6033934485</v>
      </c>
      <c r="BM49" s="29">
        <v>1496197.8110908782</v>
      </c>
      <c r="BN49" s="29">
        <v>773767.51382513624</v>
      </c>
      <c r="BO49" s="29">
        <v>356165.25611823646</v>
      </c>
      <c r="BP49" s="29">
        <v>1066016.1820251932</v>
      </c>
      <c r="BQ49" s="29">
        <v>522142.00000009156</v>
      </c>
      <c r="BR49" s="29">
        <v>233314.00000006973</v>
      </c>
      <c r="BS49" s="29">
        <v>0</v>
      </c>
      <c r="BT49" s="59">
        <f t="shared" si="0"/>
        <v>73506961.72770609</v>
      </c>
      <c r="BU49" s="29">
        <v>69505.929818530116</v>
      </c>
      <c r="BV49" s="29">
        <v>0</v>
      </c>
      <c r="BW49" s="29">
        <v>0</v>
      </c>
      <c r="BX49" s="29">
        <v>0</v>
      </c>
      <c r="BY49" s="29">
        <v>1345846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53994.002488273683</v>
      </c>
      <c r="CG49" s="29">
        <v>0</v>
      </c>
      <c r="CH49" s="29">
        <v>0</v>
      </c>
      <c r="CI49" s="29">
        <v>49250.998676643023</v>
      </c>
      <c r="CJ49" s="38">
        <f t="shared" si="2"/>
        <v>75025558.658689529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96728450.757633388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57518.997790649075</v>
      </c>
      <c r="CG50" s="29">
        <v>0</v>
      </c>
      <c r="CH50" s="29">
        <v>0</v>
      </c>
      <c r="CI50" s="29">
        <v>0</v>
      </c>
      <c r="CJ50" s="38">
        <f t="shared" si="2"/>
        <v>96785969.755424038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130696936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130696936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88382.347787751874</v>
      </c>
      <c r="D52" s="29">
        <v>35351.180058761674</v>
      </c>
      <c r="E52" s="29">
        <v>5085.7697596356584</v>
      </c>
      <c r="F52" s="29">
        <v>132265.62897577914</v>
      </c>
      <c r="G52" s="29">
        <v>337792.73770172056</v>
      </c>
      <c r="H52" s="29">
        <v>27740.312728944769</v>
      </c>
      <c r="I52" s="29">
        <v>33518.077537240693</v>
      </c>
      <c r="J52" s="29">
        <v>3881.394178655074</v>
      </c>
      <c r="K52" s="29">
        <v>17078.309585704606</v>
      </c>
      <c r="L52" s="29">
        <v>131455.95793011249</v>
      </c>
      <c r="M52" s="29">
        <v>196621.62163084652</v>
      </c>
      <c r="N52" s="29">
        <v>1262351.2613821325</v>
      </c>
      <c r="O52" s="29">
        <v>29633.497789259491</v>
      </c>
      <c r="P52" s="29">
        <v>59618.202916729366</v>
      </c>
      <c r="Q52" s="29">
        <v>1380.3807588440288</v>
      </c>
      <c r="R52" s="29">
        <v>51011.358225520758</v>
      </c>
      <c r="S52" s="29">
        <v>126521.1060287705</v>
      </c>
      <c r="T52" s="29">
        <v>52891.853403812289</v>
      </c>
      <c r="U52" s="29">
        <v>320515.41326018842</v>
      </c>
      <c r="V52" s="29">
        <v>36217.638489309342</v>
      </c>
      <c r="W52" s="29">
        <v>8952.2908211881422</v>
      </c>
      <c r="X52" s="29">
        <v>171083.36880919622</v>
      </c>
      <c r="Y52" s="29">
        <v>227796.11599905818</v>
      </c>
      <c r="Z52" s="29">
        <v>6737747.5736664124</v>
      </c>
      <c r="AA52" s="29">
        <v>265218.43376208952</v>
      </c>
      <c r="AB52" s="29">
        <v>1019820.7990061461</v>
      </c>
      <c r="AC52" s="29">
        <v>1196203.8638222497</v>
      </c>
      <c r="AD52" s="29">
        <v>449612.31105692033</v>
      </c>
      <c r="AE52" s="29">
        <v>6964686.1870383844</v>
      </c>
      <c r="AF52" s="29">
        <v>2408365.9410642674</v>
      </c>
      <c r="AG52" s="29">
        <v>854146.72835173365</v>
      </c>
      <c r="AH52" s="29">
        <v>601883.08201634302</v>
      </c>
      <c r="AI52" s="29">
        <v>64372.835755007603</v>
      </c>
      <c r="AJ52" s="29">
        <v>1938648.0030348822</v>
      </c>
      <c r="AK52" s="29">
        <v>191279.20548157266</v>
      </c>
      <c r="AL52" s="29">
        <v>541982.58743375144</v>
      </c>
      <c r="AM52" s="29">
        <v>553748.21597184264</v>
      </c>
      <c r="AN52" s="29">
        <v>534030.72017294611</v>
      </c>
      <c r="AO52" s="29">
        <v>396716.35381916445</v>
      </c>
      <c r="AP52" s="29">
        <v>4562538.711170217</v>
      </c>
      <c r="AQ52" s="29">
        <v>1743576.1480284915</v>
      </c>
      <c r="AR52" s="29">
        <v>132619.01563669019</v>
      </c>
      <c r="AS52" s="29">
        <v>161711.41786216339</v>
      </c>
      <c r="AT52" s="29">
        <v>596896.05613858975</v>
      </c>
      <c r="AU52" s="29">
        <v>448557.44635295565</v>
      </c>
      <c r="AV52" s="29">
        <v>77133.953627862109</v>
      </c>
      <c r="AW52" s="29">
        <v>12067.606186567185</v>
      </c>
      <c r="AX52" s="29">
        <v>4630918.3713784991</v>
      </c>
      <c r="AY52" s="29">
        <v>3055868.5549925966</v>
      </c>
      <c r="AZ52" s="29">
        <v>871731.6154597248</v>
      </c>
      <c r="BA52" s="29">
        <v>28.132347821053798</v>
      </c>
      <c r="BB52" s="29">
        <v>1004508.79692129</v>
      </c>
      <c r="BC52" s="29">
        <v>1362608.2546365745</v>
      </c>
      <c r="BD52" s="29">
        <v>3898750.2882490875</v>
      </c>
      <c r="BE52" s="29">
        <v>1062715.0578726905</v>
      </c>
      <c r="BF52" s="29">
        <v>7538.8918241767933</v>
      </c>
      <c r="BG52" s="29">
        <v>3996069.6092785238</v>
      </c>
      <c r="BH52" s="29">
        <v>1373957.6372276805</v>
      </c>
      <c r="BI52" s="29">
        <v>47447.766913595224</v>
      </c>
      <c r="BJ52" s="29">
        <v>775949.01114493213</v>
      </c>
      <c r="BK52" s="29">
        <v>106745.98817034291</v>
      </c>
      <c r="BL52" s="29">
        <v>354261.43637403863</v>
      </c>
      <c r="BM52" s="29">
        <v>372206.52613851498</v>
      </c>
      <c r="BN52" s="29">
        <v>455451.31469960202</v>
      </c>
      <c r="BO52" s="29">
        <v>262135.37048123183</v>
      </c>
      <c r="BP52" s="29">
        <v>495474.84903565561</v>
      </c>
      <c r="BQ52" s="29">
        <v>138652.77420142648</v>
      </c>
      <c r="BR52" s="29">
        <v>335902.94230800687</v>
      </c>
      <c r="BS52" s="29">
        <v>0</v>
      </c>
      <c r="BT52" s="59">
        <f t="shared" si="0"/>
        <v>60419632.211872421</v>
      </c>
      <c r="BU52" s="29">
        <v>496353.5124894497</v>
      </c>
      <c r="BV52" s="29">
        <v>0</v>
      </c>
      <c r="BW52" s="29">
        <v>0</v>
      </c>
      <c r="BX52" s="29">
        <v>0</v>
      </c>
      <c r="BY52" s="29">
        <v>0</v>
      </c>
      <c r="BZ52" s="29">
        <v>2587714.5619291277</v>
      </c>
      <c r="CA52" s="29">
        <v>777757.98437467346</v>
      </c>
      <c r="CB52" s="29">
        <v>0</v>
      </c>
      <c r="CC52" s="29">
        <v>0</v>
      </c>
      <c r="CD52" s="29">
        <v>52318</v>
      </c>
      <c r="CE52" s="29">
        <v>0</v>
      </c>
      <c r="CF52" s="29">
        <v>2478708.075390521</v>
      </c>
      <c r="CG52" s="29">
        <v>0</v>
      </c>
      <c r="CH52" s="29">
        <v>-1844607.3839173582</v>
      </c>
      <c r="CI52" s="29">
        <v>15053597.627333503</v>
      </c>
      <c r="CJ52" s="38">
        <f t="shared" si="2"/>
        <v>80021474.589472339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28085.368775757768</v>
      </c>
      <c r="D53" s="29">
        <v>8579.723609192497</v>
      </c>
      <c r="E53" s="29">
        <v>15219.678734604937</v>
      </c>
      <c r="F53" s="29">
        <v>509887.61243512202</v>
      </c>
      <c r="G53" s="29">
        <v>894340.15613068885</v>
      </c>
      <c r="H53" s="29">
        <v>4983.3272537419198</v>
      </c>
      <c r="I53" s="29">
        <v>14525.167704373598</v>
      </c>
      <c r="J53" s="29">
        <v>8471.7694819722783</v>
      </c>
      <c r="K53" s="29">
        <v>74552.113652363114</v>
      </c>
      <c r="L53" s="29">
        <v>12624.317616363453</v>
      </c>
      <c r="M53" s="29">
        <v>108237.31831907213</v>
      </c>
      <c r="N53" s="29">
        <v>102256.61697729789</v>
      </c>
      <c r="O53" s="29">
        <v>11338.083534258478</v>
      </c>
      <c r="P53" s="29">
        <v>52094.145994739782</v>
      </c>
      <c r="Q53" s="29">
        <v>18.793498937152719</v>
      </c>
      <c r="R53" s="29">
        <v>95828.228863614306</v>
      </c>
      <c r="S53" s="29">
        <v>41774.935475558937</v>
      </c>
      <c r="T53" s="29">
        <v>37872.908139741339</v>
      </c>
      <c r="U53" s="29">
        <v>1285331.29270365</v>
      </c>
      <c r="V53" s="29">
        <v>6447.38025379384</v>
      </c>
      <c r="W53" s="29">
        <v>6598.7785020826432</v>
      </c>
      <c r="X53" s="29">
        <v>25832.329425480508</v>
      </c>
      <c r="Y53" s="29">
        <v>106884.13313330238</v>
      </c>
      <c r="Z53" s="29">
        <v>474753.81704789016</v>
      </c>
      <c r="AA53" s="29">
        <v>185035.69556061798</v>
      </c>
      <c r="AB53" s="29">
        <v>2591618.9864928117</v>
      </c>
      <c r="AC53" s="29">
        <v>23969793.85865989</v>
      </c>
      <c r="AD53" s="29">
        <v>92118.464500481845</v>
      </c>
      <c r="AE53" s="29">
        <v>2186102.0828239219</v>
      </c>
      <c r="AF53" s="29">
        <v>556875.09334193671</v>
      </c>
      <c r="AG53" s="29">
        <v>247312.22317203108</v>
      </c>
      <c r="AH53" s="29">
        <v>92487.697458652605</v>
      </c>
      <c r="AI53" s="29">
        <v>641.79180116178406</v>
      </c>
      <c r="AJ53" s="29">
        <v>1243369.4275987255</v>
      </c>
      <c r="AK53" s="29">
        <v>431250.17666666897</v>
      </c>
      <c r="AL53" s="29">
        <v>370713.34281408036</v>
      </c>
      <c r="AM53" s="29">
        <v>157243.43224879992</v>
      </c>
      <c r="AN53" s="29">
        <v>305503.36216037412</v>
      </c>
      <c r="AO53" s="29">
        <v>847197.37113914592</v>
      </c>
      <c r="AP53" s="29">
        <v>1316658.0528371225</v>
      </c>
      <c r="AQ53" s="29">
        <v>84203.091054064178</v>
      </c>
      <c r="AR53" s="29">
        <v>6612.459459608931</v>
      </c>
      <c r="AS53" s="29">
        <v>13971.860488499095</v>
      </c>
      <c r="AT53" s="29">
        <v>241034.34605154529</v>
      </c>
      <c r="AU53" s="29">
        <v>36024.731704587663</v>
      </c>
      <c r="AV53" s="29">
        <v>705.28268107073666</v>
      </c>
      <c r="AW53" s="29">
        <v>194.72491504044274</v>
      </c>
      <c r="AX53" s="29">
        <v>957444.94902923738</v>
      </c>
      <c r="AY53" s="29">
        <v>3079915.6471798881</v>
      </c>
      <c r="AZ53" s="29">
        <v>143224.20218560702</v>
      </c>
      <c r="BA53" s="29">
        <v>28.014032237668022</v>
      </c>
      <c r="BB53" s="29">
        <v>10652.005034111266</v>
      </c>
      <c r="BC53" s="29">
        <v>767876.49828819593</v>
      </c>
      <c r="BD53" s="29">
        <v>714745.37368863157</v>
      </c>
      <c r="BE53" s="29">
        <v>114551.73717939731</v>
      </c>
      <c r="BF53" s="29">
        <v>47.36266904079789</v>
      </c>
      <c r="BG53" s="29">
        <v>555020.0437481323</v>
      </c>
      <c r="BH53" s="29">
        <v>1085288.1602811578</v>
      </c>
      <c r="BI53" s="29">
        <v>4929.3638457199058</v>
      </c>
      <c r="BJ53" s="29">
        <v>511803.29941189778</v>
      </c>
      <c r="BK53" s="29">
        <v>35907.094975771797</v>
      </c>
      <c r="BL53" s="29">
        <v>275466.13764229743</v>
      </c>
      <c r="BM53" s="29">
        <v>154617.26980023339</v>
      </c>
      <c r="BN53" s="29">
        <v>82259.650306702679</v>
      </c>
      <c r="BO53" s="29">
        <v>89152.482702105641</v>
      </c>
      <c r="BP53" s="29">
        <v>162749.48900172248</v>
      </c>
      <c r="BQ53" s="29">
        <v>7173.3225365758599</v>
      </c>
      <c r="BR53" s="29">
        <v>23922.93484513267</v>
      </c>
      <c r="BS53" s="29">
        <v>0</v>
      </c>
      <c r="BT53" s="59">
        <f t="shared" si="0"/>
        <v>47679980.59127824</v>
      </c>
      <c r="BU53" s="29">
        <v>582981.65876994596</v>
      </c>
      <c r="BV53" s="29">
        <v>0</v>
      </c>
      <c r="BW53" s="29">
        <v>0</v>
      </c>
      <c r="BX53" s="29">
        <v>0</v>
      </c>
      <c r="BY53" s="29">
        <v>841899</v>
      </c>
      <c r="BZ53" s="29">
        <v>0</v>
      </c>
      <c r="CA53" s="29">
        <v>0</v>
      </c>
      <c r="CB53" s="29">
        <v>0</v>
      </c>
      <c r="CC53" s="29">
        <v>0</v>
      </c>
      <c r="CD53" s="29">
        <v>354847.29496427166</v>
      </c>
      <c r="CE53" s="29">
        <v>0</v>
      </c>
      <c r="CF53" s="29">
        <v>1162201.1069565415</v>
      </c>
      <c r="CG53" s="29">
        <v>0</v>
      </c>
      <c r="CH53" s="29">
        <v>73211</v>
      </c>
      <c r="CI53" s="29">
        <v>15536679.95230465</v>
      </c>
      <c r="CJ53" s="38">
        <f t="shared" si="2"/>
        <v>66231800.604273647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1.8579705981586585E-3</v>
      </c>
      <c r="D54" s="29">
        <v>0</v>
      </c>
      <c r="E54" s="29">
        <v>4.2005295611438175E-6</v>
      </c>
      <c r="F54" s="29">
        <v>8.1273882569403864E-5</v>
      </c>
      <c r="G54" s="29">
        <v>1.6382383510397343E-2</v>
      </c>
      <c r="H54" s="29">
        <v>4.133066510616356E-4</v>
      </c>
      <c r="I54" s="29">
        <v>6.6011958497247988E-4</v>
      </c>
      <c r="J54" s="29">
        <v>1.3735731664940283E-3</v>
      </c>
      <c r="K54" s="29">
        <v>1.0909157136614235E-2</v>
      </c>
      <c r="L54" s="29">
        <v>1.6611185082705097E-5</v>
      </c>
      <c r="M54" s="29">
        <v>7.1024590440212948E-2</v>
      </c>
      <c r="N54" s="29">
        <v>0.11763767604706402</v>
      </c>
      <c r="O54" s="29">
        <v>4.4128472371434508E-3</v>
      </c>
      <c r="P54" s="29">
        <v>3.5993446788019313E-3</v>
      </c>
      <c r="Q54" s="29">
        <v>4.7224135369222918E-4</v>
      </c>
      <c r="R54" s="29">
        <v>1.3890323881667834E-2</v>
      </c>
      <c r="S54" s="29">
        <v>5.6756155253654874E-3</v>
      </c>
      <c r="T54" s="29">
        <v>2.2985170469804386E-3</v>
      </c>
      <c r="U54" s="29">
        <v>7422397.0427428707</v>
      </c>
      <c r="V54" s="29">
        <v>3.0574763654143787E-4</v>
      </c>
      <c r="W54" s="29">
        <v>2.2714681823821642E-4</v>
      </c>
      <c r="X54" s="29">
        <v>9.2971402731380035E-2</v>
      </c>
      <c r="Y54" s="29">
        <v>1.2954815032891274E-3</v>
      </c>
      <c r="Z54" s="29">
        <v>1.2760699651656598E-3</v>
      </c>
      <c r="AA54" s="29">
        <v>0</v>
      </c>
      <c r="AB54" s="29">
        <v>1.8405956804284728E-4</v>
      </c>
      <c r="AC54" s="29">
        <v>7.2726441356349089E-4</v>
      </c>
      <c r="AD54" s="29">
        <v>2.8410218042408918E-3</v>
      </c>
      <c r="AE54" s="29">
        <v>3487707.0644162027</v>
      </c>
      <c r="AF54" s="29">
        <v>1.7043775983115621E-2</v>
      </c>
      <c r="AG54" s="29">
        <v>6.3644387290057842E-8</v>
      </c>
      <c r="AH54" s="29">
        <v>0</v>
      </c>
      <c r="AI54" s="29">
        <v>0</v>
      </c>
      <c r="AJ54" s="29">
        <v>6.3644387290057842E-8</v>
      </c>
      <c r="AK54" s="29">
        <v>3.9758648740099132E-4</v>
      </c>
      <c r="AL54" s="29">
        <v>1.0928250452801252E-2</v>
      </c>
      <c r="AM54" s="29">
        <v>1.2096315892735682E-2</v>
      </c>
      <c r="AN54" s="29">
        <v>6.3015898965568529E-2</v>
      </c>
      <c r="AO54" s="29">
        <v>8.4977540398974191E-2</v>
      </c>
      <c r="AP54" s="29">
        <v>1.0914694198308469E-2</v>
      </c>
      <c r="AQ54" s="29">
        <v>1.5833387025633298E-2</v>
      </c>
      <c r="AR54" s="29">
        <v>2.1619998362432647E-4</v>
      </c>
      <c r="AS54" s="29">
        <v>1.031039074098937E-5</v>
      </c>
      <c r="AT54" s="29">
        <v>4.7020473329894733E-4</v>
      </c>
      <c r="AU54" s="29">
        <v>7.9423103787008981E-3</v>
      </c>
      <c r="AV54" s="29">
        <v>6.3135232191737379E-5</v>
      </c>
      <c r="AW54" s="29">
        <v>0</v>
      </c>
      <c r="AX54" s="29">
        <v>1.9086824459513766E-2</v>
      </c>
      <c r="AY54" s="29">
        <v>4.1300752244137233E-3</v>
      </c>
      <c r="AZ54" s="29">
        <v>1491786.0605429665</v>
      </c>
      <c r="BA54" s="29">
        <v>0</v>
      </c>
      <c r="BB54" s="29">
        <v>5.0018123971256462E-4</v>
      </c>
      <c r="BC54" s="29">
        <v>5.959023981968115E-4</v>
      </c>
      <c r="BD54" s="29">
        <v>2.7207211833852246E-2</v>
      </c>
      <c r="BE54" s="29">
        <v>1.0448499061408796E-3</v>
      </c>
      <c r="BF54" s="29">
        <v>0</v>
      </c>
      <c r="BG54" s="29">
        <v>6.5610998857320631E-3</v>
      </c>
      <c r="BH54" s="29">
        <v>432136.52326984674</v>
      </c>
      <c r="BI54" s="29">
        <v>0</v>
      </c>
      <c r="BJ54" s="29">
        <v>242259.35937523632</v>
      </c>
      <c r="BK54" s="29">
        <v>9.6103024807987341E-6</v>
      </c>
      <c r="BL54" s="29">
        <v>280031.40206997335</v>
      </c>
      <c r="BM54" s="29">
        <v>13863.569237613356</v>
      </c>
      <c r="BN54" s="29">
        <v>2.2398369218990053E-3</v>
      </c>
      <c r="BO54" s="29">
        <v>7.2459134929730843E-4</v>
      </c>
      <c r="BP54" s="29">
        <v>67325.385015891137</v>
      </c>
      <c r="BQ54" s="29">
        <v>5.1806531254107083E-5</v>
      </c>
      <c r="BR54" s="29">
        <v>3.9459520119835862E-5</v>
      </c>
      <c r="BS54" s="29">
        <v>0</v>
      </c>
      <c r="BT54" s="59">
        <f t="shared" si="0"/>
        <v>13437507.043309737</v>
      </c>
      <c r="BU54" s="29">
        <v>61093.857375892549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688654</v>
      </c>
      <c r="CE54" s="29">
        <v>0</v>
      </c>
      <c r="CF54" s="29">
        <v>11363536.462942233</v>
      </c>
      <c r="CG54" s="29">
        <v>0</v>
      </c>
      <c r="CH54" s="29">
        <v>0</v>
      </c>
      <c r="CI54" s="29">
        <v>19236743.251058884</v>
      </c>
      <c r="CJ54" s="38">
        <f t="shared" si="2"/>
        <v>44787534.614686742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15</v>
      </c>
      <c r="D55" s="29">
        <v>191.13919425259903</v>
      </c>
      <c r="E55" s="29">
        <v>3</v>
      </c>
      <c r="F55" s="29">
        <v>8</v>
      </c>
      <c r="G55" s="29">
        <v>17</v>
      </c>
      <c r="H55" s="29">
        <v>2</v>
      </c>
      <c r="I55" s="29">
        <v>1</v>
      </c>
      <c r="J55" s="29">
        <v>1</v>
      </c>
      <c r="K55" s="29">
        <v>1</v>
      </c>
      <c r="L55" s="29">
        <v>10</v>
      </c>
      <c r="M55" s="29">
        <v>5</v>
      </c>
      <c r="N55" s="29">
        <v>973</v>
      </c>
      <c r="O55" s="29">
        <v>1</v>
      </c>
      <c r="P55" s="29">
        <v>3</v>
      </c>
      <c r="Q55" s="29">
        <v>1</v>
      </c>
      <c r="R55" s="29">
        <v>2</v>
      </c>
      <c r="S55" s="29">
        <v>13</v>
      </c>
      <c r="T55" s="29">
        <v>2</v>
      </c>
      <c r="U55" s="29">
        <v>14</v>
      </c>
      <c r="V55" s="29">
        <v>1</v>
      </c>
      <c r="W55" s="29">
        <v>2</v>
      </c>
      <c r="X55" s="29">
        <v>4</v>
      </c>
      <c r="Y55" s="29">
        <v>13</v>
      </c>
      <c r="Z55" s="29">
        <v>22</v>
      </c>
      <c r="AA55" s="29">
        <v>12</v>
      </c>
      <c r="AB55" s="29">
        <v>46</v>
      </c>
      <c r="AC55" s="29">
        <v>765.3084563674729</v>
      </c>
      <c r="AD55" s="29">
        <v>47</v>
      </c>
      <c r="AE55" s="29">
        <v>347</v>
      </c>
      <c r="AF55" s="29">
        <v>148</v>
      </c>
      <c r="AG55" s="29">
        <v>95</v>
      </c>
      <c r="AH55" s="29">
        <v>26.125094531350634</v>
      </c>
      <c r="AI55" s="29">
        <v>1</v>
      </c>
      <c r="AJ55" s="29">
        <v>438.22383993359193</v>
      </c>
      <c r="AK55" s="29">
        <v>33</v>
      </c>
      <c r="AL55" s="29">
        <v>56</v>
      </c>
      <c r="AM55" s="29">
        <v>274</v>
      </c>
      <c r="AN55" s="29">
        <v>27.006337965679609</v>
      </c>
      <c r="AO55" s="29">
        <v>167</v>
      </c>
      <c r="AP55" s="29">
        <v>697</v>
      </c>
      <c r="AQ55" s="29">
        <v>96</v>
      </c>
      <c r="AR55" s="29">
        <v>3</v>
      </c>
      <c r="AS55" s="29">
        <v>7</v>
      </c>
      <c r="AT55" s="29">
        <v>68</v>
      </c>
      <c r="AU55" s="29">
        <v>664.07517328662914</v>
      </c>
      <c r="AV55" s="29">
        <v>1</v>
      </c>
      <c r="AW55" s="29">
        <v>1</v>
      </c>
      <c r="AX55" s="29">
        <v>469</v>
      </c>
      <c r="AY55" s="29">
        <v>1545.2517516821463</v>
      </c>
      <c r="AZ55" s="29">
        <v>2073.310332421931</v>
      </c>
      <c r="BA55" s="29">
        <v>102.17656853413976</v>
      </c>
      <c r="BB55" s="29">
        <v>30</v>
      </c>
      <c r="BC55" s="29">
        <v>118</v>
      </c>
      <c r="BD55" s="29">
        <v>181</v>
      </c>
      <c r="BE55" s="29">
        <v>298.0629409153197</v>
      </c>
      <c r="BF55" s="29">
        <v>17.697394171202102</v>
      </c>
      <c r="BG55" s="29">
        <v>590.4349091293559</v>
      </c>
      <c r="BH55" s="29">
        <v>36509.86572843929</v>
      </c>
      <c r="BI55" s="29">
        <v>1</v>
      </c>
      <c r="BJ55" s="29">
        <v>10818.44116777883</v>
      </c>
      <c r="BK55" s="29">
        <v>13</v>
      </c>
      <c r="BL55" s="29">
        <v>11870.847756014129</v>
      </c>
      <c r="BM55" s="29">
        <v>8964.2319466291192</v>
      </c>
      <c r="BN55" s="29">
        <v>1051.4329129595847</v>
      </c>
      <c r="BO55" s="29">
        <v>425.01043858768747</v>
      </c>
      <c r="BP55" s="29">
        <v>562.2855391780447</v>
      </c>
      <c r="BQ55" s="29">
        <v>0</v>
      </c>
      <c r="BR55" s="29">
        <v>23</v>
      </c>
      <c r="BS55" s="29">
        <v>0</v>
      </c>
      <c r="BT55" s="59">
        <f t="shared" si="0"/>
        <v>80988.927482778119</v>
      </c>
      <c r="BU55" s="29">
        <v>0</v>
      </c>
      <c r="BV55" s="29">
        <v>0</v>
      </c>
      <c r="BW55" s="29">
        <v>0</v>
      </c>
      <c r="BX55" s="29">
        <v>0</v>
      </c>
      <c r="BY55" s="29">
        <v>1811253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1043912.1626701069</v>
      </c>
      <c r="CG55" s="29">
        <v>0</v>
      </c>
      <c r="CH55" s="29">
        <v>0</v>
      </c>
      <c r="CI55" s="29">
        <v>86464.684223149612</v>
      </c>
      <c r="CJ55" s="38">
        <f t="shared" si="2"/>
        <v>3022618.7743760343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12827.747839021864</v>
      </c>
      <c r="D56" s="29">
        <v>780.26019941826553</v>
      </c>
      <c r="E56" s="29">
        <v>224.19420133019889</v>
      </c>
      <c r="F56" s="29">
        <v>7194.693952335705</v>
      </c>
      <c r="G56" s="29">
        <v>1411108.9490966289</v>
      </c>
      <c r="H56" s="29">
        <v>36842.256709139881</v>
      </c>
      <c r="I56" s="29">
        <v>45417.51490050069</v>
      </c>
      <c r="J56" s="29">
        <v>1177.5769144092201</v>
      </c>
      <c r="K56" s="29">
        <v>15876.704668818702</v>
      </c>
      <c r="L56" s="29">
        <v>31098.94171555138</v>
      </c>
      <c r="M56" s="29">
        <v>73737.129144552193</v>
      </c>
      <c r="N56" s="29">
        <v>91016.822518515764</v>
      </c>
      <c r="O56" s="29">
        <v>37624.086372376121</v>
      </c>
      <c r="P56" s="29">
        <v>27178.501183477663</v>
      </c>
      <c r="Q56" s="29">
        <v>1887.6346727238433</v>
      </c>
      <c r="R56" s="29">
        <v>16615.303587813607</v>
      </c>
      <c r="S56" s="29">
        <v>90471.403904193037</v>
      </c>
      <c r="T56" s="29">
        <v>35487.073890987318</v>
      </c>
      <c r="U56" s="29">
        <v>205257.9926957899</v>
      </c>
      <c r="V56" s="29">
        <v>8345.3273378167305</v>
      </c>
      <c r="W56" s="29">
        <v>2759.3186783289266</v>
      </c>
      <c r="X56" s="29">
        <v>212226.03096808514</v>
      </c>
      <c r="Y56" s="29">
        <v>45428.838052455074</v>
      </c>
      <c r="Z56" s="29">
        <v>113527.70958186315</v>
      </c>
      <c r="AA56" s="29">
        <v>17721.726716004439</v>
      </c>
      <c r="AB56" s="29">
        <v>203810.46766843239</v>
      </c>
      <c r="AC56" s="29">
        <v>22042.877775646542</v>
      </c>
      <c r="AD56" s="29">
        <v>266356.20226996741</v>
      </c>
      <c r="AE56" s="29">
        <v>3647901.763192717</v>
      </c>
      <c r="AF56" s="29">
        <v>1308267.2360983058</v>
      </c>
      <c r="AG56" s="29">
        <v>201447.07130609849</v>
      </c>
      <c r="AH56" s="29">
        <v>69866.541406449294</v>
      </c>
      <c r="AI56" s="29">
        <v>21082.312224462807</v>
      </c>
      <c r="AJ56" s="29">
        <v>347563.05518352613</v>
      </c>
      <c r="AK56" s="29">
        <v>61887.230770209782</v>
      </c>
      <c r="AL56" s="29">
        <v>244465.63248971733</v>
      </c>
      <c r="AM56" s="29">
        <v>174358.6652005534</v>
      </c>
      <c r="AN56" s="29">
        <v>205884.71757252107</v>
      </c>
      <c r="AO56" s="29">
        <v>131307.39272581172</v>
      </c>
      <c r="AP56" s="29">
        <v>346413.96903229179</v>
      </c>
      <c r="AQ56" s="29">
        <v>547321.16029694269</v>
      </c>
      <c r="AR56" s="29">
        <v>70069.707231087552</v>
      </c>
      <c r="AS56" s="29">
        <v>42384.743136348399</v>
      </c>
      <c r="AT56" s="29">
        <v>125911.84974186588</v>
      </c>
      <c r="AU56" s="29">
        <v>13577.661219296328</v>
      </c>
      <c r="AV56" s="29">
        <v>150.70464497190869</v>
      </c>
      <c r="AW56" s="29">
        <v>34.313300810000598</v>
      </c>
      <c r="AX56" s="29">
        <v>361034.3175003801</v>
      </c>
      <c r="AY56" s="29">
        <v>367230.48995921225</v>
      </c>
      <c r="AZ56" s="29">
        <v>26283.482893453514</v>
      </c>
      <c r="BA56" s="29">
        <v>8.7023479131264345</v>
      </c>
      <c r="BB56" s="29">
        <v>613872.22553645365</v>
      </c>
      <c r="BC56" s="29">
        <v>122374.9209635282</v>
      </c>
      <c r="BD56" s="29">
        <v>247408.87308867654</v>
      </c>
      <c r="BE56" s="29">
        <v>105313.71811593133</v>
      </c>
      <c r="BF56" s="29">
        <v>5194.1282462657218</v>
      </c>
      <c r="BG56" s="29">
        <v>265853.24608607031</v>
      </c>
      <c r="BH56" s="29">
        <v>78985.846863335042</v>
      </c>
      <c r="BI56" s="29">
        <v>7548.1169457435926</v>
      </c>
      <c r="BJ56" s="29">
        <v>27716.552648401033</v>
      </c>
      <c r="BK56" s="29">
        <v>54113.921842579148</v>
      </c>
      <c r="BL56" s="29">
        <v>21830.974058204094</v>
      </c>
      <c r="BM56" s="29">
        <v>44057.358591545482</v>
      </c>
      <c r="BN56" s="29">
        <v>185428.04698899479</v>
      </c>
      <c r="BO56" s="29">
        <v>99729.923297784611</v>
      </c>
      <c r="BP56" s="29">
        <v>77788.011061847632</v>
      </c>
      <c r="BQ56" s="29">
        <v>46605.195775776927</v>
      </c>
      <c r="BR56" s="29">
        <v>111034.34412228057</v>
      </c>
      <c r="BS56" s="29">
        <v>0</v>
      </c>
      <c r="BT56" s="59">
        <f t="shared" si="0"/>
        <v>13463351.41092455</v>
      </c>
      <c r="BU56" s="29">
        <v>43978.914338034068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0</v>
      </c>
      <c r="CE56" s="29">
        <v>0</v>
      </c>
      <c r="CF56" s="29">
        <v>223687.9914079645</v>
      </c>
      <c r="CG56" s="29">
        <v>0</v>
      </c>
      <c r="CH56" s="29">
        <v>0</v>
      </c>
      <c r="CI56" s="29">
        <v>4453414.9987000674</v>
      </c>
      <c r="CJ56" s="38">
        <f t="shared" si="2"/>
        <v>18184433.315370616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3660522.0378778754</v>
      </c>
      <c r="D57" s="29">
        <v>20425.536068608042</v>
      </c>
      <c r="E57" s="29">
        <v>114.83112863287553</v>
      </c>
      <c r="F57" s="29">
        <v>213.23861457199916</v>
      </c>
      <c r="G57" s="29">
        <v>255954.05067887437</v>
      </c>
      <c r="H57" s="29">
        <v>6454.16503300573</v>
      </c>
      <c r="I57" s="29">
        <v>11654.226062993828</v>
      </c>
      <c r="J57" s="29">
        <v>639.70473481210081</v>
      </c>
      <c r="K57" s="29">
        <v>9876.463245348099</v>
      </c>
      <c r="L57" s="29">
        <v>10200.811002095294</v>
      </c>
      <c r="M57" s="29">
        <v>51299.179746558424</v>
      </c>
      <c r="N57" s="29">
        <v>196291.13370183334</v>
      </c>
      <c r="O57" s="29">
        <v>18375.872401192031</v>
      </c>
      <c r="P57" s="29">
        <v>4638.2480942389702</v>
      </c>
      <c r="Q57" s="29">
        <v>45.511781957497014</v>
      </c>
      <c r="R57" s="29">
        <v>32887.016173388671</v>
      </c>
      <c r="S57" s="29">
        <v>67483.270376529021</v>
      </c>
      <c r="T57" s="29">
        <v>102145.28872301802</v>
      </c>
      <c r="U57" s="29">
        <v>147314.86385839997</v>
      </c>
      <c r="V57" s="29">
        <v>13893.748789895599</v>
      </c>
      <c r="W57" s="29">
        <v>6729.2202981865585</v>
      </c>
      <c r="X57" s="29">
        <v>128418.52374194618</v>
      </c>
      <c r="Y57" s="29">
        <v>15459.632620002729</v>
      </c>
      <c r="Z57" s="29">
        <v>157154.97172823048</v>
      </c>
      <c r="AA57" s="29">
        <v>42171.513812296333</v>
      </c>
      <c r="AB57" s="29">
        <v>374893.23065377912</v>
      </c>
      <c r="AC57" s="29">
        <v>293018.66376359691</v>
      </c>
      <c r="AD57" s="29">
        <v>16506.308897564908</v>
      </c>
      <c r="AE57" s="29">
        <v>2316362.3517075581</v>
      </c>
      <c r="AF57" s="29">
        <v>754300.6215607886</v>
      </c>
      <c r="AG57" s="29">
        <v>63216.272461073444</v>
      </c>
      <c r="AH57" s="29">
        <v>49583.793238264276</v>
      </c>
      <c r="AI57" s="29">
        <v>1523.9563743284862</v>
      </c>
      <c r="AJ57" s="29">
        <v>75761.734658750196</v>
      </c>
      <c r="AK57" s="29">
        <v>103511.8422471911</v>
      </c>
      <c r="AL57" s="29">
        <v>167917.41684802875</v>
      </c>
      <c r="AM57" s="29">
        <v>203810.25340562247</v>
      </c>
      <c r="AN57" s="29">
        <v>522593.59980227385</v>
      </c>
      <c r="AO57" s="29">
        <v>272319.32897725265</v>
      </c>
      <c r="AP57" s="29">
        <v>1324454.2041857552</v>
      </c>
      <c r="AQ57" s="29">
        <v>349653.24845542252</v>
      </c>
      <c r="AR57" s="29">
        <v>4578.0273304095335</v>
      </c>
      <c r="AS57" s="29">
        <v>35216.181161430308</v>
      </c>
      <c r="AT57" s="29">
        <v>101678.98341550738</v>
      </c>
      <c r="AU57" s="29">
        <v>4949.2568600929935</v>
      </c>
      <c r="AV57" s="29">
        <v>33.391504422160914</v>
      </c>
      <c r="AW57" s="29">
        <v>13.986828371455701</v>
      </c>
      <c r="AX57" s="29">
        <v>950002.4336550032</v>
      </c>
      <c r="AY57" s="29">
        <v>1826099.4187458775</v>
      </c>
      <c r="AZ57" s="29">
        <v>897319.41293408407</v>
      </c>
      <c r="BA57" s="29">
        <v>32.851769845117524</v>
      </c>
      <c r="BB57" s="29">
        <v>162300.98369242845</v>
      </c>
      <c r="BC57" s="29">
        <v>605876.35931767581</v>
      </c>
      <c r="BD57" s="29">
        <v>362730.52589866042</v>
      </c>
      <c r="BE57" s="29">
        <v>159553.00047193904</v>
      </c>
      <c r="BF57" s="29">
        <v>4202.9790842416069</v>
      </c>
      <c r="BG57" s="29">
        <v>768622.49782484304</v>
      </c>
      <c r="BH57" s="29">
        <v>474016.77953489596</v>
      </c>
      <c r="BI57" s="29">
        <v>3703.5583688737643</v>
      </c>
      <c r="BJ57" s="29">
        <v>309206.19401345059</v>
      </c>
      <c r="BK57" s="29">
        <v>12902.44907032459</v>
      </c>
      <c r="BL57" s="29">
        <v>134900.5656731682</v>
      </c>
      <c r="BM57" s="29">
        <v>248814.2618304879</v>
      </c>
      <c r="BN57" s="29">
        <v>371590.24699227739</v>
      </c>
      <c r="BO57" s="29">
        <v>518885.09167694784</v>
      </c>
      <c r="BP57" s="29">
        <v>124086.3544031635</v>
      </c>
      <c r="BQ57" s="29">
        <v>5927.8195924106503</v>
      </c>
      <c r="BR57" s="29">
        <v>18648.126493314983</v>
      </c>
      <c r="BS57" s="29">
        <v>0</v>
      </c>
      <c r="BT57" s="59">
        <f t="shared" si="0"/>
        <v>19955681.625675887</v>
      </c>
      <c r="BU57" s="29">
        <v>2043695.9677222581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25673</v>
      </c>
      <c r="CE57" s="29">
        <v>0</v>
      </c>
      <c r="CF57" s="29">
        <v>307919.00645727222</v>
      </c>
      <c r="CG57" s="29">
        <v>0</v>
      </c>
      <c r="CH57" s="29">
        <v>0</v>
      </c>
      <c r="CI57" s="29">
        <v>1055206.9957452163</v>
      </c>
      <c r="CJ57" s="38">
        <f t="shared" si="2"/>
        <v>23388176.595600635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278803.41309895384</v>
      </c>
      <c r="D58" s="29">
        <v>146215.70789170885</v>
      </c>
      <c r="E58" s="29">
        <v>3398.0051619773867</v>
      </c>
      <c r="F58" s="29">
        <v>142470.49442489032</v>
      </c>
      <c r="G58" s="29">
        <v>135608.03523196967</v>
      </c>
      <c r="H58" s="29">
        <v>33702.039480930092</v>
      </c>
      <c r="I58" s="29">
        <v>8305.6668884857863</v>
      </c>
      <c r="J58" s="29">
        <v>2182.5284691079496</v>
      </c>
      <c r="K58" s="29">
        <v>19249.118830510004</v>
      </c>
      <c r="L58" s="29">
        <v>10489.994503506092</v>
      </c>
      <c r="M58" s="29">
        <v>39621.304824867417</v>
      </c>
      <c r="N58" s="29">
        <v>58177.641921625582</v>
      </c>
      <c r="O58" s="29">
        <v>16390.813572053248</v>
      </c>
      <c r="P58" s="29">
        <v>74274.304574398499</v>
      </c>
      <c r="Q58" s="29">
        <v>1297.5736889378286</v>
      </c>
      <c r="R58" s="29">
        <v>22961.080110092385</v>
      </c>
      <c r="S58" s="29">
        <v>538423.98646431323</v>
      </c>
      <c r="T58" s="29">
        <v>23127.742666967872</v>
      </c>
      <c r="U58" s="29">
        <v>167016.14401497913</v>
      </c>
      <c r="V58" s="29">
        <v>6514.3909864611642</v>
      </c>
      <c r="W58" s="29">
        <v>4116.5949986974929</v>
      </c>
      <c r="X58" s="29">
        <v>846087.55236329034</v>
      </c>
      <c r="Y58" s="29">
        <v>82305.739664174427</v>
      </c>
      <c r="Z58" s="29">
        <v>51459.747197024</v>
      </c>
      <c r="AA58" s="29">
        <v>70229.695783694653</v>
      </c>
      <c r="AB58" s="29">
        <v>738744.80253341643</v>
      </c>
      <c r="AC58" s="29">
        <v>5170675.2168055344</v>
      </c>
      <c r="AD58" s="29">
        <v>133365.65413702969</v>
      </c>
      <c r="AE58" s="29">
        <v>3868460.2280576695</v>
      </c>
      <c r="AF58" s="29">
        <v>986785.38630973292</v>
      </c>
      <c r="AG58" s="29">
        <v>97967.917469479449</v>
      </c>
      <c r="AH58" s="29">
        <v>155553.28673222344</v>
      </c>
      <c r="AI58" s="29">
        <v>220847.321004342</v>
      </c>
      <c r="AJ58" s="29">
        <v>2647548.5828246763</v>
      </c>
      <c r="AK58" s="29">
        <v>54652.683702759496</v>
      </c>
      <c r="AL58" s="29">
        <v>503708.58313758043</v>
      </c>
      <c r="AM58" s="29">
        <v>220621.44119566371</v>
      </c>
      <c r="AN58" s="29">
        <v>346707.40336203808</v>
      </c>
      <c r="AO58" s="29">
        <v>138553.03493860635</v>
      </c>
      <c r="AP58" s="29">
        <v>1493426.6671704468</v>
      </c>
      <c r="AQ58" s="29">
        <v>274744.17613467993</v>
      </c>
      <c r="AR58" s="29">
        <v>8537.0982168023202</v>
      </c>
      <c r="AS58" s="29">
        <v>15457.0255160055</v>
      </c>
      <c r="AT58" s="29">
        <v>274896.70289232582</v>
      </c>
      <c r="AU58" s="29">
        <v>39706.522045182523</v>
      </c>
      <c r="AV58" s="29">
        <v>455.94958008058359</v>
      </c>
      <c r="AW58" s="29">
        <v>11654.904687503717</v>
      </c>
      <c r="AX58" s="29">
        <v>1054743.631088495</v>
      </c>
      <c r="AY58" s="29">
        <v>1038638.7536919378</v>
      </c>
      <c r="AZ58" s="29">
        <v>60777.94308254138</v>
      </c>
      <c r="BA58" s="29">
        <v>4.4824402891025912</v>
      </c>
      <c r="BB58" s="29">
        <v>106342.11448604774</v>
      </c>
      <c r="BC58" s="29">
        <v>392369.62895074807</v>
      </c>
      <c r="BD58" s="29">
        <v>846237.07615122665</v>
      </c>
      <c r="BE58" s="29">
        <v>294941.83519975486</v>
      </c>
      <c r="BF58" s="29">
        <v>18228.276730791895</v>
      </c>
      <c r="BG58" s="29">
        <v>703736.07321042335</v>
      </c>
      <c r="BH58" s="29">
        <v>413080.53577455907</v>
      </c>
      <c r="BI58" s="29">
        <v>40851.069995293823</v>
      </c>
      <c r="BJ58" s="29">
        <v>451705.65858885978</v>
      </c>
      <c r="BK58" s="29">
        <v>13311.895362777252</v>
      </c>
      <c r="BL58" s="29">
        <v>300835.08367673878</v>
      </c>
      <c r="BM58" s="29">
        <v>320358.98664634285</v>
      </c>
      <c r="BN58" s="29">
        <v>250313.08402448188</v>
      </c>
      <c r="BO58" s="29">
        <v>244252.84416588861</v>
      </c>
      <c r="BP58" s="29">
        <v>177439.9076945438</v>
      </c>
      <c r="BQ58" s="29">
        <v>45647.143906334488</v>
      </c>
      <c r="BR58" s="29">
        <v>151269.24965293318</v>
      </c>
      <c r="BS58" s="29">
        <v>0</v>
      </c>
      <c r="BT58" s="59">
        <f t="shared" si="0"/>
        <v>27110585.179788411</v>
      </c>
      <c r="BU58" s="29">
        <v>3609806.0606349865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34436.899789823772</v>
      </c>
      <c r="CE58" s="29">
        <v>0</v>
      </c>
      <c r="CF58" s="29">
        <v>128012.00861856193</v>
      </c>
      <c r="CG58" s="29">
        <v>0</v>
      </c>
      <c r="CH58" s="29">
        <v>0</v>
      </c>
      <c r="CI58" s="29">
        <v>1937932.9179258293</v>
      </c>
      <c r="CJ58" s="38">
        <f t="shared" si="2"/>
        <v>32820773.066757616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19172.516806763964</v>
      </c>
      <c r="D59" s="29">
        <v>845.92323209166238</v>
      </c>
      <c r="E59" s="29">
        <v>323.07051103016511</v>
      </c>
      <c r="F59" s="29">
        <v>4946.1100521006283</v>
      </c>
      <c r="G59" s="29">
        <v>163443.90998360765</v>
      </c>
      <c r="H59" s="29">
        <v>3136.8419736651131</v>
      </c>
      <c r="I59" s="29">
        <v>9569.2623887745449</v>
      </c>
      <c r="J59" s="29">
        <v>782.27100767836691</v>
      </c>
      <c r="K59" s="29">
        <v>8130.5156615369624</v>
      </c>
      <c r="L59" s="29">
        <v>75522.793801222069</v>
      </c>
      <c r="M59" s="29">
        <v>45683.353880171984</v>
      </c>
      <c r="N59" s="29">
        <v>127911.24010595457</v>
      </c>
      <c r="O59" s="29">
        <v>4147.3025455226825</v>
      </c>
      <c r="P59" s="29">
        <v>14795.456354524727</v>
      </c>
      <c r="Q59" s="29">
        <v>28.947609747233862</v>
      </c>
      <c r="R59" s="29">
        <v>12007.428886003245</v>
      </c>
      <c r="S59" s="29">
        <v>55830.243152142219</v>
      </c>
      <c r="T59" s="29">
        <v>12339.165509426301</v>
      </c>
      <c r="U59" s="29">
        <v>62695.77397189659</v>
      </c>
      <c r="V59" s="29">
        <v>4658.9762826124479</v>
      </c>
      <c r="W59" s="29">
        <v>3487.8420541277146</v>
      </c>
      <c r="X59" s="29">
        <v>30112.148330506232</v>
      </c>
      <c r="Y59" s="29">
        <v>39027.20154797619</v>
      </c>
      <c r="Z59" s="29">
        <v>295952.57348422846</v>
      </c>
      <c r="AA59" s="29">
        <v>25991.737460486442</v>
      </c>
      <c r="AB59" s="29">
        <v>330655.96182576823</v>
      </c>
      <c r="AC59" s="29">
        <v>65530.489232543325</v>
      </c>
      <c r="AD59" s="29">
        <v>64163.075673898158</v>
      </c>
      <c r="AE59" s="29">
        <v>2849235.4733178886</v>
      </c>
      <c r="AF59" s="29">
        <v>566796.74296626425</v>
      </c>
      <c r="AG59" s="29">
        <v>99462.715721258806</v>
      </c>
      <c r="AH59" s="29">
        <v>59164.679335472196</v>
      </c>
      <c r="AI59" s="29">
        <v>1131.1303376457045</v>
      </c>
      <c r="AJ59" s="29">
        <v>335890.63207558997</v>
      </c>
      <c r="AK59" s="29">
        <v>61178.397482424101</v>
      </c>
      <c r="AL59" s="29">
        <v>79106.14918098526</v>
      </c>
      <c r="AM59" s="29">
        <v>246532.54547928961</v>
      </c>
      <c r="AN59" s="29">
        <v>120097.91220853869</v>
      </c>
      <c r="AO59" s="29">
        <v>112888.327312216</v>
      </c>
      <c r="AP59" s="29">
        <v>1476781.8230173688</v>
      </c>
      <c r="AQ59" s="29">
        <v>200853.53303710671</v>
      </c>
      <c r="AR59" s="29">
        <v>11765.34494041958</v>
      </c>
      <c r="AS59" s="29">
        <v>69365.307645051769</v>
      </c>
      <c r="AT59" s="29">
        <v>250792.78934922582</v>
      </c>
      <c r="AU59" s="29">
        <v>30425.059407407625</v>
      </c>
      <c r="AV59" s="29">
        <v>1111.4325088001397</v>
      </c>
      <c r="AW59" s="29">
        <v>155.46021160086508</v>
      </c>
      <c r="AX59" s="29">
        <v>944712.02952211211</v>
      </c>
      <c r="AY59" s="29">
        <v>936566.79234620184</v>
      </c>
      <c r="AZ59" s="29">
        <v>43068.941118972092</v>
      </c>
      <c r="BA59" s="29">
        <v>284.20469193905944</v>
      </c>
      <c r="BB59" s="29">
        <v>129987.04700147681</v>
      </c>
      <c r="BC59" s="29">
        <v>390485.35560783785</v>
      </c>
      <c r="BD59" s="29">
        <v>925372.07895489701</v>
      </c>
      <c r="BE59" s="29">
        <v>346060.22925766598</v>
      </c>
      <c r="BF59" s="29">
        <v>1207.0663284317989</v>
      </c>
      <c r="BG59" s="29">
        <v>593257.83776504383</v>
      </c>
      <c r="BH59" s="29">
        <v>519952.1871366878</v>
      </c>
      <c r="BI59" s="29">
        <v>22575.021593230595</v>
      </c>
      <c r="BJ59" s="29">
        <v>164691.43819828395</v>
      </c>
      <c r="BK59" s="29">
        <v>29211.49462899056</v>
      </c>
      <c r="BL59" s="29">
        <v>2049162.301195479</v>
      </c>
      <c r="BM59" s="29">
        <v>586700.7957039054</v>
      </c>
      <c r="BN59" s="29">
        <v>90592.465959961759</v>
      </c>
      <c r="BO59" s="29">
        <v>58624.988454243954</v>
      </c>
      <c r="BP59" s="29">
        <v>154896.6622841885</v>
      </c>
      <c r="BQ59" s="29">
        <v>32380.555297868246</v>
      </c>
      <c r="BR59" s="29">
        <v>70650.139507989254</v>
      </c>
      <c r="BS59" s="29">
        <v>0</v>
      </c>
      <c r="BT59" s="59">
        <f t="shared" si="0"/>
        <v>16144067.221415967</v>
      </c>
      <c r="BU59" s="29">
        <v>151499.92299637746</v>
      </c>
      <c r="BV59" s="29">
        <v>0</v>
      </c>
      <c r="BW59" s="29">
        <v>0</v>
      </c>
      <c r="BX59" s="29">
        <v>9948660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0</v>
      </c>
      <c r="CE59" s="29">
        <v>0</v>
      </c>
      <c r="CF59" s="29">
        <v>37816.998636663739</v>
      </c>
      <c r="CG59" s="29">
        <v>0</v>
      </c>
      <c r="CH59" s="29">
        <v>0</v>
      </c>
      <c r="CI59" s="29">
        <v>500202.99589482142</v>
      </c>
      <c r="CJ59" s="38">
        <f t="shared" si="2"/>
        <v>26782247.138943832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231.75346126983635</v>
      </c>
      <c r="D60" s="29">
        <v>46.06681395529904</v>
      </c>
      <c r="E60" s="29">
        <v>8.070318668509227</v>
      </c>
      <c r="F60" s="29">
        <v>169.65622650587483</v>
      </c>
      <c r="G60" s="29">
        <v>2466.3928008581656</v>
      </c>
      <c r="H60" s="29">
        <v>282.64911417264136</v>
      </c>
      <c r="I60" s="29">
        <v>415.52808926191261</v>
      </c>
      <c r="J60" s="29">
        <v>28.08903347757699</v>
      </c>
      <c r="K60" s="29">
        <v>199.56617514747816</v>
      </c>
      <c r="L60" s="29">
        <v>1091.3796655561478</v>
      </c>
      <c r="M60" s="29">
        <v>1756.1528940237918</v>
      </c>
      <c r="N60" s="29">
        <v>25894.088737795289</v>
      </c>
      <c r="O60" s="29">
        <v>294.61056232732932</v>
      </c>
      <c r="P60" s="29">
        <v>498.59523093962849</v>
      </c>
      <c r="Q60" s="29">
        <v>2.332447081652032</v>
      </c>
      <c r="R60" s="29">
        <v>498.1692788284779</v>
      </c>
      <c r="S60" s="29">
        <v>2049.5454915361202</v>
      </c>
      <c r="T60" s="29">
        <v>600.77877120463359</v>
      </c>
      <c r="U60" s="29">
        <v>3964.2056715638164</v>
      </c>
      <c r="V60" s="29">
        <v>230.68397140835788</v>
      </c>
      <c r="W60" s="29">
        <v>108.94934562248524</v>
      </c>
      <c r="X60" s="29">
        <v>817.5429365104859</v>
      </c>
      <c r="Y60" s="29">
        <v>2033.2529257801268</v>
      </c>
      <c r="Z60" s="29">
        <v>594.75743050324922</v>
      </c>
      <c r="AA60" s="29">
        <v>346.80969227531364</v>
      </c>
      <c r="AB60" s="29">
        <v>1999.8963928694216</v>
      </c>
      <c r="AC60" s="29">
        <v>6622.6539649003871</v>
      </c>
      <c r="AD60" s="29">
        <v>5349.4439579654872</v>
      </c>
      <c r="AE60" s="29">
        <v>84895.581702066353</v>
      </c>
      <c r="AF60" s="29">
        <v>8465.0183106674431</v>
      </c>
      <c r="AG60" s="29">
        <v>3336.19590026989</v>
      </c>
      <c r="AH60" s="29">
        <v>1406.409014974093</v>
      </c>
      <c r="AI60" s="29">
        <v>50.28973446134885</v>
      </c>
      <c r="AJ60" s="29">
        <v>4004.7861240650627</v>
      </c>
      <c r="AK60" s="29">
        <v>1800.4461687345165</v>
      </c>
      <c r="AL60" s="29">
        <v>1336.6946386743134</v>
      </c>
      <c r="AM60" s="29">
        <v>1723.3484849562947</v>
      </c>
      <c r="AN60" s="29">
        <v>120125.65793598464</v>
      </c>
      <c r="AO60" s="29">
        <v>2202.5822305845545</v>
      </c>
      <c r="AP60" s="29">
        <v>12938.277419946047</v>
      </c>
      <c r="AQ60" s="29">
        <v>1427.6929827054448</v>
      </c>
      <c r="AR60" s="29">
        <v>70.261040282588198</v>
      </c>
      <c r="AS60" s="29">
        <v>273.56431007459759</v>
      </c>
      <c r="AT60" s="29">
        <v>1267.6092502037675</v>
      </c>
      <c r="AU60" s="29">
        <v>80.344048323591664</v>
      </c>
      <c r="AV60" s="29">
        <v>17.195279744274512</v>
      </c>
      <c r="AW60" s="29">
        <v>0.39202720622521237</v>
      </c>
      <c r="AX60" s="29">
        <v>14152.104863070803</v>
      </c>
      <c r="AY60" s="29">
        <v>8142.46197850317</v>
      </c>
      <c r="AZ60" s="29">
        <v>2116.9512034976469</v>
      </c>
      <c r="BA60" s="29">
        <v>1.0085114463675973</v>
      </c>
      <c r="BB60" s="29">
        <v>17719.428644551517</v>
      </c>
      <c r="BC60" s="29">
        <v>11872.350366769013</v>
      </c>
      <c r="BD60" s="29">
        <v>6794.4770172933213</v>
      </c>
      <c r="BE60" s="29">
        <v>3079.0377742860387</v>
      </c>
      <c r="BF60" s="29">
        <v>16.738717545023476</v>
      </c>
      <c r="BG60" s="29">
        <v>5470.0088036326188</v>
      </c>
      <c r="BH60" s="29">
        <v>15532.671228937264</v>
      </c>
      <c r="BI60" s="29">
        <v>241.98308063102525</v>
      </c>
      <c r="BJ60" s="29">
        <v>55527.333620350939</v>
      </c>
      <c r="BK60" s="29">
        <v>445.45248759123569</v>
      </c>
      <c r="BL60" s="29">
        <v>8763.3683736515941</v>
      </c>
      <c r="BM60" s="29">
        <v>81802.546613557643</v>
      </c>
      <c r="BN60" s="29">
        <v>44480.983735870213</v>
      </c>
      <c r="BO60" s="29">
        <v>50419.921411029267</v>
      </c>
      <c r="BP60" s="29">
        <v>15471.451292440886</v>
      </c>
      <c r="BQ60" s="29">
        <v>621.94242236304069</v>
      </c>
      <c r="BR60" s="29">
        <v>685.80984704683146</v>
      </c>
      <c r="BS60" s="29">
        <v>0</v>
      </c>
      <c r="BT60" s="59">
        <f t="shared" si="0"/>
        <v>647382.00000000012</v>
      </c>
      <c r="BU60" s="29">
        <v>4216924.9639324807</v>
      </c>
      <c r="BV60" s="29">
        <v>0</v>
      </c>
      <c r="BW60" s="29">
        <v>0</v>
      </c>
      <c r="BX60" s="29">
        <v>0</v>
      </c>
      <c r="BY60" s="29">
        <v>317448</v>
      </c>
      <c r="BZ60" s="29">
        <v>0</v>
      </c>
      <c r="CA60" s="29">
        <v>0</v>
      </c>
      <c r="CB60" s="29">
        <v>0</v>
      </c>
      <c r="CC60" s="29">
        <v>0</v>
      </c>
      <c r="CD60" s="29">
        <v>609</v>
      </c>
      <c r="CE60" s="29">
        <v>0</v>
      </c>
      <c r="CF60" s="29">
        <v>147306.00857008691</v>
      </c>
      <c r="CG60" s="29">
        <v>0</v>
      </c>
      <c r="CH60" s="29">
        <v>0</v>
      </c>
      <c r="CI60" s="29">
        <v>291129</v>
      </c>
      <c r="CJ60" s="38">
        <f t="shared" si="2"/>
        <v>5620798.9725025678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179950.36995258401</v>
      </c>
      <c r="D61" s="29">
        <v>28746.525755880855</v>
      </c>
      <c r="E61" s="29">
        <v>3927.5607436785594</v>
      </c>
      <c r="F61" s="29">
        <v>18547.607351442508</v>
      </c>
      <c r="G61" s="29">
        <v>1347999.4102608517</v>
      </c>
      <c r="H61" s="29">
        <v>35190.208500847679</v>
      </c>
      <c r="I61" s="29">
        <v>62564.221095210909</v>
      </c>
      <c r="J61" s="29">
        <v>6673.7925469775582</v>
      </c>
      <c r="K61" s="29">
        <v>36490.626504129759</v>
      </c>
      <c r="L61" s="29">
        <v>195006.50273105403</v>
      </c>
      <c r="M61" s="29">
        <v>239584.14090179096</v>
      </c>
      <c r="N61" s="29">
        <v>388094.57971560326</v>
      </c>
      <c r="O61" s="29">
        <v>39833.238514317658</v>
      </c>
      <c r="P61" s="29">
        <v>69993.672845100955</v>
      </c>
      <c r="Q61" s="29">
        <v>4219.9324327633021</v>
      </c>
      <c r="R61" s="29">
        <v>64431.203444924409</v>
      </c>
      <c r="S61" s="29">
        <v>136887.02912665022</v>
      </c>
      <c r="T61" s="29">
        <v>74666.890634293144</v>
      </c>
      <c r="U61" s="29">
        <v>281280.43824830325</v>
      </c>
      <c r="V61" s="29">
        <v>21767.499807323187</v>
      </c>
      <c r="W61" s="29">
        <v>17484.584272231517</v>
      </c>
      <c r="X61" s="29">
        <v>82695.458646036714</v>
      </c>
      <c r="Y61" s="29">
        <v>201097.70022498164</v>
      </c>
      <c r="Z61" s="29">
        <v>267924.07653955661</v>
      </c>
      <c r="AA61" s="29">
        <v>110585.18603051767</v>
      </c>
      <c r="AB61" s="29">
        <v>1898303.7992852796</v>
      </c>
      <c r="AC61" s="29">
        <v>2570483.6103347582</v>
      </c>
      <c r="AD61" s="29">
        <v>177575.13237834003</v>
      </c>
      <c r="AE61" s="29">
        <v>6194267.2828972694</v>
      </c>
      <c r="AF61" s="29">
        <v>1890257.9246512447</v>
      </c>
      <c r="AG61" s="29">
        <v>397039.5363858997</v>
      </c>
      <c r="AH61" s="29">
        <v>276878.88352766429</v>
      </c>
      <c r="AI61" s="29">
        <v>267373.49323992821</v>
      </c>
      <c r="AJ61" s="29">
        <v>733821.52715808921</v>
      </c>
      <c r="AK61" s="29">
        <v>301952.53518661158</v>
      </c>
      <c r="AL61" s="29">
        <v>756629.2014341671</v>
      </c>
      <c r="AM61" s="29">
        <v>315451.39299975353</v>
      </c>
      <c r="AN61" s="29">
        <v>741378.27559688501</v>
      </c>
      <c r="AO61" s="29">
        <v>558723.80643928959</v>
      </c>
      <c r="AP61" s="29">
        <v>2468855.2779107662</v>
      </c>
      <c r="AQ61" s="29">
        <v>1406716.6255541942</v>
      </c>
      <c r="AR61" s="29">
        <v>23492.059720186644</v>
      </c>
      <c r="AS61" s="29">
        <v>318766.61403104605</v>
      </c>
      <c r="AT61" s="29">
        <v>709471.07034818595</v>
      </c>
      <c r="AU61" s="29">
        <v>856851.15664285689</v>
      </c>
      <c r="AV61" s="29">
        <v>11809.372093312248</v>
      </c>
      <c r="AW61" s="29">
        <v>5732.280852305772</v>
      </c>
      <c r="AX61" s="29">
        <v>1812231.5064605952</v>
      </c>
      <c r="AY61" s="29">
        <v>1570390.235621816</v>
      </c>
      <c r="AZ61" s="29">
        <v>1532350.4754925061</v>
      </c>
      <c r="BA61" s="29">
        <v>169.56055901040023</v>
      </c>
      <c r="BB61" s="29">
        <v>284925.40407596144</v>
      </c>
      <c r="BC61" s="29">
        <v>849174.07626899646</v>
      </c>
      <c r="BD61" s="29">
        <v>1662399.7722060618</v>
      </c>
      <c r="BE61" s="29">
        <v>651533.12763296999</v>
      </c>
      <c r="BF61" s="29">
        <v>8345.7410619110069</v>
      </c>
      <c r="BG61" s="29">
        <v>1790333.0825044613</v>
      </c>
      <c r="BH61" s="29">
        <v>3064111.5619343407</v>
      </c>
      <c r="BI61" s="29">
        <v>69835.765209030229</v>
      </c>
      <c r="BJ61" s="29">
        <v>2599979.0954893609</v>
      </c>
      <c r="BK61" s="29">
        <v>100374.98591188247</v>
      </c>
      <c r="BL61" s="29">
        <v>1425069.4882349335</v>
      </c>
      <c r="BM61" s="29">
        <v>2201352.6610045843</v>
      </c>
      <c r="BN61" s="29">
        <v>634772.56880921742</v>
      </c>
      <c r="BO61" s="29">
        <v>450244.96738572046</v>
      </c>
      <c r="BP61" s="29">
        <v>526165.00354000018</v>
      </c>
      <c r="BQ61" s="29">
        <v>67016.389290439954</v>
      </c>
      <c r="BR61" s="29">
        <v>173932.51383982206</v>
      </c>
      <c r="BS61" s="29">
        <v>0</v>
      </c>
      <c r="BT61" s="59">
        <f t="shared" si="0"/>
        <v>48272181.298028693</v>
      </c>
      <c r="BU61" s="29">
        <v>2417106.7871790351</v>
      </c>
      <c r="BV61" s="29">
        <v>0</v>
      </c>
      <c r="BW61" s="29">
        <v>0</v>
      </c>
      <c r="BX61" s="29">
        <v>1296291</v>
      </c>
      <c r="BY61" s="29">
        <v>236332</v>
      </c>
      <c r="BZ61" s="29">
        <v>0</v>
      </c>
      <c r="CA61" s="29">
        <v>0</v>
      </c>
      <c r="CB61" s="29">
        <v>0</v>
      </c>
      <c r="CC61" s="29">
        <v>0</v>
      </c>
      <c r="CD61" s="29">
        <v>59891</v>
      </c>
      <c r="CE61" s="29">
        <v>0</v>
      </c>
      <c r="CF61" s="29">
        <v>260942.99064619519</v>
      </c>
      <c r="CG61" s="29">
        <v>0</v>
      </c>
      <c r="CH61" s="29">
        <v>0</v>
      </c>
      <c r="CI61" s="29">
        <v>880564.98171543097</v>
      </c>
      <c r="CJ61" s="38">
        <f t="shared" si="2"/>
        <v>53423310.057569362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60742</v>
      </c>
      <c r="D62" s="29">
        <v>34644.458839714716</v>
      </c>
      <c r="E62" s="29">
        <v>6566</v>
      </c>
      <c r="F62" s="29">
        <v>7802</v>
      </c>
      <c r="G62" s="29">
        <v>47585</v>
      </c>
      <c r="H62" s="29">
        <v>1415</v>
      </c>
      <c r="I62" s="29">
        <v>2239</v>
      </c>
      <c r="J62" s="29">
        <v>355</v>
      </c>
      <c r="K62" s="29">
        <v>3123</v>
      </c>
      <c r="L62" s="29">
        <v>11836</v>
      </c>
      <c r="M62" s="29">
        <v>13341</v>
      </c>
      <c r="N62" s="29">
        <v>44199</v>
      </c>
      <c r="O62" s="29">
        <v>1862</v>
      </c>
      <c r="P62" s="29">
        <v>6025</v>
      </c>
      <c r="Q62" s="29">
        <v>28</v>
      </c>
      <c r="R62" s="29">
        <v>4336</v>
      </c>
      <c r="S62" s="29">
        <v>18687</v>
      </c>
      <c r="T62" s="29">
        <v>4740</v>
      </c>
      <c r="U62" s="29">
        <v>22803</v>
      </c>
      <c r="V62" s="29">
        <v>1836</v>
      </c>
      <c r="W62" s="29">
        <v>2841</v>
      </c>
      <c r="X62" s="29">
        <v>3781</v>
      </c>
      <c r="Y62" s="29">
        <v>19208</v>
      </c>
      <c r="Z62" s="29">
        <v>173783</v>
      </c>
      <c r="AA62" s="29">
        <v>35580</v>
      </c>
      <c r="AB62" s="29">
        <v>177837</v>
      </c>
      <c r="AC62" s="29">
        <v>149520.83972924089</v>
      </c>
      <c r="AD62" s="29">
        <v>43036</v>
      </c>
      <c r="AE62" s="29">
        <v>675917</v>
      </c>
      <c r="AF62" s="29">
        <v>208211</v>
      </c>
      <c r="AG62" s="29">
        <v>285949</v>
      </c>
      <c r="AH62" s="29">
        <v>33508.101472713999</v>
      </c>
      <c r="AI62" s="29">
        <v>66465</v>
      </c>
      <c r="AJ62" s="29">
        <v>299321.48147300025</v>
      </c>
      <c r="AK62" s="29">
        <v>81910</v>
      </c>
      <c r="AL62" s="29">
        <v>107917</v>
      </c>
      <c r="AM62" s="29">
        <v>97515</v>
      </c>
      <c r="AN62" s="29">
        <v>45968.348399192801</v>
      </c>
      <c r="AO62" s="29">
        <v>139007</v>
      </c>
      <c r="AP62" s="29">
        <v>514010</v>
      </c>
      <c r="AQ62" s="29">
        <v>303881</v>
      </c>
      <c r="AR62" s="29">
        <v>58880</v>
      </c>
      <c r="AS62" s="29">
        <v>13236</v>
      </c>
      <c r="AT62" s="29">
        <v>110190</v>
      </c>
      <c r="AU62" s="29">
        <v>137494.10865191347</v>
      </c>
      <c r="AV62" s="29">
        <v>282</v>
      </c>
      <c r="AW62" s="29">
        <v>107</v>
      </c>
      <c r="AX62" s="29">
        <v>301401</v>
      </c>
      <c r="AY62" s="29">
        <v>341748.57870891388</v>
      </c>
      <c r="AZ62" s="29">
        <v>105429.81093808486</v>
      </c>
      <c r="BA62" s="29">
        <v>21732.175472941755</v>
      </c>
      <c r="BB62" s="29">
        <v>46370</v>
      </c>
      <c r="BC62" s="29">
        <v>123503</v>
      </c>
      <c r="BD62" s="29">
        <v>1043221</v>
      </c>
      <c r="BE62" s="29">
        <v>109355.24356870267</v>
      </c>
      <c r="BF62" s="29">
        <v>1878.869697283455</v>
      </c>
      <c r="BG62" s="29">
        <v>301177.21253245138</v>
      </c>
      <c r="BH62" s="29">
        <v>4192820.3753916728</v>
      </c>
      <c r="BI62" s="29">
        <v>368</v>
      </c>
      <c r="BJ62" s="29">
        <v>738654.00134619232</v>
      </c>
      <c r="BK62" s="29">
        <v>27088</v>
      </c>
      <c r="BL62" s="29">
        <v>674125.59929035651</v>
      </c>
      <c r="BM62" s="29">
        <v>1246344.5631111541</v>
      </c>
      <c r="BN62" s="29">
        <v>184122.25164419998</v>
      </c>
      <c r="BO62" s="29">
        <v>79686.483908734997</v>
      </c>
      <c r="BP62" s="29">
        <v>91097.850605247149</v>
      </c>
      <c r="BQ62" s="29">
        <v>9523</v>
      </c>
      <c r="BR62" s="29">
        <v>55836</v>
      </c>
      <c r="BS62" s="29">
        <v>0</v>
      </c>
      <c r="BT62" s="59">
        <f t="shared" si="0"/>
        <v>13775003.354781711</v>
      </c>
      <c r="BU62" s="29">
        <v>1255632.8647066851</v>
      </c>
      <c r="BV62" s="29">
        <v>0</v>
      </c>
      <c r="BW62" s="29">
        <v>0</v>
      </c>
      <c r="BX62" s="29">
        <v>15646773</v>
      </c>
      <c r="BY62" s="29">
        <v>127648029</v>
      </c>
      <c r="BZ62" s="29">
        <v>212177</v>
      </c>
      <c r="CA62" s="29">
        <v>173898</v>
      </c>
      <c r="CB62" s="29">
        <v>0</v>
      </c>
      <c r="CC62" s="29">
        <v>0</v>
      </c>
      <c r="CD62" s="29">
        <v>0</v>
      </c>
      <c r="CE62" s="29">
        <v>0</v>
      </c>
      <c r="CF62" s="29">
        <v>1894485.2997267158</v>
      </c>
      <c r="CG62" s="29">
        <v>0</v>
      </c>
      <c r="CH62" s="29">
        <v>0</v>
      </c>
      <c r="CI62" s="29">
        <v>863996.3288127844</v>
      </c>
      <c r="CJ62" s="38">
        <f t="shared" si="2"/>
        <v>161469994.84802788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5783.197823097089</v>
      </c>
      <c r="D63" s="29">
        <v>7.8124928269838296</v>
      </c>
      <c r="E63" s="29">
        <v>74.218681874257257</v>
      </c>
      <c r="F63" s="29">
        <v>14243.150985541444</v>
      </c>
      <c r="G63" s="29">
        <v>62108.341482771866</v>
      </c>
      <c r="H63" s="29">
        <v>2201.1698557650161</v>
      </c>
      <c r="I63" s="29">
        <v>6956.0483036404494</v>
      </c>
      <c r="J63" s="29">
        <v>2093.748083488525</v>
      </c>
      <c r="K63" s="29">
        <v>1602.5376376512481</v>
      </c>
      <c r="L63" s="29">
        <v>6073.2366114473843</v>
      </c>
      <c r="M63" s="29">
        <v>40446.252229744539</v>
      </c>
      <c r="N63" s="29">
        <v>9759.7571657116805</v>
      </c>
      <c r="O63" s="29">
        <v>1355.4675242978906</v>
      </c>
      <c r="P63" s="29">
        <v>8119.1331857904006</v>
      </c>
      <c r="Q63" s="29">
        <v>3982.4182205686243</v>
      </c>
      <c r="R63" s="29">
        <v>11600.575345695375</v>
      </c>
      <c r="S63" s="29">
        <v>29003.879644378056</v>
      </c>
      <c r="T63" s="29">
        <v>9736.3191954293798</v>
      </c>
      <c r="U63" s="29">
        <v>42516.562708303187</v>
      </c>
      <c r="V63" s="29">
        <v>2143.5527207073833</v>
      </c>
      <c r="W63" s="29">
        <v>1143.5536385183027</v>
      </c>
      <c r="X63" s="29">
        <v>6162.1041137096699</v>
      </c>
      <c r="Y63" s="29">
        <v>3346.6766202830768</v>
      </c>
      <c r="Z63" s="29">
        <v>947.26476071289835</v>
      </c>
      <c r="AA63" s="29">
        <v>795.89770674897761</v>
      </c>
      <c r="AB63" s="29">
        <v>20379.864101575517</v>
      </c>
      <c r="AC63" s="29">
        <v>20526.348344397666</v>
      </c>
      <c r="AD63" s="29">
        <v>28358.372412461926</v>
      </c>
      <c r="AE63" s="29">
        <v>204007.62546569674</v>
      </c>
      <c r="AF63" s="29">
        <v>34846.647765831942</v>
      </c>
      <c r="AG63" s="29">
        <v>171699.0611050374</v>
      </c>
      <c r="AH63" s="29">
        <v>18638.654761976672</v>
      </c>
      <c r="AI63" s="29">
        <v>23.437478480951491</v>
      </c>
      <c r="AJ63" s="29">
        <v>64789.003014177171</v>
      </c>
      <c r="AK63" s="29">
        <v>15758.774595325051</v>
      </c>
      <c r="AL63" s="29">
        <v>12858.386678209614</v>
      </c>
      <c r="AM63" s="29">
        <v>4228.5117941831832</v>
      </c>
      <c r="AN63" s="29">
        <v>2751.9508670022124</v>
      </c>
      <c r="AO63" s="29">
        <v>18433.577187609026</v>
      </c>
      <c r="AP63" s="29">
        <v>69751.889129058181</v>
      </c>
      <c r="AQ63" s="29">
        <v>22274.393678847169</v>
      </c>
      <c r="AR63" s="29">
        <v>5297.8466992202766</v>
      </c>
      <c r="AS63" s="29">
        <v>371.09340932569501</v>
      </c>
      <c r="AT63" s="29">
        <v>8742.1794753998383</v>
      </c>
      <c r="AU63" s="29">
        <v>15666.001275175004</v>
      </c>
      <c r="AV63" s="29">
        <v>4404.2928314813398</v>
      </c>
      <c r="AW63" s="29">
        <v>3749.0199953488655</v>
      </c>
      <c r="AX63" s="29">
        <v>37818.324733607398</v>
      </c>
      <c r="AY63" s="29">
        <v>25895.484054251745</v>
      </c>
      <c r="AZ63" s="29">
        <v>9474.6006891746219</v>
      </c>
      <c r="BA63" s="29">
        <v>0</v>
      </c>
      <c r="BB63" s="29">
        <v>2181.6386240679863</v>
      </c>
      <c r="BC63" s="29">
        <v>16957.015683509308</v>
      </c>
      <c r="BD63" s="29">
        <v>37596.64528426672</v>
      </c>
      <c r="BE63" s="29">
        <v>12883.777237754904</v>
      </c>
      <c r="BF63" s="29">
        <v>114.2577075946385</v>
      </c>
      <c r="BG63" s="29">
        <v>23999.001430867207</v>
      </c>
      <c r="BH63" s="29">
        <v>197022.28004604494</v>
      </c>
      <c r="BI63" s="29">
        <v>0</v>
      </c>
      <c r="BJ63" s="29">
        <v>143285.0246963065</v>
      </c>
      <c r="BK63" s="29">
        <v>8628.8983274446182</v>
      </c>
      <c r="BL63" s="29">
        <v>2260267.4559924277</v>
      </c>
      <c r="BM63" s="29">
        <v>431297.45556899451</v>
      </c>
      <c r="BN63" s="29">
        <v>4549.8005196652794</v>
      </c>
      <c r="BO63" s="29">
        <v>2876.9504866264224</v>
      </c>
      <c r="BP63" s="29">
        <v>3591.7935779949803</v>
      </c>
      <c r="BQ63" s="29">
        <v>2158.2011436751836</v>
      </c>
      <c r="BR63" s="29">
        <v>11185.536605202351</v>
      </c>
      <c r="BS63" s="29">
        <v>0</v>
      </c>
      <c r="BT63" s="59">
        <f t="shared" si="0"/>
        <v>4251543.9512140034</v>
      </c>
      <c r="BU63" s="29">
        <v>280412.06493957993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3674.9998588403027</v>
      </c>
      <c r="CG63" s="29">
        <v>0</v>
      </c>
      <c r="CH63" s="29">
        <v>0</v>
      </c>
      <c r="CI63" s="29">
        <v>48693.996806546384</v>
      </c>
      <c r="CJ63" s="38">
        <f t="shared" si="2"/>
        <v>4584325.0128189698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6176.5660404473128</v>
      </c>
      <c r="D64" s="29">
        <v>26594.306704938135</v>
      </c>
      <c r="E64" s="29">
        <v>508.49960064999925</v>
      </c>
      <c r="F64" s="29">
        <v>4940.8960357803116</v>
      </c>
      <c r="G64" s="29">
        <v>7927.9568062019162</v>
      </c>
      <c r="H64" s="29">
        <v>403.79843311009853</v>
      </c>
      <c r="I64" s="29">
        <v>696.16868343318356</v>
      </c>
      <c r="J64" s="29">
        <v>105.05952854777716</v>
      </c>
      <c r="K64" s="29">
        <v>650.08274563274301</v>
      </c>
      <c r="L64" s="29">
        <v>937.33789509666315</v>
      </c>
      <c r="M64" s="29">
        <v>5381.9386290007442</v>
      </c>
      <c r="N64" s="29">
        <v>60848.066325374151</v>
      </c>
      <c r="O64" s="29">
        <v>573.63496226482846</v>
      </c>
      <c r="P64" s="29">
        <v>2177.9871055130861</v>
      </c>
      <c r="Q64" s="29">
        <v>13.409670665705491</v>
      </c>
      <c r="R64" s="29">
        <v>1582.219803276887</v>
      </c>
      <c r="S64" s="29">
        <v>6414.1401985229541</v>
      </c>
      <c r="T64" s="29">
        <v>1725.4719324135033</v>
      </c>
      <c r="U64" s="29">
        <v>6396.4558571518537</v>
      </c>
      <c r="V64" s="29">
        <v>540.46566599730625</v>
      </c>
      <c r="W64" s="29">
        <v>628.46721210842202</v>
      </c>
      <c r="X64" s="29">
        <v>1356.5639327907461</v>
      </c>
      <c r="Y64" s="29">
        <v>4525.2953479005018</v>
      </c>
      <c r="Z64" s="29">
        <v>7085.6083373273823</v>
      </c>
      <c r="AA64" s="29">
        <v>4661.5958996282643</v>
      </c>
      <c r="AB64" s="29">
        <v>18805.932729051256</v>
      </c>
      <c r="AC64" s="29">
        <v>80513.898672333453</v>
      </c>
      <c r="AD64" s="29">
        <v>7714.8088210223068</v>
      </c>
      <c r="AE64" s="29">
        <v>265998.28084412706</v>
      </c>
      <c r="AF64" s="29">
        <v>66454.642663412582</v>
      </c>
      <c r="AG64" s="29">
        <v>100714.55555608567</v>
      </c>
      <c r="AH64" s="29">
        <v>4506.0826758983321</v>
      </c>
      <c r="AI64" s="29">
        <v>299.46884282358036</v>
      </c>
      <c r="AJ64" s="29">
        <v>63828.48519826858</v>
      </c>
      <c r="AK64" s="29">
        <v>44404.301888734866</v>
      </c>
      <c r="AL64" s="29">
        <v>36220.921807644132</v>
      </c>
      <c r="AM64" s="29">
        <v>30427.195411812128</v>
      </c>
      <c r="AN64" s="29">
        <v>14839.37510121318</v>
      </c>
      <c r="AO64" s="29">
        <v>40917.776554348391</v>
      </c>
      <c r="AP64" s="29">
        <v>147838.01245258813</v>
      </c>
      <c r="AQ64" s="29">
        <v>136397.3770383888</v>
      </c>
      <c r="AR64" s="29">
        <v>25637.524038139025</v>
      </c>
      <c r="AS64" s="29">
        <v>3050.8948486914073</v>
      </c>
      <c r="AT64" s="29">
        <v>23304.109970242986</v>
      </c>
      <c r="AU64" s="29">
        <v>13569.821219499452</v>
      </c>
      <c r="AV64" s="29">
        <v>77.672615999360673</v>
      </c>
      <c r="AW64" s="29">
        <v>7.6623074265774083</v>
      </c>
      <c r="AX64" s="29">
        <v>192160.32898358052</v>
      </c>
      <c r="AY64" s="29">
        <v>206837.67759859771</v>
      </c>
      <c r="AZ64" s="29">
        <v>88486.244812315665</v>
      </c>
      <c r="BA64" s="29">
        <v>1346.1291398813371</v>
      </c>
      <c r="BB64" s="29">
        <v>11753.132452625952</v>
      </c>
      <c r="BC64" s="29">
        <v>76773.164534750365</v>
      </c>
      <c r="BD64" s="29">
        <v>292664.44477134885</v>
      </c>
      <c r="BE64" s="29">
        <v>89691.78982813422</v>
      </c>
      <c r="BF64" s="29">
        <v>2651.2704343449304</v>
      </c>
      <c r="BG64" s="29">
        <v>170769.75907409939</v>
      </c>
      <c r="BH64" s="29">
        <v>1243482.8963588655</v>
      </c>
      <c r="BI64" s="29">
        <v>3308.0908299459156</v>
      </c>
      <c r="BJ64" s="29">
        <v>2308220.0283793276</v>
      </c>
      <c r="BK64" s="29">
        <v>6445.8481107366151</v>
      </c>
      <c r="BL64" s="29">
        <v>909872.94134295208</v>
      </c>
      <c r="BM64" s="29">
        <v>321690.75517113984</v>
      </c>
      <c r="BN64" s="29">
        <v>48534.56905995823</v>
      </c>
      <c r="BO64" s="29">
        <v>35175.049291043499</v>
      </c>
      <c r="BP64" s="29">
        <v>57339.682861211244</v>
      </c>
      <c r="BQ64" s="29">
        <v>2750.7241448380078</v>
      </c>
      <c r="BR64" s="29">
        <v>7499.2611414619487</v>
      </c>
      <c r="BS64" s="29">
        <v>0</v>
      </c>
      <c r="BT64" s="59">
        <f t="shared" si="0"/>
        <v>7355834.5829326855</v>
      </c>
      <c r="BU64" s="29">
        <v>5659682</v>
      </c>
      <c r="BV64" s="29">
        <v>13934076</v>
      </c>
      <c r="BW64" s="29">
        <v>0</v>
      </c>
      <c r="BX64" s="29">
        <v>98545267</v>
      </c>
      <c r="BY64" s="29">
        <v>11841001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16501278.408519562</v>
      </c>
      <c r="CG64" s="29">
        <v>0</v>
      </c>
      <c r="CH64" s="29">
        <v>0</v>
      </c>
      <c r="CI64" s="29">
        <v>323749.09324634483</v>
      </c>
      <c r="CJ64" s="38">
        <f t="shared" si="2"/>
        <v>154160888.08469859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879.44746650105367</v>
      </c>
      <c r="D65" s="29">
        <v>52.559570809406402</v>
      </c>
      <c r="E65" s="29">
        <v>26.649923227304654</v>
      </c>
      <c r="F65" s="29">
        <v>0</v>
      </c>
      <c r="G65" s="29">
        <v>10523.018296559325</v>
      </c>
      <c r="H65" s="29">
        <v>837.99203036969084</v>
      </c>
      <c r="I65" s="29">
        <v>1080.0621663510415</v>
      </c>
      <c r="J65" s="29">
        <v>333.86431598651109</v>
      </c>
      <c r="K65" s="29">
        <v>1746.3102470336578</v>
      </c>
      <c r="L65" s="29">
        <v>2164.5659865733005</v>
      </c>
      <c r="M65" s="29">
        <v>6424.1120490708281</v>
      </c>
      <c r="N65" s="29">
        <v>55653.923006354555</v>
      </c>
      <c r="O65" s="29">
        <v>1787.7656831650206</v>
      </c>
      <c r="P65" s="29">
        <v>2494.7289243337973</v>
      </c>
      <c r="Q65" s="29">
        <v>13.324961613652327</v>
      </c>
      <c r="R65" s="29">
        <v>4421.6664287969643</v>
      </c>
      <c r="S65" s="29">
        <v>21335.484370392987</v>
      </c>
      <c r="T65" s="29">
        <v>4033.7619907106409</v>
      </c>
      <c r="U65" s="29">
        <v>23138.055566462066</v>
      </c>
      <c r="V65" s="29">
        <v>873.52526133943036</v>
      </c>
      <c r="W65" s="29">
        <v>407.15160486159891</v>
      </c>
      <c r="X65" s="29">
        <v>3497.0621479385331</v>
      </c>
      <c r="Y65" s="29">
        <v>12108.688728583951</v>
      </c>
      <c r="Z65" s="29">
        <v>0</v>
      </c>
      <c r="AA65" s="29">
        <v>453.04869486417914</v>
      </c>
      <c r="AB65" s="29">
        <v>0</v>
      </c>
      <c r="AC65" s="29">
        <v>4027.0995099038146</v>
      </c>
      <c r="AD65" s="29">
        <v>917.94180005160479</v>
      </c>
      <c r="AE65" s="29">
        <v>167158.68234068764</v>
      </c>
      <c r="AF65" s="29">
        <v>38153.806753757832</v>
      </c>
      <c r="AG65" s="29">
        <v>3319.3959930898354</v>
      </c>
      <c r="AH65" s="29">
        <v>0</v>
      </c>
      <c r="AI65" s="29">
        <v>34.052679679333728</v>
      </c>
      <c r="AJ65" s="29">
        <v>5441.025992241367</v>
      </c>
      <c r="AK65" s="29">
        <v>3726.5475979514345</v>
      </c>
      <c r="AL65" s="29">
        <v>3654.7408603667527</v>
      </c>
      <c r="AM65" s="29">
        <v>2925.5693498418891</v>
      </c>
      <c r="AN65" s="29">
        <v>13575.174781730911</v>
      </c>
      <c r="AO65" s="29">
        <v>2892.2569458077583</v>
      </c>
      <c r="AP65" s="29">
        <v>19205.711339144222</v>
      </c>
      <c r="AQ65" s="29">
        <v>83600.0688884095</v>
      </c>
      <c r="AR65" s="29">
        <v>64453.579600881516</v>
      </c>
      <c r="AS65" s="29">
        <v>1290.3004495886671</v>
      </c>
      <c r="AT65" s="29">
        <v>923.12372956802517</v>
      </c>
      <c r="AU65" s="29">
        <v>0</v>
      </c>
      <c r="AV65" s="29">
        <v>0</v>
      </c>
      <c r="AW65" s="29">
        <v>0</v>
      </c>
      <c r="AX65" s="29">
        <v>12820.093623623947</v>
      </c>
      <c r="AY65" s="29">
        <v>220482.95789158865</v>
      </c>
      <c r="AZ65" s="29">
        <v>12519.541711671565</v>
      </c>
      <c r="BA65" s="29">
        <v>0</v>
      </c>
      <c r="BB65" s="29">
        <v>19441.118994318746</v>
      </c>
      <c r="BC65" s="29">
        <v>12512.138955219536</v>
      </c>
      <c r="BD65" s="29">
        <v>4568.2410065471395</v>
      </c>
      <c r="BE65" s="29">
        <v>3481.5163593892721</v>
      </c>
      <c r="BF65" s="29">
        <v>146.57457775017562</v>
      </c>
      <c r="BG65" s="29">
        <v>6517.3867803663943</v>
      </c>
      <c r="BH65" s="29">
        <v>166456.16075339008</v>
      </c>
      <c r="BI65" s="29">
        <v>9148.3264234175258</v>
      </c>
      <c r="BJ65" s="29">
        <v>208174.39473879992</v>
      </c>
      <c r="BK65" s="29">
        <v>885.36967166267686</v>
      </c>
      <c r="BL65" s="29">
        <v>53445.68075671429</v>
      </c>
      <c r="BM65" s="29">
        <v>89208.397176466737</v>
      </c>
      <c r="BN65" s="29">
        <v>31007.925950614168</v>
      </c>
      <c r="BO65" s="29">
        <v>14328.035112902267</v>
      </c>
      <c r="BP65" s="29">
        <v>43818.395990850477</v>
      </c>
      <c r="BQ65" s="29">
        <v>1238.4811544244635</v>
      </c>
      <c r="BR65" s="29">
        <v>1772.2198946157596</v>
      </c>
      <c r="BS65" s="29">
        <v>0</v>
      </c>
      <c r="BT65" s="59">
        <f t="shared" si="0"/>
        <v>1481558.805558935</v>
      </c>
      <c r="BU65" s="29">
        <v>3104913.4756261026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0</v>
      </c>
      <c r="CE65" s="29">
        <v>0</v>
      </c>
      <c r="CF65" s="29">
        <v>38626.998516305954</v>
      </c>
      <c r="CG65" s="29">
        <v>0</v>
      </c>
      <c r="CH65" s="29">
        <v>0</v>
      </c>
      <c r="CI65" s="29">
        <v>286952</v>
      </c>
      <c r="CJ65" s="38">
        <f t="shared" si="2"/>
        <v>4912051.2797013437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300.11201710651</v>
      </c>
      <c r="D66" s="29">
        <v>38.251053057099419</v>
      </c>
      <c r="E66" s="29">
        <v>38.27751129546585</v>
      </c>
      <c r="F66" s="29">
        <v>12734.225737571436</v>
      </c>
      <c r="G66" s="29">
        <v>120521.10807667284</v>
      </c>
      <c r="H66" s="29">
        <v>6023.4363176160514</v>
      </c>
      <c r="I66" s="29">
        <v>6923.1146263990331</v>
      </c>
      <c r="J66" s="29">
        <v>4087.5174565730726</v>
      </c>
      <c r="K66" s="29">
        <v>3211.1195569223969</v>
      </c>
      <c r="L66" s="29">
        <v>30110.24747435168</v>
      </c>
      <c r="M66" s="29">
        <v>18573.8364144142</v>
      </c>
      <c r="N66" s="29">
        <v>1231323.7090162796</v>
      </c>
      <c r="O66" s="29">
        <v>10769.145277076685</v>
      </c>
      <c r="P66" s="29">
        <v>12366.989364477549</v>
      </c>
      <c r="Q66" s="29">
        <v>4065.5097528979809</v>
      </c>
      <c r="R66" s="29">
        <v>22869.576389487749</v>
      </c>
      <c r="S66" s="29">
        <v>16247.30449212175</v>
      </c>
      <c r="T66" s="29">
        <v>10201.556437750358</v>
      </c>
      <c r="U66" s="29">
        <v>66617.053381746722</v>
      </c>
      <c r="V66" s="29">
        <v>3258.6008054350878</v>
      </c>
      <c r="W66" s="29">
        <v>2695.4629067667497</v>
      </c>
      <c r="X66" s="29">
        <v>20793.129073147786</v>
      </c>
      <c r="Y66" s="29">
        <v>9990.8558591690053</v>
      </c>
      <c r="Z66" s="29">
        <v>40691.938663329085</v>
      </c>
      <c r="AA66" s="29">
        <v>1864.0566089474059</v>
      </c>
      <c r="AB66" s="29">
        <v>24491.102251865595</v>
      </c>
      <c r="AC66" s="29">
        <v>16619.288527113447</v>
      </c>
      <c r="AD66" s="29">
        <v>1226.3431241122948</v>
      </c>
      <c r="AE66" s="29">
        <v>12000.277603919774</v>
      </c>
      <c r="AF66" s="29">
        <v>7526.8207276723806</v>
      </c>
      <c r="AG66" s="29">
        <v>8083.7238021032081</v>
      </c>
      <c r="AH66" s="29">
        <v>48249.406100810083</v>
      </c>
      <c r="AI66" s="29">
        <v>19052.736631687261</v>
      </c>
      <c r="AJ66" s="29">
        <v>43287.842733979691</v>
      </c>
      <c r="AK66" s="29">
        <v>8682.5948422298097</v>
      </c>
      <c r="AL66" s="29">
        <v>2549.3684307574304</v>
      </c>
      <c r="AM66" s="29">
        <v>24001.142452437547</v>
      </c>
      <c r="AN66" s="29">
        <v>26317.537907766469</v>
      </c>
      <c r="AO66" s="29">
        <v>46069.680509931452</v>
      </c>
      <c r="AP66" s="29">
        <v>93849.935048132465</v>
      </c>
      <c r="AQ66" s="29">
        <v>63730.391171330251</v>
      </c>
      <c r="AR66" s="29">
        <v>37766.930508497746</v>
      </c>
      <c r="AS66" s="29">
        <v>15144.558610633199</v>
      </c>
      <c r="AT66" s="29">
        <v>15082.234032312723</v>
      </c>
      <c r="AU66" s="29">
        <v>27688.211372647111</v>
      </c>
      <c r="AV66" s="29">
        <v>122.26351909595355</v>
      </c>
      <c r="AW66" s="29">
        <v>2.9595429391016648</v>
      </c>
      <c r="AX66" s="29">
        <v>42921.844139589928</v>
      </c>
      <c r="AY66" s="29">
        <v>77117.513212406498</v>
      </c>
      <c r="AZ66" s="29">
        <v>67002.594241337356</v>
      </c>
      <c r="BA66" s="29">
        <v>5098.5350582958072</v>
      </c>
      <c r="BB66" s="29">
        <v>19364.254298621523</v>
      </c>
      <c r="BC66" s="29">
        <v>26862.665281702539</v>
      </c>
      <c r="BD66" s="29">
        <v>36873.618413044343</v>
      </c>
      <c r="BE66" s="29">
        <v>14669.226902531123</v>
      </c>
      <c r="BF66" s="29">
        <v>7390.3234753103234</v>
      </c>
      <c r="BG66" s="29">
        <v>64696.45000488912</v>
      </c>
      <c r="BH66" s="29">
        <v>1256681.0510635991</v>
      </c>
      <c r="BI66" s="29">
        <v>2455.8162444615095</v>
      </c>
      <c r="BJ66" s="29">
        <v>813797.98815241188</v>
      </c>
      <c r="BK66" s="29">
        <v>3256.5438843885458</v>
      </c>
      <c r="BL66" s="29">
        <v>1156519.9810761104</v>
      </c>
      <c r="BM66" s="29">
        <v>2143108.1575341951</v>
      </c>
      <c r="BN66" s="29">
        <v>48011.496663979568</v>
      </c>
      <c r="BO66" s="29">
        <v>18715.687022381811</v>
      </c>
      <c r="BP66" s="29">
        <v>7148.2409888624206</v>
      </c>
      <c r="BQ66" s="29">
        <v>218.49591147059868</v>
      </c>
      <c r="BR66" s="29">
        <v>723.30019912261059</v>
      </c>
      <c r="BS66" s="29">
        <v>0</v>
      </c>
      <c r="BT66" s="59">
        <f t="shared" si="0"/>
        <v>8010495.2674912978</v>
      </c>
      <c r="BU66" s="29">
        <v>15098467.92351616</v>
      </c>
      <c r="BV66" s="29">
        <v>0</v>
      </c>
      <c r="BW66" s="29">
        <v>16583426.933297021</v>
      </c>
      <c r="BX66" s="29">
        <v>100123533</v>
      </c>
      <c r="BY66" s="29">
        <v>1751406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2125586.4476704109</v>
      </c>
      <c r="CG66" s="29">
        <v>0</v>
      </c>
      <c r="CH66" s="29">
        <v>0</v>
      </c>
      <c r="CI66" s="29">
        <v>127406.99998469719</v>
      </c>
      <c r="CJ66" s="38">
        <f t="shared" si="2"/>
        <v>143820322.57195958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5746.8444167107955</v>
      </c>
      <c r="AD67" s="29">
        <v>0</v>
      </c>
      <c r="AE67" s="29">
        <v>0</v>
      </c>
      <c r="AF67" s="29">
        <v>0</v>
      </c>
      <c r="AG67" s="29">
        <v>0</v>
      </c>
      <c r="AH67" s="29">
        <v>408.74646591575902</v>
      </c>
      <c r="AI67" s="29">
        <v>0</v>
      </c>
      <c r="AJ67" s="29">
        <v>4634.6415147915441</v>
      </c>
      <c r="AK67" s="29">
        <v>0</v>
      </c>
      <c r="AL67" s="29">
        <v>0</v>
      </c>
      <c r="AM67" s="29">
        <v>0</v>
      </c>
      <c r="AN67" s="29">
        <v>9.9162170285239937E-2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9855.579361394568</v>
      </c>
      <c r="AV67" s="29">
        <v>0</v>
      </c>
      <c r="AW67" s="29">
        <v>0</v>
      </c>
      <c r="AX67" s="29">
        <v>0</v>
      </c>
      <c r="AY67" s="29">
        <v>5012.7468700891641</v>
      </c>
      <c r="AZ67" s="29">
        <v>3.4681249100590013E-2</v>
      </c>
      <c r="BA67" s="29">
        <v>1598.1471174020694</v>
      </c>
      <c r="BB67" s="29">
        <v>0</v>
      </c>
      <c r="BC67" s="29">
        <v>0</v>
      </c>
      <c r="BD67" s="29">
        <v>0</v>
      </c>
      <c r="BE67" s="29">
        <v>647.92562064375772</v>
      </c>
      <c r="BF67" s="29">
        <v>0</v>
      </c>
      <c r="BG67" s="29">
        <v>6701.8752787279409</v>
      </c>
      <c r="BH67" s="29">
        <v>298608.7959002101</v>
      </c>
      <c r="BI67" s="29">
        <v>0</v>
      </c>
      <c r="BJ67" s="29">
        <v>44015.73960446901</v>
      </c>
      <c r="BK67" s="29">
        <v>0</v>
      </c>
      <c r="BL67" s="29">
        <v>37938.923746637338</v>
      </c>
      <c r="BM67" s="29">
        <v>89451.007499865489</v>
      </c>
      <c r="BN67" s="29">
        <v>10291.499507839193</v>
      </c>
      <c r="BO67" s="29">
        <v>3728.5967648953069</v>
      </c>
      <c r="BP67" s="29">
        <v>1001.1908522849251</v>
      </c>
      <c r="BQ67" s="29">
        <v>0</v>
      </c>
      <c r="BR67" s="29">
        <v>0</v>
      </c>
      <c r="BS67" s="29">
        <v>0</v>
      </c>
      <c r="BT67" s="59">
        <f t="shared" si="0"/>
        <v>519642.39436529635</v>
      </c>
      <c r="BU67" s="29">
        <v>16467875.135292411</v>
      </c>
      <c r="BV67" s="29">
        <v>4581427</v>
      </c>
      <c r="BW67" s="29">
        <v>0</v>
      </c>
      <c r="BX67" s="29">
        <v>113435015</v>
      </c>
      <c r="BY67" s="29">
        <v>954329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216075.00598719795</v>
      </c>
      <c r="CG67" s="29">
        <v>0</v>
      </c>
      <c r="CH67" s="29">
        <v>0</v>
      </c>
      <c r="CI67" s="29">
        <v>594078.49687405059</v>
      </c>
      <c r="CJ67" s="38">
        <f t="shared" si="2"/>
        <v>136768442.03251898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69.1522053013516</v>
      </c>
      <c r="D68" s="29">
        <v>8.8138574412908657</v>
      </c>
      <c r="E68" s="29">
        <v>8.8199539912229152</v>
      </c>
      <c r="F68" s="29">
        <v>204.6661309173748</v>
      </c>
      <c r="G68" s="29">
        <v>799.12600986498501</v>
      </c>
      <c r="H68" s="29">
        <v>37.659209876490749</v>
      </c>
      <c r="I68" s="29">
        <v>58.323003013058631</v>
      </c>
      <c r="J68" s="29">
        <v>12.331564696171926</v>
      </c>
      <c r="K68" s="29">
        <v>13.161583971471398</v>
      </c>
      <c r="L68" s="29">
        <v>49.367181983577126</v>
      </c>
      <c r="M68" s="29">
        <v>306.42277652809599</v>
      </c>
      <c r="N68" s="29">
        <v>548.10545792815788</v>
      </c>
      <c r="O68" s="29">
        <v>37.592155747856538</v>
      </c>
      <c r="P68" s="29">
        <v>141.93707829811291</v>
      </c>
      <c r="Q68" s="29">
        <v>0.57830145230580665</v>
      </c>
      <c r="R68" s="29">
        <v>134.23803720224285</v>
      </c>
      <c r="S68" s="29">
        <v>166.20393116599445</v>
      </c>
      <c r="T68" s="29">
        <v>60.498600676024893</v>
      </c>
      <c r="U68" s="29">
        <v>388.27227733257735</v>
      </c>
      <c r="V68" s="29">
        <v>34.240791636561127</v>
      </c>
      <c r="W68" s="29">
        <v>55.859082772427207</v>
      </c>
      <c r="X68" s="29">
        <v>133.14865292761993</v>
      </c>
      <c r="Y68" s="29">
        <v>139.60209831337335</v>
      </c>
      <c r="Z68" s="29">
        <v>467.5106906035216</v>
      </c>
      <c r="AA68" s="29">
        <v>17.06422024181936</v>
      </c>
      <c r="AB68" s="29">
        <v>559.94732478295509</v>
      </c>
      <c r="AC68" s="29">
        <v>2839.8757933813681</v>
      </c>
      <c r="AD68" s="29">
        <v>282.57558468104969</v>
      </c>
      <c r="AE68" s="29">
        <v>2765.1197134699578</v>
      </c>
      <c r="AF68" s="29">
        <v>1734.3398639014699</v>
      </c>
      <c r="AG68" s="29">
        <v>273.4464433780546</v>
      </c>
      <c r="AH68" s="29">
        <v>335.25207509991969</v>
      </c>
      <c r="AI68" s="29">
        <v>2.2435273486922203</v>
      </c>
      <c r="AJ68" s="29">
        <v>2652.703638501584</v>
      </c>
      <c r="AK68" s="29">
        <v>61.659552682636551</v>
      </c>
      <c r="AL68" s="29">
        <v>43675.428813969964</v>
      </c>
      <c r="AM68" s="29">
        <v>343649.0950771856</v>
      </c>
      <c r="AN68" s="29">
        <v>485281.50715915242</v>
      </c>
      <c r="AO68" s="29">
        <v>169.74704808759236</v>
      </c>
      <c r="AP68" s="29">
        <v>1193.7978197374077</v>
      </c>
      <c r="AQ68" s="29">
        <v>236.04157819133127</v>
      </c>
      <c r="AR68" s="29">
        <v>104.82568042660544</v>
      </c>
      <c r="AS68" s="29">
        <v>134.92517737243637</v>
      </c>
      <c r="AT68" s="29">
        <v>41.06891867194048</v>
      </c>
      <c r="AU68" s="29">
        <v>4682.8989363053079</v>
      </c>
      <c r="AV68" s="29">
        <v>28.172119358133124</v>
      </c>
      <c r="AW68" s="29">
        <v>0.68194173681133863</v>
      </c>
      <c r="AX68" s="29">
        <v>513.34278416749544</v>
      </c>
      <c r="AY68" s="29">
        <v>3501.3717734428865</v>
      </c>
      <c r="AZ68" s="29">
        <v>1657.0888880093701</v>
      </c>
      <c r="BA68" s="29">
        <v>811.36173831943358</v>
      </c>
      <c r="BB68" s="29">
        <v>54922.537504202206</v>
      </c>
      <c r="BC68" s="29">
        <v>22112.185085397516</v>
      </c>
      <c r="BD68" s="29">
        <v>865.37453699907235</v>
      </c>
      <c r="BE68" s="29">
        <v>458.77721024381151</v>
      </c>
      <c r="BF68" s="29">
        <v>9.9826515802446529</v>
      </c>
      <c r="BG68" s="29">
        <v>56087.199277357067</v>
      </c>
      <c r="BH68" s="29">
        <v>176686.23869869125</v>
      </c>
      <c r="BI68" s="29">
        <v>996.6263073331661</v>
      </c>
      <c r="BJ68" s="29">
        <v>953412.74938519136</v>
      </c>
      <c r="BK68" s="29">
        <v>58.191490625519172</v>
      </c>
      <c r="BL68" s="29">
        <v>33269.551097363015</v>
      </c>
      <c r="BM68" s="29">
        <v>315314.30679100979</v>
      </c>
      <c r="BN68" s="29">
        <v>1237506.1513360902</v>
      </c>
      <c r="BO68" s="29">
        <v>68781.287667867407</v>
      </c>
      <c r="BP68" s="29">
        <v>16712.232614118053</v>
      </c>
      <c r="BQ68" s="29">
        <v>50.346112463944849</v>
      </c>
      <c r="BR68" s="29">
        <v>166.66377356344833</v>
      </c>
      <c r="BS68" s="29">
        <v>0</v>
      </c>
      <c r="BT68" s="59">
        <f t="shared" si="0"/>
        <v>3838491.6153653432</v>
      </c>
      <c r="BU68" s="29">
        <v>11624524.848160919</v>
      </c>
      <c r="BV68" s="29">
        <v>1302018</v>
      </c>
      <c r="BW68" s="29">
        <v>0</v>
      </c>
      <c r="BX68" s="29">
        <v>5385137</v>
      </c>
      <c r="BY68" s="29">
        <v>1055007</v>
      </c>
      <c r="BZ68" s="29">
        <v>0</v>
      </c>
      <c r="CA68" s="29">
        <v>0</v>
      </c>
      <c r="CB68" s="29">
        <v>0</v>
      </c>
      <c r="CC68" s="29">
        <v>0</v>
      </c>
      <c r="CD68" s="29">
        <v>5361</v>
      </c>
      <c r="CE68" s="29">
        <v>0</v>
      </c>
      <c r="CF68" s="29">
        <v>3792490.5665871054</v>
      </c>
      <c r="CG68" s="29">
        <v>796772.4493536317</v>
      </c>
      <c r="CH68" s="29">
        <v>-2.1255509180316903</v>
      </c>
      <c r="CI68" s="29">
        <v>364520.39537742035</v>
      </c>
      <c r="CJ68" s="38">
        <f t="shared" si="2"/>
        <v>28164320.749293502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417.81139690826018</v>
      </c>
      <c r="D69" s="29">
        <v>53.252535170213093</v>
      </c>
      <c r="E69" s="29">
        <v>4895.2893699376154</v>
      </c>
      <c r="F69" s="29">
        <v>1236.5743830822835</v>
      </c>
      <c r="G69" s="29">
        <v>4828.247434301059</v>
      </c>
      <c r="H69" s="29">
        <v>227.53356033513734</v>
      </c>
      <c r="I69" s="29">
        <v>352.38234050505486</v>
      </c>
      <c r="J69" s="29">
        <v>74.506193492990633</v>
      </c>
      <c r="K69" s="29">
        <v>79.521005039031365</v>
      </c>
      <c r="L69" s="29">
        <v>298.27208018264122</v>
      </c>
      <c r="M69" s="29">
        <v>1851.378225643421</v>
      </c>
      <c r="N69" s="29">
        <v>3311.6028415996984</v>
      </c>
      <c r="O69" s="29">
        <v>227.12838740345663</v>
      </c>
      <c r="P69" s="29">
        <v>857.5710469214024</v>
      </c>
      <c r="Q69" s="29">
        <v>3.4940409670467378</v>
      </c>
      <c r="R69" s="29">
        <v>811.05403446024434</v>
      </c>
      <c r="S69" s="29">
        <v>1004.1891730910825</v>
      </c>
      <c r="T69" s="29">
        <v>365.52709068576098</v>
      </c>
      <c r="U69" s="29">
        <v>2345.9058274227718</v>
      </c>
      <c r="V69" s="29">
        <v>206.87978532509214</v>
      </c>
      <c r="W69" s="29">
        <v>73.038062605319851</v>
      </c>
      <c r="X69" s="29">
        <v>804.47132296337156</v>
      </c>
      <c r="Y69" s="29">
        <v>843.463329372516</v>
      </c>
      <c r="Z69" s="29">
        <v>2824.6575977711141</v>
      </c>
      <c r="AA69" s="29">
        <v>103.10048632312106</v>
      </c>
      <c r="AB69" s="29">
        <v>3383.151450964222</v>
      </c>
      <c r="AC69" s="29">
        <v>1800.1101301279161</v>
      </c>
      <c r="AD69" s="29">
        <v>1707.2962802462368</v>
      </c>
      <c r="AE69" s="29">
        <v>174855.43138284772</v>
      </c>
      <c r="AF69" s="29">
        <v>22572.941461764407</v>
      </c>
      <c r="AG69" s="29">
        <v>1652.1388552231372</v>
      </c>
      <c r="AH69" s="29">
        <v>30376.207726212695</v>
      </c>
      <c r="AI69" s="29">
        <v>13.555190770599697</v>
      </c>
      <c r="AJ69" s="29">
        <v>5716.5413703289423</v>
      </c>
      <c r="AK69" s="29">
        <v>372.54147647264892</v>
      </c>
      <c r="AL69" s="29">
        <v>3549.1920389424326</v>
      </c>
      <c r="AM69" s="29">
        <v>19094.378180971897</v>
      </c>
      <c r="AN69" s="29">
        <v>142727.13761203832</v>
      </c>
      <c r="AO69" s="29">
        <v>1025.5956157269923</v>
      </c>
      <c r="AP69" s="29">
        <v>218370.54806095589</v>
      </c>
      <c r="AQ69" s="29">
        <v>4456.5316788381297</v>
      </c>
      <c r="AR69" s="29">
        <v>633.3473456748743</v>
      </c>
      <c r="AS69" s="29">
        <v>815.20580521884108</v>
      </c>
      <c r="AT69" s="29">
        <v>248.13471414391734</v>
      </c>
      <c r="AU69" s="29">
        <v>1955.0945180855917</v>
      </c>
      <c r="AV69" s="29">
        <v>170.21341468900386</v>
      </c>
      <c r="AW69" s="29">
        <v>4.1202307350075937</v>
      </c>
      <c r="AX69" s="29">
        <v>206455.21463809817</v>
      </c>
      <c r="AY69" s="29">
        <v>94354.217628417711</v>
      </c>
      <c r="AZ69" s="29">
        <v>10005.067371494248</v>
      </c>
      <c r="BA69" s="29">
        <v>180.19247549975293</v>
      </c>
      <c r="BB69" s="29">
        <v>144636.92495559118</v>
      </c>
      <c r="BC69" s="29">
        <v>1433.0509809505834</v>
      </c>
      <c r="BD69" s="29">
        <v>90131.924390690023</v>
      </c>
      <c r="BE69" s="29">
        <v>1040.3407410318393</v>
      </c>
      <c r="BF69" s="29">
        <v>60.314284399306558</v>
      </c>
      <c r="BG69" s="29">
        <v>114553.03560567717</v>
      </c>
      <c r="BH69" s="29">
        <v>49048.608805568336</v>
      </c>
      <c r="BI69" s="29">
        <v>7576.8479158749369</v>
      </c>
      <c r="BJ69" s="29">
        <v>31470.98700202518</v>
      </c>
      <c r="BK69" s="29">
        <v>351.58776063501915</v>
      </c>
      <c r="BL69" s="29">
        <v>5845.3858820013356</v>
      </c>
      <c r="BM69" s="29">
        <v>795457.9378814582</v>
      </c>
      <c r="BN69" s="29">
        <v>138112.6062617657</v>
      </c>
      <c r="BO69" s="29">
        <v>159548.08069106386</v>
      </c>
      <c r="BP69" s="29">
        <v>38082.427934835694</v>
      </c>
      <c r="BQ69" s="29">
        <v>304.18668990285198</v>
      </c>
      <c r="BR69" s="29">
        <v>1006.9675529823089</v>
      </c>
      <c r="BS69" s="29">
        <v>0</v>
      </c>
      <c r="BT69" s="59">
        <f t="shared" ref="BT69:BT73" si="3">SUM(C69:BS69)</f>
        <v>2553252.1735424525</v>
      </c>
      <c r="BU69" s="29">
        <v>5669612.9027885599</v>
      </c>
      <c r="BV69" s="29">
        <v>2610045</v>
      </c>
      <c r="BW69" s="29">
        <v>0</v>
      </c>
      <c r="BX69" s="29">
        <v>3413963</v>
      </c>
      <c r="BY69" s="29">
        <v>2680</v>
      </c>
      <c r="BZ69" s="29">
        <v>0</v>
      </c>
      <c r="CA69" s="29">
        <v>0</v>
      </c>
      <c r="CB69" s="29">
        <v>0</v>
      </c>
      <c r="CC69" s="29">
        <v>0</v>
      </c>
      <c r="CD69" s="29">
        <v>4305</v>
      </c>
      <c r="CE69" s="29">
        <v>0</v>
      </c>
      <c r="CF69" s="29">
        <v>67757.924723575503</v>
      </c>
      <c r="CG69" s="29">
        <v>0</v>
      </c>
      <c r="CH69" s="29">
        <v>0</v>
      </c>
      <c r="CI69" s="29">
        <v>33632.998239573455</v>
      </c>
      <c r="CJ69" s="38">
        <f t="shared" ref="CJ69:CJ73" si="4">SUM(BT69:CI69)</f>
        <v>14355248.99929416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10135.064951395767</v>
      </c>
      <c r="D70" s="29">
        <v>5282.759700867472</v>
      </c>
      <c r="E70" s="29">
        <v>1124.3510014460321</v>
      </c>
      <c r="F70" s="29">
        <v>19065.255089065948</v>
      </c>
      <c r="G70" s="29">
        <v>155803.6345748142</v>
      </c>
      <c r="H70" s="29">
        <v>6488.6286352780317</v>
      </c>
      <c r="I70" s="29">
        <v>11892.671114408255</v>
      </c>
      <c r="J70" s="29">
        <v>2436.5908972226907</v>
      </c>
      <c r="K70" s="29">
        <v>7069.1953784214384</v>
      </c>
      <c r="L70" s="29">
        <v>17004.441980306809</v>
      </c>
      <c r="M70" s="29">
        <v>26549.993109439532</v>
      </c>
      <c r="N70" s="29">
        <v>39083.872361036956</v>
      </c>
      <c r="O70" s="29">
        <v>17258.936990971339</v>
      </c>
      <c r="P70" s="29">
        <v>29952.869738388636</v>
      </c>
      <c r="Q70" s="29">
        <v>3891.9842358383867</v>
      </c>
      <c r="R70" s="29">
        <v>23454.299893269206</v>
      </c>
      <c r="S70" s="29">
        <v>39220.066940688434</v>
      </c>
      <c r="T70" s="29">
        <v>20907.36154886011</v>
      </c>
      <c r="U70" s="29">
        <v>60733.842385526463</v>
      </c>
      <c r="V70" s="29">
        <v>3889.00187241617</v>
      </c>
      <c r="W70" s="29">
        <v>4200.1617870404507</v>
      </c>
      <c r="X70" s="29">
        <v>24976.299358921584</v>
      </c>
      <c r="Y70" s="29">
        <v>29242.073127959011</v>
      </c>
      <c r="Z70" s="29">
        <v>49859.151305654937</v>
      </c>
      <c r="AA70" s="29">
        <v>12470.255492600973</v>
      </c>
      <c r="AB70" s="29">
        <v>159320.8351411855</v>
      </c>
      <c r="AC70" s="29">
        <v>29650.656913551138</v>
      </c>
      <c r="AD70" s="29">
        <v>64821.668478954329</v>
      </c>
      <c r="AE70" s="29">
        <v>499492.18681024987</v>
      </c>
      <c r="AF70" s="29">
        <v>317409.95420087868</v>
      </c>
      <c r="AG70" s="29">
        <v>80641.118068304029</v>
      </c>
      <c r="AH70" s="29">
        <v>96418.814570462026</v>
      </c>
      <c r="AI70" s="29">
        <v>4064.9613129181585</v>
      </c>
      <c r="AJ70" s="29">
        <v>227711.39848726033</v>
      </c>
      <c r="AK70" s="29">
        <v>93840.06435146385</v>
      </c>
      <c r="AL70" s="29">
        <v>121937.90405660149</v>
      </c>
      <c r="AM70" s="29">
        <v>92898.631640121166</v>
      </c>
      <c r="AN70" s="29">
        <v>36267.527183594655</v>
      </c>
      <c r="AO70" s="29">
        <v>140900.76467925424</v>
      </c>
      <c r="AP70" s="29">
        <v>620885.31247699528</v>
      </c>
      <c r="AQ70" s="29">
        <v>277322.01951168501</v>
      </c>
      <c r="AR70" s="29">
        <v>12551.773425538669</v>
      </c>
      <c r="AS70" s="29">
        <v>54516.608813676874</v>
      </c>
      <c r="AT70" s="29">
        <v>156743.07904330481</v>
      </c>
      <c r="AU70" s="29">
        <v>19824.763635786465</v>
      </c>
      <c r="AV70" s="29">
        <v>6000.5151589165835</v>
      </c>
      <c r="AW70" s="29">
        <v>1189.9629962247579</v>
      </c>
      <c r="AX70" s="29">
        <v>556399.65694253333</v>
      </c>
      <c r="AY70" s="29">
        <v>215915.15712342123</v>
      </c>
      <c r="AZ70" s="29">
        <v>249784.86412526522</v>
      </c>
      <c r="BA70" s="29">
        <v>0</v>
      </c>
      <c r="BB70" s="29">
        <v>39101.766525139246</v>
      </c>
      <c r="BC70" s="29">
        <v>167622.74072309153</v>
      </c>
      <c r="BD70" s="29">
        <v>246409.82288201476</v>
      </c>
      <c r="BE70" s="29">
        <v>127368.78780491429</v>
      </c>
      <c r="BF70" s="29">
        <v>1161.1334833671824</v>
      </c>
      <c r="BG70" s="29">
        <v>250639.80830014267</v>
      </c>
      <c r="BH70" s="29">
        <v>25631.42517277936</v>
      </c>
      <c r="BI70" s="29">
        <v>2991.3104892567226</v>
      </c>
      <c r="BJ70" s="29">
        <v>9.8168436191321306E-8</v>
      </c>
      <c r="BK70" s="29">
        <v>17487.584850953481</v>
      </c>
      <c r="BL70" s="29">
        <v>70871.889694118465</v>
      </c>
      <c r="BM70" s="29">
        <v>3.0070169318477772E-8</v>
      </c>
      <c r="BN70" s="29">
        <v>39434.79710494286</v>
      </c>
      <c r="BO70" s="29">
        <v>19437.056392904848</v>
      </c>
      <c r="BP70" s="29">
        <v>47955.409335770186</v>
      </c>
      <c r="BQ70" s="29">
        <v>21682.776032303111</v>
      </c>
      <c r="BR70" s="29">
        <v>31663.752207820668</v>
      </c>
      <c r="BS70" s="29">
        <v>0</v>
      </c>
      <c r="BT70" s="59">
        <f t="shared" si="3"/>
        <v>5867963.0236196341</v>
      </c>
      <c r="BU70" s="29">
        <v>4707541.9789081635</v>
      </c>
      <c r="BV70" s="29">
        <v>10647671</v>
      </c>
      <c r="BW70" s="29">
        <v>0</v>
      </c>
      <c r="BX70" s="29">
        <v>0</v>
      </c>
      <c r="BY70" s="29">
        <v>6814950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524440.22887142294</v>
      </c>
      <c r="CG70" s="29">
        <v>0</v>
      </c>
      <c r="CH70" s="29">
        <v>0</v>
      </c>
      <c r="CI70" s="29">
        <v>140362.99989583355</v>
      </c>
      <c r="CJ70" s="38">
        <f t="shared" si="4"/>
        <v>28702929.231295053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140970.72342453545</v>
      </c>
      <c r="D71" s="29">
        <v>1274.436952856322</v>
      </c>
      <c r="E71" s="29">
        <v>3651.1797040839083</v>
      </c>
      <c r="F71" s="29">
        <v>31907.914764767258</v>
      </c>
      <c r="G71" s="29">
        <v>124073.77866172786</v>
      </c>
      <c r="H71" s="29">
        <v>7503.9216356050847</v>
      </c>
      <c r="I71" s="29">
        <v>16678.073871810037</v>
      </c>
      <c r="J71" s="29">
        <v>4747.3767152954388</v>
      </c>
      <c r="K71" s="29">
        <v>3666.1433294108879</v>
      </c>
      <c r="L71" s="29">
        <v>7613.022076552199</v>
      </c>
      <c r="M71" s="29">
        <v>39763.649049223342</v>
      </c>
      <c r="N71" s="29">
        <v>147240.59291684895</v>
      </c>
      <c r="O71" s="29">
        <v>25539.832573796364</v>
      </c>
      <c r="P71" s="29">
        <v>44440.730221446662</v>
      </c>
      <c r="Q71" s="29">
        <v>29768.172593697858</v>
      </c>
      <c r="R71" s="29">
        <v>40498.988240049039</v>
      </c>
      <c r="S71" s="29">
        <v>18430.548562672611</v>
      </c>
      <c r="T71" s="29">
        <v>11775.19831989132</v>
      </c>
      <c r="U71" s="29">
        <v>94309.123643147221</v>
      </c>
      <c r="V71" s="29">
        <v>3497.802574393379</v>
      </c>
      <c r="W71" s="29">
        <v>1739.1302651160649</v>
      </c>
      <c r="X71" s="29">
        <v>99642.777970921321</v>
      </c>
      <c r="Y71" s="29">
        <v>9334.2294956961268</v>
      </c>
      <c r="Z71" s="29">
        <v>37276.672651191373</v>
      </c>
      <c r="AA71" s="29">
        <v>3200.7076680462096</v>
      </c>
      <c r="AB71" s="29">
        <v>51865.981169518389</v>
      </c>
      <c r="AC71" s="29">
        <v>44734.02838692956</v>
      </c>
      <c r="AD71" s="29">
        <v>19920.277499420881</v>
      </c>
      <c r="AE71" s="29">
        <v>67388.059392193609</v>
      </c>
      <c r="AF71" s="29">
        <v>38104.417813337241</v>
      </c>
      <c r="AG71" s="29">
        <v>47141.664066697471</v>
      </c>
      <c r="AH71" s="29">
        <v>3708.9124860934248</v>
      </c>
      <c r="AI71" s="29">
        <v>2002.5011864714752</v>
      </c>
      <c r="AJ71" s="29">
        <v>879.05698256817277</v>
      </c>
      <c r="AK71" s="29">
        <v>6281.4271848050457</v>
      </c>
      <c r="AL71" s="29">
        <v>44425.920489479176</v>
      </c>
      <c r="AM71" s="29">
        <v>20630.145225226639</v>
      </c>
      <c r="AN71" s="29">
        <v>6744.7790521125135</v>
      </c>
      <c r="AO71" s="29">
        <v>30416.465974012099</v>
      </c>
      <c r="AP71" s="29">
        <v>107121.15856742738</v>
      </c>
      <c r="AQ71" s="29">
        <v>10794.969386386707</v>
      </c>
      <c r="AR71" s="29">
        <v>4671.0510737790746</v>
      </c>
      <c r="AS71" s="29">
        <v>8908.7712758937087</v>
      </c>
      <c r="AT71" s="29">
        <v>15481.60665901528</v>
      </c>
      <c r="AU71" s="29">
        <v>66.777958874680408</v>
      </c>
      <c r="AV71" s="29">
        <v>15.521966553558473</v>
      </c>
      <c r="AW71" s="29">
        <v>6.5884606163009645</v>
      </c>
      <c r="AX71" s="29">
        <v>45032.207116597943</v>
      </c>
      <c r="AY71" s="29">
        <v>21979.216285906248</v>
      </c>
      <c r="AZ71" s="29">
        <v>15376.908735155734</v>
      </c>
      <c r="BA71" s="29">
        <v>393.05418283377219</v>
      </c>
      <c r="BB71" s="29">
        <v>13715.595776478141</v>
      </c>
      <c r="BC71" s="29">
        <v>4068.653602784892</v>
      </c>
      <c r="BD71" s="29">
        <v>94288.211666447984</v>
      </c>
      <c r="BE71" s="29">
        <v>2.7884772224941444E-7</v>
      </c>
      <c r="BF71" s="29">
        <v>2265.5371014154907</v>
      </c>
      <c r="BG71" s="29">
        <v>52497.039226865876</v>
      </c>
      <c r="BH71" s="29">
        <v>49819.684776089714</v>
      </c>
      <c r="BI71" s="29">
        <v>614.51353850007126</v>
      </c>
      <c r="BJ71" s="29">
        <v>38774.588213252573</v>
      </c>
      <c r="BK71" s="29">
        <v>1965.3713024923438</v>
      </c>
      <c r="BL71" s="29">
        <v>36413.19222548182</v>
      </c>
      <c r="BM71" s="29">
        <v>36773.459220650417</v>
      </c>
      <c r="BN71" s="29">
        <v>13637.855880261872</v>
      </c>
      <c r="BO71" s="29">
        <v>14903.031437070764</v>
      </c>
      <c r="BP71" s="29">
        <v>25343.052470782524</v>
      </c>
      <c r="BQ71" s="29">
        <v>5268.3280022149738</v>
      </c>
      <c r="BR71" s="29">
        <v>5621.2410971913123</v>
      </c>
      <c r="BS71" s="29">
        <v>0</v>
      </c>
      <c r="BT71" s="59">
        <f t="shared" si="3"/>
        <v>1958605.551998948</v>
      </c>
      <c r="BU71" s="29">
        <v>3108200.6941697001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8334.7550851860924</v>
      </c>
      <c r="CE71" s="29">
        <v>0</v>
      </c>
      <c r="CF71" s="29">
        <v>21533.99917286179</v>
      </c>
      <c r="CG71" s="29">
        <v>0</v>
      </c>
      <c r="CH71" s="29">
        <v>0</v>
      </c>
      <c r="CI71" s="29">
        <v>22590.961460553324</v>
      </c>
      <c r="CJ71" s="38">
        <f t="shared" si="4"/>
        <v>5119265.9618872488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5860.3901625286462</v>
      </c>
      <c r="D72" s="29">
        <v>2684.5696277492048</v>
      </c>
      <c r="E72" s="29">
        <v>283.57486365806261</v>
      </c>
      <c r="F72" s="29">
        <v>1553.7739370175736</v>
      </c>
      <c r="G72" s="29">
        <v>102520.31541052724</v>
      </c>
      <c r="H72" s="29">
        <v>769.34295496145887</v>
      </c>
      <c r="I72" s="29">
        <v>2287.0896929236419</v>
      </c>
      <c r="J72" s="29">
        <v>162.59074707630157</v>
      </c>
      <c r="K72" s="29">
        <v>1161.3035793845049</v>
      </c>
      <c r="L72" s="29">
        <v>3991.3981432531232</v>
      </c>
      <c r="M72" s="29">
        <v>6467.1657438453676</v>
      </c>
      <c r="N72" s="29">
        <v>21978.730625155396</v>
      </c>
      <c r="O72" s="29">
        <v>7126.2853602874302</v>
      </c>
      <c r="P72" s="29">
        <v>5720.900178540257</v>
      </c>
      <c r="Q72" s="29">
        <v>162.49666336042512</v>
      </c>
      <c r="R72" s="29">
        <v>5785.2879748863197</v>
      </c>
      <c r="S72" s="29">
        <v>6782.7413385852915</v>
      </c>
      <c r="T72" s="29">
        <v>2703.9581644100981</v>
      </c>
      <c r="U72" s="29">
        <v>13810.460805442539</v>
      </c>
      <c r="V72" s="29">
        <v>1234.4071062457829</v>
      </c>
      <c r="W72" s="29">
        <v>433.38205863070317</v>
      </c>
      <c r="X72" s="29">
        <v>3751.3522495562979</v>
      </c>
      <c r="Y72" s="29">
        <v>5289.8948253920971</v>
      </c>
      <c r="Z72" s="29">
        <v>30213.513401164368</v>
      </c>
      <c r="AA72" s="29">
        <v>6352.6553079535734</v>
      </c>
      <c r="AB72" s="29">
        <v>128843.90099407727</v>
      </c>
      <c r="AC72" s="29">
        <v>18697.818861939217</v>
      </c>
      <c r="AD72" s="29">
        <v>8090.6851082169469</v>
      </c>
      <c r="AE72" s="29">
        <v>119642.77473888615</v>
      </c>
      <c r="AF72" s="29">
        <v>63182.507517816739</v>
      </c>
      <c r="AG72" s="29">
        <v>19213.844708971352</v>
      </c>
      <c r="AH72" s="29">
        <v>11196.103864808909</v>
      </c>
      <c r="AI72" s="29">
        <v>181.92681433616119</v>
      </c>
      <c r="AJ72" s="29">
        <v>43915.38720547501</v>
      </c>
      <c r="AK72" s="29">
        <v>6644.9552308381499</v>
      </c>
      <c r="AL72" s="29">
        <v>305163.50297458022</v>
      </c>
      <c r="AM72" s="29">
        <v>9076.7236144899307</v>
      </c>
      <c r="AN72" s="29">
        <v>10497.0180140587</v>
      </c>
      <c r="AO72" s="29">
        <v>13730.784155762845</v>
      </c>
      <c r="AP72" s="29">
        <v>30634.272420090339</v>
      </c>
      <c r="AQ72" s="29">
        <v>33085.720167492684</v>
      </c>
      <c r="AR72" s="29">
        <v>1096.0277071214598</v>
      </c>
      <c r="AS72" s="29">
        <v>2167.8781354659213</v>
      </c>
      <c r="AT72" s="29">
        <v>16636.271323803769</v>
      </c>
      <c r="AU72" s="29">
        <v>7504.030959545008</v>
      </c>
      <c r="AV72" s="29">
        <v>59.195133286027463</v>
      </c>
      <c r="AW72" s="29">
        <v>8.5856737675521</v>
      </c>
      <c r="AX72" s="29">
        <v>48653.875466883983</v>
      </c>
      <c r="AY72" s="29">
        <v>59776.560218933504</v>
      </c>
      <c r="AZ72" s="29">
        <v>141489.17896901601</v>
      </c>
      <c r="BA72" s="29">
        <v>10.012715777839572</v>
      </c>
      <c r="BB72" s="29">
        <v>6384.9037484844021</v>
      </c>
      <c r="BC72" s="29">
        <v>37440.70227311601</v>
      </c>
      <c r="BD72" s="29">
        <v>183007.21178534225</v>
      </c>
      <c r="BE72" s="29">
        <v>21067.500941771348</v>
      </c>
      <c r="BF72" s="29">
        <v>136.57342621159918</v>
      </c>
      <c r="BG72" s="29">
        <v>408615.39613154088</v>
      </c>
      <c r="BH72" s="29">
        <v>145088.867655496</v>
      </c>
      <c r="BI72" s="29">
        <v>8041.4203815292722</v>
      </c>
      <c r="BJ72" s="29">
        <v>40063.882545008542</v>
      </c>
      <c r="BK72" s="29">
        <v>4285.976746844949</v>
      </c>
      <c r="BL72" s="29">
        <v>708372.15068128076</v>
      </c>
      <c r="BM72" s="29">
        <v>675707.0920655852</v>
      </c>
      <c r="BN72" s="29">
        <v>15592.226996033451</v>
      </c>
      <c r="BO72" s="29">
        <v>7333.435782607683</v>
      </c>
      <c r="BP72" s="29">
        <v>17623.160125237006</v>
      </c>
      <c r="BQ72" s="29">
        <v>3104.2388805672117</v>
      </c>
      <c r="BR72" s="29">
        <v>23361.136275234705</v>
      </c>
      <c r="BS72" s="29">
        <v>0</v>
      </c>
      <c r="BT72" s="59">
        <f t="shared" si="3"/>
        <v>3643513.0000598687</v>
      </c>
      <c r="BU72" s="29">
        <v>10190440.959603399</v>
      </c>
      <c r="BV72" s="29">
        <v>0</v>
      </c>
      <c r="BW72" s="29">
        <v>0</v>
      </c>
      <c r="BX72" s="29">
        <v>0</v>
      </c>
      <c r="BY72" s="29">
        <v>13104</v>
      </c>
      <c r="BZ72" s="29">
        <v>0</v>
      </c>
      <c r="CA72" s="29">
        <v>0</v>
      </c>
      <c r="CB72" s="29">
        <v>0</v>
      </c>
      <c r="CC72" s="29">
        <v>0</v>
      </c>
      <c r="CD72" s="29">
        <v>3</v>
      </c>
      <c r="CE72" s="29">
        <v>0</v>
      </c>
      <c r="CF72" s="29">
        <v>16899.999350857444</v>
      </c>
      <c r="CG72" s="29">
        <v>0</v>
      </c>
      <c r="CH72" s="29">
        <v>0</v>
      </c>
      <c r="CI72" s="29">
        <v>891.99994013113451</v>
      </c>
      <c r="CJ72" s="38">
        <f t="shared" si="4"/>
        <v>13864852.958954256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842985</v>
      </c>
      <c r="BV73" s="29">
        <v>0</v>
      </c>
      <c r="BW73" s="29">
        <v>3969819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4812804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631365.86971514509</v>
      </c>
      <c r="D75" s="29">
        <v>5395.5126960340531</v>
      </c>
      <c r="E75" s="29">
        <v>37.906539117352871</v>
      </c>
      <c r="F75" s="29">
        <v>401.40137667872682</v>
      </c>
      <c r="G75" s="29">
        <v>2356662.3710176675</v>
      </c>
      <c r="H75" s="29">
        <v>20686.581125420464</v>
      </c>
      <c r="I75" s="29">
        <v>2530.0589821928083</v>
      </c>
      <c r="J75" s="29">
        <v>83.088396766182598</v>
      </c>
      <c r="K75" s="29">
        <v>586.90890950106768</v>
      </c>
      <c r="L75" s="29">
        <v>181.73370964114409</v>
      </c>
      <c r="M75" s="29">
        <v>6489.2891594798994</v>
      </c>
      <c r="N75" s="29">
        <v>8885.8183354294524</v>
      </c>
      <c r="O75" s="29">
        <v>310.38351598555471</v>
      </c>
      <c r="P75" s="29">
        <v>421.82589049605178</v>
      </c>
      <c r="Q75" s="29">
        <v>24.277008149069282</v>
      </c>
      <c r="R75" s="29">
        <v>848.67421237236874</v>
      </c>
      <c r="S75" s="29">
        <v>634.82721648346978</v>
      </c>
      <c r="T75" s="29">
        <v>256.26436759418908</v>
      </c>
      <c r="U75" s="29">
        <v>2928.7693303233023</v>
      </c>
      <c r="V75" s="29">
        <v>75.263163229182936</v>
      </c>
      <c r="W75" s="29">
        <v>48.178058282528667</v>
      </c>
      <c r="X75" s="29">
        <v>13680.111725309715</v>
      </c>
      <c r="Y75" s="29">
        <v>474.17478633955699</v>
      </c>
      <c r="Z75" s="29">
        <v>657.99007242329901</v>
      </c>
      <c r="AA75" s="29">
        <v>32.097837348886451</v>
      </c>
      <c r="AB75" s="29">
        <v>1035.8491285822111</v>
      </c>
      <c r="AC75" s="29">
        <v>391.39822060949865</v>
      </c>
      <c r="AD75" s="29">
        <v>1308.5567267145682</v>
      </c>
      <c r="AE75" s="29">
        <v>16434.557166225455</v>
      </c>
      <c r="AF75" s="29">
        <v>4205.4245292779788</v>
      </c>
      <c r="AG75" s="29">
        <v>1454.5892780413292</v>
      </c>
      <c r="AH75" s="29">
        <v>391.96652640619391</v>
      </c>
      <c r="AI75" s="29">
        <v>133.81425464551313</v>
      </c>
      <c r="AJ75" s="29">
        <v>1037.1521006811743</v>
      </c>
      <c r="AK75" s="29">
        <v>224.266991178399</v>
      </c>
      <c r="AL75" s="29">
        <v>573933.23224310018</v>
      </c>
      <c r="AM75" s="29">
        <v>1208.1888831367539</v>
      </c>
      <c r="AN75" s="29">
        <v>10149.782156302419</v>
      </c>
      <c r="AO75" s="29">
        <v>4475.364885850423</v>
      </c>
      <c r="AP75" s="29">
        <v>4104.8002513949768</v>
      </c>
      <c r="AQ75" s="29">
        <v>5589.329993956836</v>
      </c>
      <c r="AR75" s="29">
        <v>2835.2862419142853</v>
      </c>
      <c r="AS75" s="29">
        <v>1081.3942323662427</v>
      </c>
      <c r="AT75" s="29">
        <v>1262.761434050889</v>
      </c>
      <c r="AU75" s="29">
        <v>611.08040524594151</v>
      </c>
      <c r="AV75" s="29">
        <v>27.870037876718747</v>
      </c>
      <c r="AW75" s="29">
        <v>0.56246608744201343</v>
      </c>
      <c r="AX75" s="29">
        <v>5490.7045794139412</v>
      </c>
      <c r="AY75" s="29">
        <v>2069.792514821233</v>
      </c>
      <c r="AZ75" s="29">
        <v>1915.2623628729186</v>
      </c>
      <c r="BA75" s="29">
        <v>119.57133403969786</v>
      </c>
      <c r="BB75" s="29">
        <v>732.13358682274713</v>
      </c>
      <c r="BC75" s="29">
        <v>1812.902772284237</v>
      </c>
      <c r="BD75" s="29">
        <v>2417.4431370101747</v>
      </c>
      <c r="BE75" s="29">
        <v>820.44636842750265</v>
      </c>
      <c r="BF75" s="29">
        <v>19.178995473763408</v>
      </c>
      <c r="BG75" s="29">
        <v>355716.79379189981</v>
      </c>
      <c r="BH75" s="29">
        <v>59258.733486298661</v>
      </c>
      <c r="BI75" s="29">
        <v>102.39289791944267</v>
      </c>
      <c r="BJ75" s="29">
        <v>31361.45865275809</v>
      </c>
      <c r="BK75" s="29">
        <v>478.35767093248108</v>
      </c>
      <c r="BL75" s="29">
        <v>28036.328040079763</v>
      </c>
      <c r="BM75" s="29">
        <v>169080.69128529012</v>
      </c>
      <c r="BN75" s="29">
        <v>8870.7676386868097</v>
      </c>
      <c r="BO75" s="29">
        <v>10009.410334019443</v>
      </c>
      <c r="BP75" s="29">
        <v>12955.576767439878</v>
      </c>
      <c r="BQ75" s="29">
        <v>161.15507333292459</v>
      </c>
      <c r="BR75" s="29">
        <v>599.59316272456681</v>
      </c>
      <c r="BS75" s="29">
        <v>0</v>
      </c>
      <c r="BT75" s="59">
        <f t="shared" ref="BT75:BT138" si="5">SUM(C75:BS75)</f>
        <v>4377625.2997536035</v>
      </c>
      <c r="BU75" s="29">
        <v>4999605.8589381631</v>
      </c>
      <c r="BV75" s="29">
        <v>0</v>
      </c>
      <c r="BW75" s="29">
        <v>37.659960220549628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-11948.355502864679</v>
      </c>
      <c r="CF75" s="29">
        <v>0</v>
      </c>
      <c r="CG75" s="29">
        <v>0</v>
      </c>
      <c r="CH75" s="29">
        <v>241396.05422641314</v>
      </c>
      <c r="CI75" s="29">
        <v>2774853.5013783565</v>
      </c>
      <c r="CJ75" s="38">
        <f t="shared" ref="CJ75:CJ106" si="6">SUM(BT75:CI75)</f>
        <v>12381570.018753894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850.83761615063554</v>
      </c>
      <c r="D76" s="29">
        <v>3059.3743634262801</v>
      </c>
      <c r="E76" s="29">
        <v>0</v>
      </c>
      <c r="F76" s="29">
        <v>11751.220865399464</v>
      </c>
      <c r="G76" s="29">
        <v>6797.8459625294399</v>
      </c>
      <c r="H76" s="29">
        <v>0</v>
      </c>
      <c r="I76" s="29">
        <v>210142.32977796838</v>
      </c>
      <c r="J76" s="29">
        <v>8202.0958327233147</v>
      </c>
      <c r="K76" s="29">
        <v>0</v>
      </c>
      <c r="L76" s="29">
        <v>0</v>
      </c>
      <c r="M76" s="29">
        <v>12903.698662907065</v>
      </c>
      <c r="N76" s="29">
        <v>0</v>
      </c>
      <c r="O76" s="29">
        <v>0</v>
      </c>
      <c r="P76" s="29">
        <v>5310.0595267381095</v>
      </c>
      <c r="Q76" s="29">
        <v>31.734972112437109</v>
      </c>
      <c r="R76" s="29">
        <v>12535.496742237345</v>
      </c>
      <c r="S76" s="29">
        <v>43.553530918399403</v>
      </c>
      <c r="T76" s="29">
        <v>0</v>
      </c>
      <c r="U76" s="29">
        <v>1267.4722854347312</v>
      </c>
      <c r="V76" s="29">
        <v>0</v>
      </c>
      <c r="W76" s="29">
        <v>0</v>
      </c>
      <c r="X76" s="29">
        <v>42574.174134766792</v>
      </c>
      <c r="Y76" s="29">
        <v>242.59496613259751</v>
      </c>
      <c r="Z76" s="29">
        <v>551341.83224210469</v>
      </c>
      <c r="AA76" s="29">
        <v>0</v>
      </c>
      <c r="AB76" s="29">
        <v>200.10054066615461</v>
      </c>
      <c r="AC76" s="29">
        <v>52827.735238488094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249.74573809725121</v>
      </c>
      <c r="BI76" s="29">
        <v>22.289680479267854</v>
      </c>
      <c r="BJ76" s="29">
        <v>669.19699802529169</v>
      </c>
      <c r="BK76" s="29">
        <v>0</v>
      </c>
      <c r="BL76" s="29">
        <v>418.43809263352836</v>
      </c>
      <c r="BM76" s="29">
        <v>732.01337028504656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922173.84114022413</v>
      </c>
      <c r="BU76" s="29">
        <v>49935.518686701304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-58922.208250381693</v>
      </c>
      <c r="CI76" s="29">
        <v>49814.657704826663</v>
      </c>
      <c r="CJ76" s="38">
        <f t="shared" si="6"/>
        <v>963001.80928137037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31868.988218367216</v>
      </c>
      <c r="D77" s="29">
        <v>26.249221526605695</v>
      </c>
      <c r="E77" s="29">
        <v>8.7278628854736855</v>
      </c>
      <c r="F77" s="29">
        <v>60.546143285696679</v>
      </c>
      <c r="G77" s="29">
        <v>3354881.5295881224</v>
      </c>
      <c r="H77" s="29">
        <v>11.873497701950091</v>
      </c>
      <c r="I77" s="29">
        <v>18.240165713003883</v>
      </c>
      <c r="J77" s="29">
        <v>1.6520489072688898</v>
      </c>
      <c r="K77" s="29">
        <v>12.308247414389273</v>
      </c>
      <c r="L77" s="29">
        <v>37.127625442306105</v>
      </c>
      <c r="M77" s="29">
        <v>31716.494053399714</v>
      </c>
      <c r="N77" s="29">
        <v>58.079907785600881</v>
      </c>
      <c r="O77" s="29">
        <v>17.25473303147507</v>
      </c>
      <c r="P77" s="29">
        <v>34.432177225183175</v>
      </c>
      <c r="Q77" s="29">
        <v>0.23186651330089683</v>
      </c>
      <c r="R77" s="29">
        <v>16.858627737919374</v>
      </c>
      <c r="S77" s="29">
        <v>58.845788854823432</v>
      </c>
      <c r="T77" s="29">
        <v>25.099550064822076</v>
      </c>
      <c r="U77" s="29">
        <v>141.30331764745486</v>
      </c>
      <c r="V77" s="29">
        <v>8.5210943638079595</v>
      </c>
      <c r="W77" s="29">
        <v>7.1975230170486721</v>
      </c>
      <c r="X77" s="29">
        <v>1048.4464418980949</v>
      </c>
      <c r="Y77" s="29">
        <v>78.419187019307486</v>
      </c>
      <c r="Z77" s="29">
        <v>55.725252029982201</v>
      </c>
      <c r="AA77" s="29">
        <v>4.7725857321101257</v>
      </c>
      <c r="AB77" s="29">
        <v>149.63118991684539</v>
      </c>
      <c r="AC77" s="29">
        <v>52.633698519303579</v>
      </c>
      <c r="AD77" s="29">
        <v>248.27106911693525</v>
      </c>
      <c r="AE77" s="29">
        <v>2919.9336464170774</v>
      </c>
      <c r="AF77" s="29">
        <v>515.7194311047989</v>
      </c>
      <c r="AG77" s="29">
        <v>325.45363473197131</v>
      </c>
      <c r="AH77" s="29">
        <v>71.724041447744085</v>
      </c>
      <c r="AI77" s="29">
        <v>34.944215775389331</v>
      </c>
      <c r="AJ77" s="29">
        <v>161.88147070290947</v>
      </c>
      <c r="AK77" s="29">
        <v>40.808506340957841</v>
      </c>
      <c r="AL77" s="29">
        <v>266118.7593106628</v>
      </c>
      <c r="AM77" s="29">
        <v>114.15561338180821</v>
      </c>
      <c r="AN77" s="29">
        <v>522.76237644631362</v>
      </c>
      <c r="AO77" s="29">
        <v>55.667285401656976</v>
      </c>
      <c r="AP77" s="29">
        <v>685.91911297237789</v>
      </c>
      <c r="AQ77" s="29">
        <v>1224.9797730828004</v>
      </c>
      <c r="AR77" s="29">
        <v>725.11421482495052</v>
      </c>
      <c r="AS77" s="29">
        <v>256.75351906185972</v>
      </c>
      <c r="AT77" s="29">
        <v>319.36713875782277</v>
      </c>
      <c r="AU77" s="29">
        <v>29.195858466471261</v>
      </c>
      <c r="AV77" s="29">
        <v>0.41542750299744013</v>
      </c>
      <c r="AW77" s="29">
        <v>0</v>
      </c>
      <c r="AX77" s="29">
        <v>1096.4774191904994</v>
      </c>
      <c r="AY77" s="29">
        <v>234.94840570685457</v>
      </c>
      <c r="AZ77" s="29">
        <v>105.54756907551241</v>
      </c>
      <c r="BA77" s="29">
        <v>31.659440170293287</v>
      </c>
      <c r="BB77" s="29">
        <v>140.92653456334091</v>
      </c>
      <c r="BC77" s="29">
        <v>420.59619402310597</v>
      </c>
      <c r="BD77" s="29">
        <v>101.40295515025888</v>
      </c>
      <c r="BE77" s="29">
        <v>168.85678831137812</v>
      </c>
      <c r="BF77" s="29">
        <v>2.8983314162612106</v>
      </c>
      <c r="BG77" s="29">
        <v>532.98382524099486</v>
      </c>
      <c r="BH77" s="29">
        <v>5936.4783400428614</v>
      </c>
      <c r="BI77" s="29">
        <v>17.602532801426417</v>
      </c>
      <c r="BJ77" s="29">
        <v>4347.8545852664874</v>
      </c>
      <c r="BK77" s="29">
        <v>113.83679692601947</v>
      </c>
      <c r="BL77" s="29">
        <v>5378.34665921344</v>
      </c>
      <c r="BM77" s="29">
        <v>22499.22508478085</v>
      </c>
      <c r="BN77" s="29">
        <v>276.8486168812708</v>
      </c>
      <c r="BO77" s="29">
        <v>342.97887869563078</v>
      </c>
      <c r="BP77" s="29">
        <v>2634.2644409256513</v>
      </c>
      <c r="BQ77" s="29">
        <v>32.012146153994948</v>
      </c>
      <c r="BR77" s="29">
        <v>121.86517494906302</v>
      </c>
      <c r="BS77" s="29">
        <v>0</v>
      </c>
      <c r="BT77" s="59">
        <f t="shared" si="5"/>
        <v>3739310.6259798077</v>
      </c>
      <c r="BU77" s="29">
        <v>620699.21541042009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-11007.408266803048</v>
      </c>
      <c r="CI77" s="29">
        <v>2495198.6041401736</v>
      </c>
      <c r="CJ77" s="38">
        <f t="shared" si="6"/>
        <v>6844201.0372635983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62733.203451103822</v>
      </c>
      <c r="D78" s="29">
        <v>4.320996736808663</v>
      </c>
      <c r="E78" s="29">
        <v>4.3254667775971924</v>
      </c>
      <c r="F78" s="29">
        <v>800805.84961856599</v>
      </c>
      <c r="G78" s="29">
        <v>65633.284770371392</v>
      </c>
      <c r="H78" s="29">
        <v>1308.6801822935697</v>
      </c>
      <c r="I78" s="29">
        <v>2680.5011398100387</v>
      </c>
      <c r="J78" s="29">
        <v>5066.7654063656792</v>
      </c>
      <c r="K78" s="29">
        <v>10.349627923126079</v>
      </c>
      <c r="L78" s="29">
        <v>15378481.964994792</v>
      </c>
      <c r="M78" s="29">
        <v>63065.442933397368</v>
      </c>
      <c r="N78" s="29">
        <v>7243.6235733317308</v>
      </c>
      <c r="O78" s="29">
        <v>9833.6041609597687</v>
      </c>
      <c r="P78" s="29">
        <v>392017.16737045284</v>
      </c>
      <c r="Q78" s="29">
        <v>14149.649111390867</v>
      </c>
      <c r="R78" s="29">
        <v>20922.347103719625</v>
      </c>
      <c r="S78" s="29">
        <v>210.62930286344249</v>
      </c>
      <c r="T78" s="29">
        <v>60.556717738854353</v>
      </c>
      <c r="U78" s="29">
        <v>7481.762856858978</v>
      </c>
      <c r="V78" s="29">
        <v>16.928081174269479</v>
      </c>
      <c r="W78" s="29">
        <v>15.666073931694328</v>
      </c>
      <c r="X78" s="29">
        <v>1558.6345824491291</v>
      </c>
      <c r="Y78" s="29">
        <v>104.23060943936082</v>
      </c>
      <c r="Z78" s="29">
        <v>3040164.6142208008</v>
      </c>
      <c r="AA78" s="29">
        <v>8.365740026115823</v>
      </c>
      <c r="AB78" s="29">
        <v>2185.3305686766521</v>
      </c>
      <c r="AC78" s="29">
        <v>254763.99959294655</v>
      </c>
      <c r="AD78" s="29">
        <v>139.74190774797677</v>
      </c>
      <c r="AE78" s="29">
        <v>2753.6412416998728</v>
      </c>
      <c r="AF78" s="29">
        <v>856.64386414372768</v>
      </c>
      <c r="AG78" s="29">
        <v>134.60531267024874</v>
      </c>
      <c r="AH78" s="29">
        <v>71.98430443234281</v>
      </c>
      <c r="AI78" s="29">
        <v>1.0998900784603869</v>
      </c>
      <c r="AJ78" s="29">
        <v>1232.3579048520514</v>
      </c>
      <c r="AK78" s="29">
        <v>30.416301538291989</v>
      </c>
      <c r="AL78" s="29">
        <v>12256.637321471444</v>
      </c>
      <c r="AM78" s="29">
        <v>117.13270847244601</v>
      </c>
      <c r="AN78" s="29">
        <v>2222.4927084218202</v>
      </c>
      <c r="AO78" s="29">
        <v>113.29074549751444</v>
      </c>
      <c r="AP78" s="29">
        <v>589.10858115280564</v>
      </c>
      <c r="AQ78" s="29">
        <v>121.30269022084758</v>
      </c>
      <c r="AR78" s="29">
        <v>51.467064183734607</v>
      </c>
      <c r="AS78" s="29">
        <v>66.150751748941616</v>
      </c>
      <c r="AT78" s="29">
        <v>20.299857138243087</v>
      </c>
      <c r="AU78" s="29">
        <v>71.318338720233399</v>
      </c>
      <c r="AV78" s="29">
        <v>18.784076201940696</v>
      </c>
      <c r="AW78" s="29">
        <v>0.52472301426825674</v>
      </c>
      <c r="AX78" s="29">
        <v>588.22159859808539</v>
      </c>
      <c r="AY78" s="29">
        <v>998.18373322046887</v>
      </c>
      <c r="AZ78" s="29">
        <v>812.92308785937837</v>
      </c>
      <c r="BA78" s="29">
        <v>1.9837613934833245</v>
      </c>
      <c r="BB78" s="29">
        <v>104.5839541591903</v>
      </c>
      <c r="BC78" s="29">
        <v>123.29401961461662</v>
      </c>
      <c r="BD78" s="29">
        <v>433.87319977673974</v>
      </c>
      <c r="BE78" s="29">
        <v>78.87027474269766</v>
      </c>
      <c r="BF78" s="29">
        <v>4.8939984779941588</v>
      </c>
      <c r="BG78" s="29">
        <v>53349.890081047546</v>
      </c>
      <c r="BH78" s="29">
        <v>12635.736006259189</v>
      </c>
      <c r="BI78" s="29">
        <v>867.9890742008522</v>
      </c>
      <c r="BJ78" s="29">
        <v>2748.480861598824</v>
      </c>
      <c r="BK78" s="29">
        <v>28.531787736840393</v>
      </c>
      <c r="BL78" s="29">
        <v>3265.9432079717521</v>
      </c>
      <c r="BM78" s="29">
        <v>5959.0408073031404</v>
      </c>
      <c r="BN78" s="29">
        <v>1394.2343236760967</v>
      </c>
      <c r="BO78" s="29">
        <v>450.99905002650792</v>
      </c>
      <c r="BP78" s="29">
        <v>496.78177085516882</v>
      </c>
      <c r="BQ78" s="29">
        <v>24.704610365372325</v>
      </c>
      <c r="BR78" s="29">
        <v>81.774542511669551</v>
      </c>
      <c r="BS78" s="29">
        <v>0</v>
      </c>
      <c r="BT78" s="59">
        <f t="shared" si="5"/>
        <v>20235851.732299693</v>
      </c>
      <c r="BU78" s="29">
        <v>48239.462650727655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164.05827122635677</v>
      </c>
      <c r="CE78" s="29">
        <v>0</v>
      </c>
      <c r="CF78" s="29">
        <v>0</v>
      </c>
      <c r="CG78" s="29">
        <v>0</v>
      </c>
      <c r="CH78" s="29">
        <v>36316.394853346574</v>
      </c>
      <c r="CI78" s="29">
        <v>227695.56572177136</v>
      </c>
      <c r="CJ78" s="38">
        <f t="shared" si="6"/>
        <v>20548267.213796765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5589572.1259502973</v>
      </c>
      <c r="D79" s="29">
        <v>1284.8248201519502</v>
      </c>
      <c r="E79" s="29">
        <v>188590.44515410866</v>
      </c>
      <c r="F79" s="29">
        <v>21778.974471163805</v>
      </c>
      <c r="G79" s="29">
        <v>17195801.638213102</v>
      </c>
      <c r="H79" s="29">
        <v>136424.02598472231</v>
      </c>
      <c r="I79" s="29">
        <v>6237.4430119407307</v>
      </c>
      <c r="J79" s="29">
        <v>12061.30002914615</v>
      </c>
      <c r="K79" s="29">
        <v>4607.9360024636535</v>
      </c>
      <c r="L79" s="29">
        <v>329225.30599995161</v>
      </c>
      <c r="M79" s="29">
        <v>1654314.4293607627</v>
      </c>
      <c r="N79" s="29">
        <v>998774.67375358392</v>
      </c>
      <c r="O79" s="29">
        <v>20526.837059528043</v>
      </c>
      <c r="P79" s="29">
        <v>22894.42358079855</v>
      </c>
      <c r="Q79" s="29">
        <v>4560.386802430944</v>
      </c>
      <c r="R79" s="29">
        <v>14928.142256093648</v>
      </c>
      <c r="S79" s="29">
        <v>16274.335229759636</v>
      </c>
      <c r="T79" s="29">
        <v>4476.6444154592418</v>
      </c>
      <c r="U79" s="29">
        <v>126193.09664732539</v>
      </c>
      <c r="V79" s="29">
        <v>2457.1243619463853</v>
      </c>
      <c r="W79" s="29">
        <v>913.88310881101381</v>
      </c>
      <c r="X79" s="29">
        <v>108317.87995829676</v>
      </c>
      <c r="Y79" s="29">
        <v>9972.7196468748534</v>
      </c>
      <c r="Z79" s="29">
        <v>69135.166650802072</v>
      </c>
      <c r="AA79" s="29">
        <v>1016.8677482937004</v>
      </c>
      <c r="AB79" s="29">
        <v>42824.517681237739</v>
      </c>
      <c r="AC79" s="29">
        <v>28099.356495656342</v>
      </c>
      <c r="AD79" s="29">
        <v>23334.235619121013</v>
      </c>
      <c r="AE79" s="29">
        <v>405748.29855805024</v>
      </c>
      <c r="AF79" s="29">
        <v>151457.81830614226</v>
      </c>
      <c r="AG79" s="29">
        <v>24253.456054830487</v>
      </c>
      <c r="AH79" s="29">
        <v>9717.460737558551</v>
      </c>
      <c r="AI79" s="29">
        <v>1218.5327672164051</v>
      </c>
      <c r="AJ79" s="29">
        <v>36712.590985222028</v>
      </c>
      <c r="AK79" s="29">
        <v>4620.9290288227094</v>
      </c>
      <c r="AL79" s="29">
        <v>5851953.8986407174</v>
      </c>
      <c r="AM79" s="29">
        <v>17387.471977538189</v>
      </c>
      <c r="AN79" s="29">
        <v>45046.522590299028</v>
      </c>
      <c r="AO79" s="29">
        <v>25290.217957055771</v>
      </c>
      <c r="AP79" s="29">
        <v>84136.011362114834</v>
      </c>
      <c r="AQ79" s="29">
        <v>53384.754464702542</v>
      </c>
      <c r="AR79" s="29">
        <v>28245.745394897654</v>
      </c>
      <c r="AS79" s="29">
        <v>14955.84139376223</v>
      </c>
      <c r="AT79" s="29">
        <v>12246.347622969923</v>
      </c>
      <c r="AU79" s="29">
        <v>9388.1522966917255</v>
      </c>
      <c r="AV79" s="29">
        <v>1454.1157227466401</v>
      </c>
      <c r="AW79" s="29">
        <v>34.617627323429659</v>
      </c>
      <c r="AX79" s="29">
        <v>95943.839270156022</v>
      </c>
      <c r="AY79" s="29">
        <v>108612.49687260536</v>
      </c>
      <c r="AZ79" s="29">
        <v>279486.0822064855</v>
      </c>
      <c r="BA79" s="29">
        <v>1000.9668192872558</v>
      </c>
      <c r="BB79" s="29">
        <v>15345.3897201953</v>
      </c>
      <c r="BC79" s="29">
        <v>33739.486081794479</v>
      </c>
      <c r="BD79" s="29">
        <v>51833.821689882105</v>
      </c>
      <c r="BE79" s="29">
        <v>13650.229715097668</v>
      </c>
      <c r="BF79" s="29">
        <v>598.23742791548204</v>
      </c>
      <c r="BG79" s="29">
        <v>57641.250107936721</v>
      </c>
      <c r="BH79" s="29">
        <v>247215.66320939321</v>
      </c>
      <c r="BI79" s="29">
        <v>2242.874594156619</v>
      </c>
      <c r="BJ79" s="29">
        <v>151227.92583393649</v>
      </c>
      <c r="BK79" s="29">
        <v>6548.7134460630341</v>
      </c>
      <c r="BL79" s="29">
        <v>504435.13957554189</v>
      </c>
      <c r="BM79" s="29">
        <v>800648.95831695828</v>
      </c>
      <c r="BN79" s="29">
        <v>52497.733193005719</v>
      </c>
      <c r="BO79" s="29">
        <v>28861.252613879737</v>
      </c>
      <c r="BP79" s="29">
        <v>137352.07318030007</v>
      </c>
      <c r="BQ79" s="29">
        <v>3546.9731292806969</v>
      </c>
      <c r="BR79" s="29">
        <v>12751.738527121503</v>
      </c>
      <c r="BS79" s="29">
        <v>0</v>
      </c>
      <c r="BT79" s="59">
        <f t="shared" si="5"/>
        <v>36017032.369033478</v>
      </c>
      <c r="BU79" s="29">
        <v>30499256.577971756</v>
      </c>
      <c r="BV79" s="29">
        <v>0</v>
      </c>
      <c r="BW79" s="29">
        <v>54454.699238022004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920.8049760576672</v>
      </c>
      <c r="CE79" s="29">
        <v>0</v>
      </c>
      <c r="CF79" s="29">
        <v>0</v>
      </c>
      <c r="CG79" s="29">
        <v>0</v>
      </c>
      <c r="CH79" s="29">
        <v>152346.79220564268</v>
      </c>
      <c r="CI79" s="29">
        <v>16391720.818455767</v>
      </c>
      <c r="CJ79" s="38">
        <f t="shared" si="6"/>
        <v>83115732.061880723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12499.261626007157</v>
      </c>
      <c r="D80" s="29">
        <v>401.6494140812099</v>
      </c>
      <c r="E80" s="29">
        <v>6026.3252736814502</v>
      </c>
      <c r="F80" s="29">
        <v>8125.3211959446107</v>
      </c>
      <c r="G80" s="29">
        <v>59918.583744281437</v>
      </c>
      <c r="H80" s="29">
        <v>2552558.2795112263</v>
      </c>
      <c r="I80" s="29">
        <v>18259.225466797725</v>
      </c>
      <c r="J80" s="29">
        <v>115452.65849667895</v>
      </c>
      <c r="K80" s="29">
        <v>2148.8203186264673</v>
      </c>
      <c r="L80" s="29">
        <v>3480.6669531990965</v>
      </c>
      <c r="M80" s="29">
        <v>76563.78418210677</v>
      </c>
      <c r="N80" s="29">
        <v>53055.701367753405</v>
      </c>
      <c r="O80" s="29">
        <v>98322.655245125832</v>
      </c>
      <c r="P80" s="29">
        <v>65601.222162540813</v>
      </c>
      <c r="Q80" s="29">
        <v>38161.50503548103</v>
      </c>
      <c r="R80" s="29">
        <v>73832.417904397807</v>
      </c>
      <c r="S80" s="29">
        <v>24417.027987757087</v>
      </c>
      <c r="T80" s="29">
        <v>13338.749118496818</v>
      </c>
      <c r="U80" s="29">
        <v>121058.26768844714</v>
      </c>
      <c r="V80" s="29">
        <v>15065.826137329783</v>
      </c>
      <c r="W80" s="29">
        <v>70746.789931829568</v>
      </c>
      <c r="X80" s="29">
        <v>249499.99631694672</v>
      </c>
      <c r="Y80" s="29">
        <v>66190.440402215128</v>
      </c>
      <c r="Z80" s="29">
        <v>17160.070831572008</v>
      </c>
      <c r="AA80" s="29">
        <v>611.18573595914643</v>
      </c>
      <c r="AB80" s="29">
        <v>97872.600835292658</v>
      </c>
      <c r="AC80" s="29">
        <v>330789.38665041066</v>
      </c>
      <c r="AD80" s="29">
        <v>21757.885649082171</v>
      </c>
      <c r="AE80" s="29">
        <v>279419.7537949105</v>
      </c>
      <c r="AF80" s="29">
        <v>58040.36613543889</v>
      </c>
      <c r="AG80" s="29">
        <v>49957.215292534682</v>
      </c>
      <c r="AH80" s="29">
        <v>22964.105941455709</v>
      </c>
      <c r="AI80" s="29">
        <v>3997.986723589303</v>
      </c>
      <c r="AJ80" s="29">
        <v>28771.267269239277</v>
      </c>
      <c r="AK80" s="29">
        <v>112347.36750449774</v>
      </c>
      <c r="AL80" s="29">
        <v>53028.398914782767</v>
      </c>
      <c r="AM80" s="29">
        <v>8316.8475514588335</v>
      </c>
      <c r="AN80" s="29">
        <v>27853.829129454552</v>
      </c>
      <c r="AO80" s="29">
        <v>16127.161680304409</v>
      </c>
      <c r="AP80" s="29">
        <v>38780.835090998953</v>
      </c>
      <c r="AQ80" s="29">
        <v>7660.3084700206355</v>
      </c>
      <c r="AR80" s="29">
        <v>3344.2697462723572</v>
      </c>
      <c r="AS80" s="29">
        <v>4382.2659270898375</v>
      </c>
      <c r="AT80" s="29">
        <v>1350.633631762392</v>
      </c>
      <c r="AU80" s="29">
        <v>4348.8149628528408</v>
      </c>
      <c r="AV80" s="29">
        <v>1365.9648247973116</v>
      </c>
      <c r="AW80" s="29">
        <v>277.29181421294192</v>
      </c>
      <c r="AX80" s="29">
        <v>16955.672254264216</v>
      </c>
      <c r="AY80" s="29">
        <v>37928.553122158206</v>
      </c>
      <c r="AZ80" s="29">
        <v>60037.166760688182</v>
      </c>
      <c r="BA80" s="29">
        <v>17.629737710136652</v>
      </c>
      <c r="BB80" s="29">
        <v>6582.6606582910563</v>
      </c>
      <c r="BC80" s="29">
        <v>13226.015555174628</v>
      </c>
      <c r="BD80" s="29">
        <v>28717.802391923156</v>
      </c>
      <c r="BE80" s="29">
        <v>8411.9758885743686</v>
      </c>
      <c r="BF80" s="29">
        <v>438.81157002630482</v>
      </c>
      <c r="BG80" s="29">
        <v>308501.63869825698</v>
      </c>
      <c r="BH80" s="29">
        <v>278665.86732819839</v>
      </c>
      <c r="BI80" s="29">
        <v>41764.113680816801</v>
      </c>
      <c r="BJ80" s="29">
        <v>110632.70317790068</v>
      </c>
      <c r="BK80" s="29">
        <v>1838.3904209998302</v>
      </c>
      <c r="BL80" s="29">
        <v>2398370.4678374296</v>
      </c>
      <c r="BM80" s="29">
        <v>495451.20635882439</v>
      </c>
      <c r="BN80" s="29">
        <v>48334.847498662049</v>
      </c>
      <c r="BO80" s="29">
        <v>45847.542597168038</v>
      </c>
      <c r="BP80" s="29">
        <v>40344.660126409595</v>
      </c>
      <c r="BQ80" s="29">
        <v>2663.8175336461427</v>
      </c>
      <c r="BR80" s="29">
        <v>107015.73101091196</v>
      </c>
      <c r="BS80" s="29">
        <v>0</v>
      </c>
      <c r="BT80" s="59">
        <f t="shared" si="5"/>
        <v>8986998.2637969758</v>
      </c>
      <c r="BU80" s="29">
        <v>13842421.470805865</v>
      </c>
      <c r="BV80" s="29">
        <v>0</v>
      </c>
      <c r="BW80" s="29">
        <v>49886.995064196555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427454.23798530793</v>
      </c>
      <c r="CE80" s="29">
        <v>0</v>
      </c>
      <c r="CF80" s="29">
        <v>0</v>
      </c>
      <c r="CG80" s="29">
        <v>6406</v>
      </c>
      <c r="CH80" s="29">
        <v>257070.81852286818</v>
      </c>
      <c r="CI80" s="29">
        <v>29876705.882041492</v>
      </c>
      <c r="CJ80" s="38">
        <f t="shared" si="6"/>
        <v>53446943.668216705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2418.4441742501967</v>
      </c>
      <c r="D81" s="29">
        <v>44.858521872330748</v>
      </c>
      <c r="E81" s="29">
        <v>54.933681469468731</v>
      </c>
      <c r="F81" s="29">
        <v>29474.268896332938</v>
      </c>
      <c r="G81" s="29">
        <v>74683.646273556005</v>
      </c>
      <c r="H81" s="29">
        <v>12929.305578242307</v>
      </c>
      <c r="I81" s="29">
        <v>1517436.4744115809</v>
      </c>
      <c r="J81" s="29">
        <v>262874.13348198129</v>
      </c>
      <c r="K81" s="29">
        <v>4148.8054507195257</v>
      </c>
      <c r="L81" s="29">
        <v>262.55160040704749</v>
      </c>
      <c r="M81" s="29">
        <v>37234.641230574198</v>
      </c>
      <c r="N81" s="29">
        <v>4364.4463645404667</v>
      </c>
      <c r="O81" s="29">
        <v>114442.87593430355</v>
      </c>
      <c r="P81" s="29">
        <v>71184.888347722299</v>
      </c>
      <c r="Q81" s="29">
        <v>25300.550258355372</v>
      </c>
      <c r="R81" s="29">
        <v>249349.2022339981</v>
      </c>
      <c r="S81" s="29">
        <v>55090.06957527771</v>
      </c>
      <c r="T81" s="29">
        <v>25894.061569065845</v>
      </c>
      <c r="U81" s="29">
        <v>177489.53540869389</v>
      </c>
      <c r="V81" s="29">
        <v>31648.830094245848</v>
      </c>
      <c r="W81" s="29">
        <v>33879.355325941171</v>
      </c>
      <c r="X81" s="29">
        <v>1133287.1844901058</v>
      </c>
      <c r="Y81" s="29">
        <v>50942.165293206017</v>
      </c>
      <c r="Z81" s="29">
        <v>1841737.7251796955</v>
      </c>
      <c r="AA81" s="29">
        <v>92.705912456162039</v>
      </c>
      <c r="AB81" s="29">
        <v>65198.36615152553</v>
      </c>
      <c r="AC81" s="29">
        <v>4638823.709127753</v>
      </c>
      <c r="AD81" s="29">
        <v>8179.2059470999702</v>
      </c>
      <c r="AE81" s="29">
        <v>216282.66032803044</v>
      </c>
      <c r="AF81" s="29">
        <v>21784.413861221037</v>
      </c>
      <c r="AG81" s="29">
        <v>16551.039956456487</v>
      </c>
      <c r="AH81" s="29">
        <v>715.89852527597247</v>
      </c>
      <c r="AI81" s="29">
        <v>194.49061108600125</v>
      </c>
      <c r="AJ81" s="29">
        <v>21927.852165212706</v>
      </c>
      <c r="AK81" s="29">
        <v>1810.7438689272046</v>
      </c>
      <c r="AL81" s="29">
        <v>5315.1400869372183</v>
      </c>
      <c r="AM81" s="29">
        <v>1240.2783367935758</v>
      </c>
      <c r="AN81" s="29">
        <v>8014.8813912988862</v>
      </c>
      <c r="AO81" s="29">
        <v>3690.8450849781984</v>
      </c>
      <c r="AP81" s="29">
        <v>6097.1036979627288</v>
      </c>
      <c r="AQ81" s="29">
        <v>1190.9112935134508</v>
      </c>
      <c r="AR81" s="29">
        <v>518.91301537728339</v>
      </c>
      <c r="AS81" s="29">
        <v>687.80377461717671</v>
      </c>
      <c r="AT81" s="29">
        <v>231.79860242526385</v>
      </c>
      <c r="AU81" s="29">
        <v>668.38347457766304</v>
      </c>
      <c r="AV81" s="29">
        <v>695.02871562578321</v>
      </c>
      <c r="AW81" s="29">
        <v>198.03206801035648</v>
      </c>
      <c r="AX81" s="29">
        <v>8396.1804578101819</v>
      </c>
      <c r="AY81" s="29">
        <v>6920.8989030553439</v>
      </c>
      <c r="AZ81" s="29">
        <v>7958.9260471326115</v>
      </c>
      <c r="BA81" s="29">
        <v>1.4529438263976944</v>
      </c>
      <c r="BB81" s="29">
        <v>1460.9611150169212</v>
      </c>
      <c r="BC81" s="29">
        <v>1213.0584263433107</v>
      </c>
      <c r="BD81" s="29">
        <v>6340.6482034319724</v>
      </c>
      <c r="BE81" s="29">
        <v>3001.7595184147226</v>
      </c>
      <c r="BF81" s="29">
        <v>56.890340568228993</v>
      </c>
      <c r="BG81" s="29">
        <v>79612.836526334853</v>
      </c>
      <c r="BH81" s="29">
        <v>19744.15226463716</v>
      </c>
      <c r="BI81" s="29">
        <v>1580.154414530492</v>
      </c>
      <c r="BJ81" s="29">
        <v>34591.766810415887</v>
      </c>
      <c r="BK81" s="29">
        <v>289.04056136649035</v>
      </c>
      <c r="BL81" s="29">
        <v>20589.916406234403</v>
      </c>
      <c r="BM81" s="29">
        <v>32881.055966608757</v>
      </c>
      <c r="BN81" s="29">
        <v>43671.961085549599</v>
      </c>
      <c r="BO81" s="29">
        <v>19171.865246852893</v>
      </c>
      <c r="BP81" s="29">
        <v>5246.0461935871463</v>
      </c>
      <c r="BQ81" s="29">
        <v>24226.06773694951</v>
      </c>
      <c r="BR81" s="29">
        <v>3905.8431011790676</v>
      </c>
      <c r="BS81" s="29">
        <v>0</v>
      </c>
      <c r="BT81" s="59">
        <f t="shared" si="5"/>
        <v>11097144.641643142</v>
      </c>
      <c r="BU81" s="29">
        <v>1677394.1436684234</v>
      </c>
      <c r="BV81" s="29">
        <v>0</v>
      </c>
      <c r="BW81" s="29">
        <v>46.793819520111775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104379.34902838524</v>
      </c>
      <c r="CE81" s="29">
        <v>0</v>
      </c>
      <c r="CF81" s="29">
        <v>0</v>
      </c>
      <c r="CG81" s="29">
        <v>0</v>
      </c>
      <c r="CH81" s="29">
        <v>293832.39327802305</v>
      </c>
      <c r="CI81" s="29">
        <v>883018.2055035017</v>
      </c>
      <c r="CJ81" s="38">
        <f t="shared" si="6"/>
        <v>14055815.526940996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5163.3128831918402</v>
      </c>
      <c r="D82" s="29">
        <v>82.133322488219505</v>
      </c>
      <c r="E82" s="29">
        <v>91.822118205785841</v>
      </c>
      <c r="F82" s="29">
        <v>11824.838809803066</v>
      </c>
      <c r="G82" s="29">
        <v>1100920.1552651778</v>
      </c>
      <c r="H82" s="29">
        <v>23006.966065650133</v>
      </c>
      <c r="I82" s="29">
        <v>39820.996129757528</v>
      </c>
      <c r="J82" s="29">
        <v>1230240.2594677464</v>
      </c>
      <c r="K82" s="29">
        <v>1028389.3330640862</v>
      </c>
      <c r="L82" s="29">
        <v>446.23462815639931</v>
      </c>
      <c r="M82" s="29">
        <v>173562.27390975598</v>
      </c>
      <c r="N82" s="29">
        <v>180148.51410503223</v>
      </c>
      <c r="O82" s="29">
        <v>180975.18107196986</v>
      </c>
      <c r="P82" s="29">
        <v>96988.637815858616</v>
      </c>
      <c r="Q82" s="29">
        <v>79547.717177711791</v>
      </c>
      <c r="R82" s="29">
        <v>189839.24526109098</v>
      </c>
      <c r="S82" s="29">
        <v>44078.916378178365</v>
      </c>
      <c r="T82" s="29">
        <v>28853.649163767634</v>
      </c>
      <c r="U82" s="29">
        <v>76482.072032806842</v>
      </c>
      <c r="V82" s="29">
        <v>3555.1771499845577</v>
      </c>
      <c r="W82" s="29">
        <v>840.32002020212974</v>
      </c>
      <c r="X82" s="29">
        <v>116566.24037321296</v>
      </c>
      <c r="Y82" s="29">
        <v>10759.935741337948</v>
      </c>
      <c r="Z82" s="29">
        <v>4180.8661226521508</v>
      </c>
      <c r="AA82" s="29">
        <v>154.2895669188905</v>
      </c>
      <c r="AB82" s="29">
        <v>38513.069494444171</v>
      </c>
      <c r="AC82" s="29">
        <v>15789.813951319828</v>
      </c>
      <c r="AD82" s="29">
        <v>70183.330841164061</v>
      </c>
      <c r="AE82" s="29">
        <v>1471862.0556397038</v>
      </c>
      <c r="AF82" s="29">
        <v>276453.77536512626</v>
      </c>
      <c r="AG82" s="29">
        <v>11319.170413471404</v>
      </c>
      <c r="AH82" s="29">
        <v>1203.5160463811724</v>
      </c>
      <c r="AI82" s="29">
        <v>423.01945383481291</v>
      </c>
      <c r="AJ82" s="29">
        <v>5341.8677441778145</v>
      </c>
      <c r="AK82" s="29">
        <v>55732.741192927933</v>
      </c>
      <c r="AL82" s="29">
        <v>32180.534884795998</v>
      </c>
      <c r="AM82" s="29">
        <v>146559.47491127223</v>
      </c>
      <c r="AN82" s="29">
        <v>1381.8486842971338</v>
      </c>
      <c r="AO82" s="29">
        <v>62277.379213238572</v>
      </c>
      <c r="AP82" s="29">
        <v>12480.265786505341</v>
      </c>
      <c r="AQ82" s="29">
        <v>32913.623204189134</v>
      </c>
      <c r="AR82" s="29">
        <v>8089.7180362281697</v>
      </c>
      <c r="AS82" s="29">
        <v>6938.5388412062448</v>
      </c>
      <c r="AT82" s="29">
        <v>418.90792544774331</v>
      </c>
      <c r="AU82" s="29">
        <v>1120.5226700573701</v>
      </c>
      <c r="AV82" s="29">
        <v>330.74347662161586</v>
      </c>
      <c r="AW82" s="29">
        <v>76.19912494527145</v>
      </c>
      <c r="AX82" s="29">
        <v>11016.302175965047</v>
      </c>
      <c r="AY82" s="29">
        <v>10774.493794408096</v>
      </c>
      <c r="AZ82" s="29">
        <v>13616.766716478267</v>
      </c>
      <c r="BA82" s="29">
        <v>26.117166451445467</v>
      </c>
      <c r="BB82" s="29">
        <v>19244.517167347734</v>
      </c>
      <c r="BC82" s="29">
        <v>6046.2238685044576</v>
      </c>
      <c r="BD82" s="29">
        <v>7101.0812607706948</v>
      </c>
      <c r="BE82" s="29">
        <v>3172.3526835703569</v>
      </c>
      <c r="BF82" s="29">
        <v>151.85527594703478</v>
      </c>
      <c r="BG82" s="29">
        <v>53046.905323428524</v>
      </c>
      <c r="BH82" s="29">
        <v>141519.47320322329</v>
      </c>
      <c r="BI82" s="29">
        <v>6813.3131884748218</v>
      </c>
      <c r="BJ82" s="29">
        <v>133398.17428869562</v>
      </c>
      <c r="BK82" s="29">
        <v>537.48263883820619</v>
      </c>
      <c r="BL82" s="29">
        <v>89217.729761096765</v>
      </c>
      <c r="BM82" s="29">
        <v>182681.07521691837</v>
      </c>
      <c r="BN82" s="29">
        <v>18956.030786413627</v>
      </c>
      <c r="BO82" s="29">
        <v>13730.991622805366</v>
      </c>
      <c r="BP82" s="29">
        <v>11998.270602980174</v>
      </c>
      <c r="BQ82" s="29">
        <v>6257.5695533384187</v>
      </c>
      <c r="BR82" s="29">
        <v>19039.519241369824</v>
      </c>
      <c r="BS82" s="29">
        <v>0</v>
      </c>
      <c r="BT82" s="59">
        <f t="shared" si="5"/>
        <v>7626455.4500831245</v>
      </c>
      <c r="BU82" s="29">
        <v>1116934.7984625758</v>
      </c>
      <c r="BV82" s="29">
        <v>0</v>
      </c>
      <c r="BW82" s="29">
        <v>110337.81060160451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12209.835460758781</v>
      </c>
      <c r="CE82" s="29">
        <v>0</v>
      </c>
      <c r="CF82" s="29">
        <v>0</v>
      </c>
      <c r="CG82" s="29">
        <v>0</v>
      </c>
      <c r="CH82" s="29">
        <v>-422533.6644379365</v>
      </c>
      <c r="CI82" s="29">
        <v>2352681.9560671546</v>
      </c>
      <c r="CJ82" s="38">
        <f t="shared" si="6"/>
        <v>10796086.186237283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1070.5851458113193</v>
      </c>
      <c r="D83" s="29">
        <v>29.712167883108407</v>
      </c>
      <c r="E83" s="29">
        <v>43.226008958695843</v>
      </c>
      <c r="F83" s="29">
        <v>848.20481119528711</v>
      </c>
      <c r="G83" s="29">
        <v>113315.67305797148</v>
      </c>
      <c r="H83" s="29">
        <v>13497.520425201035</v>
      </c>
      <c r="I83" s="29">
        <v>862.39477197432961</v>
      </c>
      <c r="J83" s="29">
        <v>28038.062501453336</v>
      </c>
      <c r="K83" s="29">
        <v>208894.55792205184</v>
      </c>
      <c r="L83" s="29">
        <v>188.30774674063943</v>
      </c>
      <c r="M83" s="29">
        <v>11903.05286345728</v>
      </c>
      <c r="N83" s="29">
        <v>12832.223228238083</v>
      </c>
      <c r="O83" s="29">
        <v>8898.050455045237</v>
      </c>
      <c r="P83" s="29">
        <v>3181.6953475690971</v>
      </c>
      <c r="Q83" s="29">
        <v>3112.6016560483936</v>
      </c>
      <c r="R83" s="29">
        <v>7036.6062595830572</v>
      </c>
      <c r="S83" s="29">
        <v>39436.970660765641</v>
      </c>
      <c r="T83" s="29">
        <v>9673.7745846577309</v>
      </c>
      <c r="U83" s="29">
        <v>22900.867129246912</v>
      </c>
      <c r="V83" s="29">
        <v>500.30293708150816</v>
      </c>
      <c r="W83" s="29">
        <v>5475.5847331214491</v>
      </c>
      <c r="X83" s="29">
        <v>12775.704489185209</v>
      </c>
      <c r="Y83" s="29">
        <v>6581.3278567972411</v>
      </c>
      <c r="Z83" s="29">
        <v>1594.372904223625</v>
      </c>
      <c r="AA83" s="29">
        <v>66.401223758818176</v>
      </c>
      <c r="AB83" s="29">
        <v>8284.0178163703258</v>
      </c>
      <c r="AC83" s="29">
        <v>25227.954948450992</v>
      </c>
      <c r="AD83" s="29">
        <v>7816.9119259157833</v>
      </c>
      <c r="AE83" s="29">
        <v>198055.78804697533</v>
      </c>
      <c r="AF83" s="29">
        <v>36073.223217086743</v>
      </c>
      <c r="AG83" s="29">
        <v>3531.5384062037942</v>
      </c>
      <c r="AH83" s="29">
        <v>480.01163265581312</v>
      </c>
      <c r="AI83" s="29">
        <v>2327.7101606444635</v>
      </c>
      <c r="AJ83" s="29">
        <v>2175.6379801245494</v>
      </c>
      <c r="AK83" s="29">
        <v>31745.729889193608</v>
      </c>
      <c r="AL83" s="29">
        <v>1928.8466430862622</v>
      </c>
      <c r="AM83" s="29">
        <v>109925.30337828828</v>
      </c>
      <c r="AN83" s="29">
        <v>32654.976630057703</v>
      </c>
      <c r="AO83" s="29">
        <v>24654.308063835077</v>
      </c>
      <c r="AP83" s="29">
        <v>90421.48054058195</v>
      </c>
      <c r="AQ83" s="29">
        <v>7830.0521117660173</v>
      </c>
      <c r="AR83" s="29">
        <v>901.51770009176516</v>
      </c>
      <c r="AS83" s="29">
        <v>11406.304739504019</v>
      </c>
      <c r="AT83" s="29">
        <v>19157.514370367589</v>
      </c>
      <c r="AU83" s="29">
        <v>427.23187343079138</v>
      </c>
      <c r="AV83" s="29">
        <v>242.05123311544563</v>
      </c>
      <c r="AW83" s="29">
        <v>99.72403285286083</v>
      </c>
      <c r="AX83" s="29">
        <v>43226.206458830529</v>
      </c>
      <c r="AY83" s="29">
        <v>36068.821755362333</v>
      </c>
      <c r="AZ83" s="29">
        <v>34866.739788428269</v>
      </c>
      <c r="BA83" s="29">
        <v>15.712963474667992</v>
      </c>
      <c r="BB83" s="29">
        <v>98594.615369402556</v>
      </c>
      <c r="BC83" s="29">
        <v>16009.646962473669</v>
      </c>
      <c r="BD83" s="29">
        <v>23665.269203401</v>
      </c>
      <c r="BE83" s="29">
        <v>14501.168772957206</v>
      </c>
      <c r="BF83" s="29">
        <v>340.48373443949896</v>
      </c>
      <c r="BG83" s="29">
        <v>38292.406895720444</v>
      </c>
      <c r="BH83" s="29">
        <v>77370.392287340946</v>
      </c>
      <c r="BI83" s="29">
        <v>3851.8054557922501</v>
      </c>
      <c r="BJ83" s="29">
        <v>50749.845714558753</v>
      </c>
      <c r="BK83" s="29">
        <v>1470.2178235031631</v>
      </c>
      <c r="BL83" s="29">
        <v>418494.33352537639</v>
      </c>
      <c r="BM83" s="29">
        <v>93379.600743943287</v>
      </c>
      <c r="BN83" s="29">
        <v>32735.040735961207</v>
      </c>
      <c r="BO83" s="29">
        <v>17818.023450029628</v>
      </c>
      <c r="BP83" s="29">
        <v>13348.690056139612</v>
      </c>
      <c r="BQ83" s="29">
        <v>873.46681694727215</v>
      </c>
      <c r="BR83" s="29">
        <v>1631.6770028169224</v>
      </c>
      <c r="BS83" s="29">
        <v>0</v>
      </c>
      <c r="BT83" s="59">
        <f t="shared" si="5"/>
        <v>2145429.7817455195</v>
      </c>
      <c r="BU83" s="29">
        <v>483337.14125495142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12840.76318087646</v>
      </c>
      <c r="CE83" s="29">
        <v>0</v>
      </c>
      <c r="CF83" s="29">
        <v>11553.840559533137</v>
      </c>
      <c r="CG83" s="29">
        <v>0</v>
      </c>
      <c r="CH83" s="29">
        <v>-107856.48743252858</v>
      </c>
      <c r="CI83" s="29">
        <v>1214985.3810698541</v>
      </c>
      <c r="CJ83" s="38">
        <f t="shared" si="6"/>
        <v>3760290.4203782063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771848.06098850362</v>
      </c>
      <c r="D84" s="29">
        <v>12888.129599724205</v>
      </c>
      <c r="E84" s="29">
        <v>308146.20876264758</v>
      </c>
      <c r="F84" s="29">
        <v>78197.315490312336</v>
      </c>
      <c r="G84" s="29">
        <v>138855.66666913708</v>
      </c>
      <c r="H84" s="29">
        <v>749.48311285807085</v>
      </c>
      <c r="I84" s="29">
        <v>7695.0509113722283</v>
      </c>
      <c r="J84" s="29">
        <v>3057.7084344578248</v>
      </c>
      <c r="K84" s="29">
        <v>641.1742687792995</v>
      </c>
      <c r="L84" s="29">
        <v>277111.4487423785</v>
      </c>
      <c r="M84" s="29">
        <v>18341.949919295374</v>
      </c>
      <c r="N84" s="29">
        <v>6521.9639236760831</v>
      </c>
      <c r="O84" s="29">
        <v>14604.824254516952</v>
      </c>
      <c r="P84" s="29">
        <v>599417.47908945801</v>
      </c>
      <c r="Q84" s="29">
        <v>4234.6708328903151</v>
      </c>
      <c r="R84" s="29">
        <v>25513.723559649075</v>
      </c>
      <c r="S84" s="29">
        <v>1763.6942888742876</v>
      </c>
      <c r="T84" s="29">
        <v>1471.2492119565272</v>
      </c>
      <c r="U84" s="29">
        <v>21473.340610277934</v>
      </c>
      <c r="V84" s="29">
        <v>2222.0244853670238</v>
      </c>
      <c r="W84" s="29">
        <v>1392.9863514916135</v>
      </c>
      <c r="X84" s="29">
        <v>6028.6996487438928</v>
      </c>
      <c r="Y84" s="29">
        <v>4615.268723586405</v>
      </c>
      <c r="Z84" s="29">
        <v>103346.16138293369</v>
      </c>
      <c r="AA84" s="29">
        <v>552.45890960961333</v>
      </c>
      <c r="AB84" s="29">
        <v>8528.4321269434949</v>
      </c>
      <c r="AC84" s="29">
        <v>384228.07657387992</v>
      </c>
      <c r="AD84" s="29">
        <v>47002.604349856083</v>
      </c>
      <c r="AE84" s="29">
        <v>24101.781931189373</v>
      </c>
      <c r="AF84" s="29">
        <v>12616.058441084388</v>
      </c>
      <c r="AG84" s="29">
        <v>544015.25296598207</v>
      </c>
      <c r="AH84" s="29">
        <v>589822.86138255592</v>
      </c>
      <c r="AI84" s="29">
        <v>1542818.0880256819</v>
      </c>
      <c r="AJ84" s="29">
        <v>30530.482180602754</v>
      </c>
      <c r="AK84" s="29">
        <v>1227.7712893348582</v>
      </c>
      <c r="AL84" s="29">
        <v>8741.5300907264937</v>
      </c>
      <c r="AM84" s="29">
        <v>893.76714625926866</v>
      </c>
      <c r="AN84" s="29">
        <v>3253.0962598272868</v>
      </c>
      <c r="AO84" s="29">
        <v>680.63791896560804</v>
      </c>
      <c r="AP84" s="29">
        <v>4369.38326359445</v>
      </c>
      <c r="AQ84" s="29">
        <v>5935.4863497081942</v>
      </c>
      <c r="AR84" s="29">
        <v>1058.8454876362409</v>
      </c>
      <c r="AS84" s="29">
        <v>459.00624371329553</v>
      </c>
      <c r="AT84" s="29">
        <v>2742.1221336197755</v>
      </c>
      <c r="AU84" s="29">
        <v>5960.7870593682119</v>
      </c>
      <c r="AV84" s="29">
        <v>2734.6865621537563</v>
      </c>
      <c r="AW84" s="29">
        <v>801.20631699386024</v>
      </c>
      <c r="AX84" s="29">
        <v>9447.3431073633656</v>
      </c>
      <c r="AY84" s="29">
        <v>4823.1928211421955</v>
      </c>
      <c r="AZ84" s="29">
        <v>797.29599758900076</v>
      </c>
      <c r="BA84" s="29">
        <v>407.85565907008959</v>
      </c>
      <c r="BB84" s="29">
        <v>1418.8929302260701</v>
      </c>
      <c r="BC84" s="29">
        <v>1543.7769206936689</v>
      </c>
      <c r="BD84" s="29">
        <v>2021.158466211795</v>
      </c>
      <c r="BE84" s="29">
        <v>815.88377597267822</v>
      </c>
      <c r="BF84" s="29">
        <v>321.95090156887477</v>
      </c>
      <c r="BG84" s="29">
        <v>13766.149622200517</v>
      </c>
      <c r="BH84" s="29">
        <v>181121.27115283775</v>
      </c>
      <c r="BI84" s="29">
        <v>336.00868457845166</v>
      </c>
      <c r="BJ84" s="29">
        <v>14212.43945301012</v>
      </c>
      <c r="BK84" s="29">
        <v>334.09358342441988</v>
      </c>
      <c r="BL84" s="29">
        <v>9494.0063893494298</v>
      </c>
      <c r="BM84" s="29">
        <v>12404.037384749225</v>
      </c>
      <c r="BN84" s="29">
        <v>4504.7476609356108</v>
      </c>
      <c r="BO84" s="29">
        <v>4147.7003189413435</v>
      </c>
      <c r="BP84" s="29">
        <v>2103.8913363848396</v>
      </c>
      <c r="BQ84" s="29">
        <v>912.13603297551822</v>
      </c>
      <c r="BR84" s="29">
        <v>2243.5744939459573</v>
      </c>
      <c r="BS84" s="29">
        <v>0</v>
      </c>
      <c r="BT84" s="59">
        <f t="shared" si="5"/>
        <v>5900390.1129653491</v>
      </c>
      <c r="BU84" s="29">
        <v>3042954.6770033604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2132271.356424286</v>
      </c>
      <c r="CI84" s="29">
        <v>9494175.3214942813</v>
      </c>
      <c r="CJ84" s="38">
        <f t="shared" si="6"/>
        <v>20569791.467887279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1914511.8246477316</v>
      </c>
      <c r="D85" s="29">
        <v>463.5655814792446</v>
      </c>
      <c r="E85" s="29">
        <v>3006.4481969928001</v>
      </c>
      <c r="F85" s="29">
        <v>538418.98602850339</v>
      </c>
      <c r="G85" s="29">
        <v>1682256.3019032294</v>
      </c>
      <c r="H85" s="29">
        <v>668902.79369040253</v>
      </c>
      <c r="I85" s="29">
        <v>180428.13647101133</v>
      </c>
      <c r="J85" s="29">
        <v>403113.21097150672</v>
      </c>
      <c r="K85" s="29">
        <v>175716.40379069533</v>
      </c>
      <c r="L85" s="29">
        <v>302118.26213825634</v>
      </c>
      <c r="M85" s="29">
        <v>8464206.7448641527</v>
      </c>
      <c r="N85" s="29">
        <v>3444171.6391543876</v>
      </c>
      <c r="O85" s="29">
        <v>3125596.5648741033</v>
      </c>
      <c r="P85" s="29">
        <v>495480.03692669899</v>
      </c>
      <c r="Q85" s="29">
        <v>248044.9428280835</v>
      </c>
      <c r="R85" s="29">
        <v>438427.11299171054</v>
      </c>
      <c r="S85" s="29">
        <v>289353.26094021258</v>
      </c>
      <c r="T85" s="29">
        <v>249203.9405914974</v>
      </c>
      <c r="U85" s="29">
        <v>940823.27979747858</v>
      </c>
      <c r="V85" s="29">
        <v>67093.104330510891</v>
      </c>
      <c r="W85" s="29">
        <v>78683.306910493018</v>
      </c>
      <c r="X85" s="29">
        <v>1824956.9847432224</v>
      </c>
      <c r="Y85" s="29">
        <v>114757.22486361586</v>
      </c>
      <c r="Z85" s="29">
        <v>133613.17405654993</v>
      </c>
      <c r="AA85" s="29">
        <v>586.4283099826547</v>
      </c>
      <c r="AB85" s="29">
        <v>66693.539366089113</v>
      </c>
      <c r="AC85" s="29">
        <v>774308.83505199756</v>
      </c>
      <c r="AD85" s="29">
        <v>77572.334370171782</v>
      </c>
      <c r="AE85" s="29">
        <v>251388.66544789617</v>
      </c>
      <c r="AF85" s="29">
        <v>85505.726162623076</v>
      </c>
      <c r="AG85" s="29">
        <v>171920.92414420398</v>
      </c>
      <c r="AH85" s="29">
        <v>15278.421385995747</v>
      </c>
      <c r="AI85" s="29">
        <v>1255.3682180580652</v>
      </c>
      <c r="AJ85" s="29">
        <v>55296.75382563701</v>
      </c>
      <c r="AK85" s="29">
        <v>7552.1706873000549</v>
      </c>
      <c r="AL85" s="29">
        <v>104057.71436188958</v>
      </c>
      <c r="AM85" s="29">
        <v>43344.290151185836</v>
      </c>
      <c r="AN85" s="29">
        <v>181145.31316693802</v>
      </c>
      <c r="AO85" s="29">
        <v>106610.98528953674</v>
      </c>
      <c r="AP85" s="29">
        <v>41518.044827526181</v>
      </c>
      <c r="AQ85" s="29">
        <v>31518.799965057293</v>
      </c>
      <c r="AR85" s="29">
        <v>8368.2233008614203</v>
      </c>
      <c r="AS85" s="29">
        <v>4193.3414147561325</v>
      </c>
      <c r="AT85" s="29">
        <v>1831.9131997519462</v>
      </c>
      <c r="AU85" s="29">
        <v>17383.07010880069</v>
      </c>
      <c r="AV85" s="29">
        <v>6386.8363994358133</v>
      </c>
      <c r="AW85" s="29">
        <v>32.085092712797142</v>
      </c>
      <c r="AX85" s="29">
        <v>43794.285399166321</v>
      </c>
      <c r="AY85" s="29">
        <v>36581.767840354943</v>
      </c>
      <c r="AZ85" s="29">
        <v>759521.12915323675</v>
      </c>
      <c r="BA85" s="29">
        <v>93.540682716525055</v>
      </c>
      <c r="BB85" s="29">
        <v>6675.809307059717</v>
      </c>
      <c r="BC85" s="29">
        <v>100349.7351319248</v>
      </c>
      <c r="BD85" s="29">
        <v>49765.068599356688</v>
      </c>
      <c r="BE85" s="29">
        <v>17577.875770953509</v>
      </c>
      <c r="BF85" s="29">
        <v>294.33993851893513</v>
      </c>
      <c r="BG85" s="29">
        <v>608712.17341310484</v>
      </c>
      <c r="BH85" s="29">
        <v>183878.55419816962</v>
      </c>
      <c r="BI85" s="29">
        <v>8335.2804220057078</v>
      </c>
      <c r="BJ85" s="29">
        <v>210684.39800146467</v>
      </c>
      <c r="BK85" s="29">
        <v>1714.9488640291383</v>
      </c>
      <c r="BL85" s="29">
        <v>1140274.697965649</v>
      </c>
      <c r="BM85" s="29">
        <v>147666.51005050025</v>
      </c>
      <c r="BN85" s="29">
        <v>40776.839510457765</v>
      </c>
      <c r="BO85" s="29">
        <v>25752.898296829539</v>
      </c>
      <c r="BP85" s="29">
        <v>26177.513921445228</v>
      </c>
      <c r="BQ85" s="29">
        <v>5828.4750674559036</v>
      </c>
      <c r="BR85" s="29">
        <v>319419.28707266197</v>
      </c>
      <c r="BS85" s="29">
        <v>0</v>
      </c>
      <c r="BT85" s="59">
        <f t="shared" si="5"/>
        <v>31570972.164148003</v>
      </c>
      <c r="BU85" s="29">
        <v>3350094.7648026664</v>
      </c>
      <c r="BV85" s="29">
        <v>0</v>
      </c>
      <c r="BW85" s="29">
        <v>268911.43918427022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9458.6527823519264</v>
      </c>
      <c r="CE85" s="29">
        <v>0</v>
      </c>
      <c r="CF85" s="29">
        <v>0</v>
      </c>
      <c r="CG85" s="29">
        <v>0</v>
      </c>
      <c r="CH85" s="29">
        <v>222622.96997434538</v>
      </c>
      <c r="CI85" s="29">
        <v>15282931.406060439</v>
      </c>
      <c r="CJ85" s="38">
        <f t="shared" si="6"/>
        <v>50704991.396952078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337493.79328873008</v>
      </c>
      <c r="D86" s="29">
        <v>261.05274121917165</v>
      </c>
      <c r="E86" s="29">
        <v>144.34276802001227</v>
      </c>
      <c r="F86" s="29">
        <v>5220.5692088969572</v>
      </c>
      <c r="G86" s="29">
        <v>570843.73363132775</v>
      </c>
      <c r="H86" s="29">
        <v>11477.576662046369</v>
      </c>
      <c r="I86" s="29">
        <v>7175.6454167194124</v>
      </c>
      <c r="J86" s="29">
        <v>7871.6745756983528</v>
      </c>
      <c r="K86" s="29">
        <v>34275.130718829787</v>
      </c>
      <c r="L86" s="29">
        <v>1315.1517430458393</v>
      </c>
      <c r="M86" s="29">
        <v>371056.61991228425</v>
      </c>
      <c r="N86" s="29">
        <v>28069445.189519983</v>
      </c>
      <c r="O86" s="29">
        <v>81686.190116362675</v>
      </c>
      <c r="P86" s="29">
        <v>14812.541229860013</v>
      </c>
      <c r="Q86" s="29">
        <v>2369.7137622890396</v>
      </c>
      <c r="R86" s="29">
        <v>46346.12096604782</v>
      </c>
      <c r="S86" s="29">
        <v>102398.01977177804</v>
      </c>
      <c r="T86" s="29">
        <v>8192.3278321079924</v>
      </c>
      <c r="U86" s="29">
        <v>140962.91229713042</v>
      </c>
      <c r="V86" s="29">
        <v>1444.757135687563</v>
      </c>
      <c r="W86" s="29">
        <v>1002.4180558161083</v>
      </c>
      <c r="X86" s="29">
        <v>389305.68564335076</v>
      </c>
      <c r="Y86" s="29">
        <v>6713.7363370593894</v>
      </c>
      <c r="Z86" s="29">
        <v>11898.00850760713</v>
      </c>
      <c r="AA86" s="29">
        <v>628.51653828103133</v>
      </c>
      <c r="AB86" s="29">
        <v>11119.266245784436</v>
      </c>
      <c r="AC86" s="29">
        <v>8719.1308960798287</v>
      </c>
      <c r="AD86" s="29">
        <v>13739.905169954129</v>
      </c>
      <c r="AE86" s="29">
        <v>335155.49455873808</v>
      </c>
      <c r="AF86" s="29">
        <v>80101.153872512776</v>
      </c>
      <c r="AG86" s="29">
        <v>5654.0527906833022</v>
      </c>
      <c r="AH86" s="29">
        <v>3762.6442206746237</v>
      </c>
      <c r="AI86" s="29">
        <v>220.0504977071121</v>
      </c>
      <c r="AJ86" s="29">
        <v>13435.745152644526</v>
      </c>
      <c r="AK86" s="29">
        <v>2851.9629711394482</v>
      </c>
      <c r="AL86" s="29">
        <v>46661.477832736557</v>
      </c>
      <c r="AM86" s="29">
        <v>42219.301045144428</v>
      </c>
      <c r="AN86" s="29">
        <v>200046.56505437923</v>
      </c>
      <c r="AO86" s="29">
        <v>269006.2853647095</v>
      </c>
      <c r="AP86" s="29">
        <v>65599.794389689778</v>
      </c>
      <c r="AQ86" s="29">
        <v>59399.438641409753</v>
      </c>
      <c r="AR86" s="29">
        <v>2357.6584846332366</v>
      </c>
      <c r="AS86" s="29">
        <v>2235.1909095902861</v>
      </c>
      <c r="AT86" s="29">
        <v>3531.0357844195109</v>
      </c>
      <c r="AU86" s="29">
        <v>27850.518949116667</v>
      </c>
      <c r="AV86" s="29">
        <v>782.43517284050813</v>
      </c>
      <c r="AW86" s="29">
        <v>61.051791130078328</v>
      </c>
      <c r="AX86" s="29">
        <v>80853.92024418751</v>
      </c>
      <c r="AY86" s="29">
        <v>44291.242849233626</v>
      </c>
      <c r="AZ86" s="29">
        <v>1091822.9517497083</v>
      </c>
      <c r="BA86" s="29">
        <v>1020.4088818601804</v>
      </c>
      <c r="BB86" s="29">
        <v>7755.6064940741417</v>
      </c>
      <c r="BC86" s="29">
        <v>320438.41769263637</v>
      </c>
      <c r="BD86" s="29">
        <v>114207.88621476051</v>
      </c>
      <c r="BE86" s="29">
        <v>8908.8105134232865</v>
      </c>
      <c r="BF86" s="29">
        <v>163.42334637268792</v>
      </c>
      <c r="BG86" s="29">
        <v>35754.321351848688</v>
      </c>
      <c r="BH86" s="29">
        <v>434275.97654889559</v>
      </c>
      <c r="BI86" s="29">
        <v>96575.104842907735</v>
      </c>
      <c r="BJ86" s="29">
        <v>428715.00606855453</v>
      </c>
      <c r="BK86" s="29">
        <v>1147.2866301442416</v>
      </c>
      <c r="BL86" s="29">
        <v>7018035.3459451105</v>
      </c>
      <c r="BM86" s="29">
        <v>1368873.860355654</v>
      </c>
      <c r="BN86" s="29">
        <v>11611.896271070373</v>
      </c>
      <c r="BO86" s="29">
        <v>4764.9108031068909</v>
      </c>
      <c r="BP86" s="29">
        <v>16150.788733156998</v>
      </c>
      <c r="BQ86" s="29">
        <v>1293.2337847815988</v>
      </c>
      <c r="BR86" s="29">
        <v>3750.7933410479873</v>
      </c>
      <c r="BS86" s="29">
        <v>0</v>
      </c>
      <c r="BT86" s="59">
        <f t="shared" si="5"/>
        <v>42509262.780838452</v>
      </c>
      <c r="BU86" s="29">
        <v>4452949.5895491401</v>
      </c>
      <c r="BV86" s="29">
        <v>0</v>
      </c>
      <c r="BW86" s="29">
        <v>2713289.4101675795</v>
      </c>
      <c r="BX86" s="29">
        <v>0</v>
      </c>
      <c r="BY86" s="29">
        <v>0</v>
      </c>
      <c r="BZ86" s="29">
        <v>14406.11653928892</v>
      </c>
      <c r="CA86" s="29">
        <v>4329.8717436250472</v>
      </c>
      <c r="CB86" s="29">
        <v>0</v>
      </c>
      <c r="CC86" s="29">
        <v>0</v>
      </c>
      <c r="CD86" s="29">
        <v>32874.413886609305</v>
      </c>
      <c r="CE86" s="29">
        <v>0</v>
      </c>
      <c r="CF86" s="29">
        <v>9326233</v>
      </c>
      <c r="CG86" s="29">
        <v>0</v>
      </c>
      <c r="CH86" s="29">
        <v>1540914.9954012686</v>
      </c>
      <c r="CI86" s="29">
        <v>17422919.969456729</v>
      </c>
      <c r="CJ86" s="38">
        <f t="shared" si="6"/>
        <v>78017180.147582695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87702.821330416453</v>
      </c>
      <c r="D87" s="29">
        <v>999.52846618832098</v>
      </c>
      <c r="E87" s="29">
        <v>4319.8003989823055</v>
      </c>
      <c r="F87" s="29">
        <v>65467.840981242378</v>
      </c>
      <c r="G87" s="29">
        <v>1435693.1352359499</v>
      </c>
      <c r="H87" s="29">
        <v>160210.14359005381</v>
      </c>
      <c r="I87" s="29">
        <v>91439.106920605147</v>
      </c>
      <c r="J87" s="29">
        <v>162787.59070701976</v>
      </c>
      <c r="K87" s="29">
        <v>72763.322201270086</v>
      </c>
      <c r="L87" s="29">
        <v>7874.8707209272361</v>
      </c>
      <c r="M87" s="29">
        <v>642462.8290388725</v>
      </c>
      <c r="N87" s="29">
        <v>455327.21343065082</v>
      </c>
      <c r="O87" s="29">
        <v>1518196.9993647211</v>
      </c>
      <c r="P87" s="29">
        <v>179415.36502420995</v>
      </c>
      <c r="Q87" s="29">
        <v>114311.77295697716</v>
      </c>
      <c r="R87" s="29">
        <v>383025.75369154511</v>
      </c>
      <c r="S87" s="29">
        <v>366004.82071396813</v>
      </c>
      <c r="T87" s="29">
        <v>185665.00072592884</v>
      </c>
      <c r="U87" s="29">
        <v>1089286.0291292686</v>
      </c>
      <c r="V87" s="29">
        <v>53781.649500310603</v>
      </c>
      <c r="W87" s="29">
        <v>123618.3099338973</v>
      </c>
      <c r="X87" s="29">
        <v>830726.43559742591</v>
      </c>
      <c r="Y87" s="29">
        <v>193158.79583074647</v>
      </c>
      <c r="Z87" s="29">
        <v>32558.626748944629</v>
      </c>
      <c r="AA87" s="29">
        <v>2338.7961379540184</v>
      </c>
      <c r="AB87" s="29">
        <v>50062.861340563322</v>
      </c>
      <c r="AC87" s="29">
        <v>2501507.4144078461</v>
      </c>
      <c r="AD87" s="29">
        <v>1928761.4070939526</v>
      </c>
      <c r="AE87" s="29">
        <v>2247970.3308999171</v>
      </c>
      <c r="AF87" s="29">
        <v>543907.20721044892</v>
      </c>
      <c r="AG87" s="29">
        <v>127772.24155927892</v>
      </c>
      <c r="AH87" s="29">
        <v>5500.572873019195</v>
      </c>
      <c r="AI87" s="29">
        <v>15329.763913620032</v>
      </c>
      <c r="AJ87" s="29">
        <v>72859.263397590039</v>
      </c>
      <c r="AK87" s="29">
        <v>19568.438247962426</v>
      </c>
      <c r="AL87" s="29">
        <v>38901.227402392615</v>
      </c>
      <c r="AM87" s="29">
        <v>19618.624979924192</v>
      </c>
      <c r="AN87" s="29">
        <v>64055.959478731791</v>
      </c>
      <c r="AO87" s="29">
        <v>46028.472471799032</v>
      </c>
      <c r="AP87" s="29">
        <v>62084.96944313655</v>
      </c>
      <c r="AQ87" s="29">
        <v>10550.480105182438</v>
      </c>
      <c r="AR87" s="29">
        <v>4365.4798916623713</v>
      </c>
      <c r="AS87" s="29">
        <v>9432.7501878170569</v>
      </c>
      <c r="AT87" s="29">
        <v>2435.6022204858223</v>
      </c>
      <c r="AU87" s="29">
        <v>3187.2108354222364</v>
      </c>
      <c r="AV87" s="29">
        <v>21310.728719545859</v>
      </c>
      <c r="AW87" s="29">
        <v>12736.64767486349</v>
      </c>
      <c r="AX87" s="29">
        <v>56149.721730740042</v>
      </c>
      <c r="AY87" s="29">
        <v>37939.635097416918</v>
      </c>
      <c r="AZ87" s="29">
        <v>66648.330052470657</v>
      </c>
      <c r="BA87" s="29">
        <v>285.85710410964555</v>
      </c>
      <c r="BB87" s="29">
        <v>4835.0238342233815</v>
      </c>
      <c r="BC87" s="29">
        <v>21537.739841083072</v>
      </c>
      <c r="BD87" s="29">
        <v>18904.025963746342</v>
      </c>
      <c r="BE87" s="29">
        <v>3115.5808434387527</v>
      </c>
      <c r="BF87" s="29">
        <v>2774.9846139107622</v>
      </c>
      <c r="BG87" s="29">
        <v>138737.0428707503</v>
      </c>
      <c r="BH87" s="29">
        <v>228463.30396579305</v>
      </c>
      <c r="BI87" s="29">
        <v>15405.159212101789</v>
      </c>
      <c r="BJ87" s="29">
        <v>128154.84587570091</v>
      </c>
      <c r="BK87" s="29">
        <v>2466.5380195922039</v>
      </c>
      <c r="BL87" s="29">
        <v>305709.43176315859</v>
      </c>
      <c r="BM87" s="29">
        <v>165539.64626785717</v>
      </c>
      <c r="BN87" s="29">
        <v>85853.684812062464</v>
      </c>
      <c r="BO87" s="29">
        <v>51182.543251147385</v>
      </c>
      <c r="BP87" s="29">
        <v>50826.292998173172</v>
      </c>
      <c r="BQ87" s="29">
        <v>27105.411530348145</v>
      </c>
      <c r="BR87" s="29">
        <v>8239.2656305242417</v>
      </c>
      <c r="BS87" s="29">
        <v>0</v>
      </c>
      <c r="BT87" s="59">
        <f t="shared" si="5"/>
        <v>17486958.278011583</v>
      </c>
      <c r="BU87" s="29">
        <v>1136720.8209799405</v>
      </c>
      <c r="BV87" s="29">
        <v>0</v>
      </c>
      <c r="BW87" s="29">
        <v>130969.3385958002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215783.81855021851</v>
      </c>
      <c r="CE87" s="29">
        <v>0</v>
      </c>
      <c r="CF87" s="29">
        <v>0</v>
      </c>
      <c r="CG87" s="29">
        <v>0</v>
      </c>
      <c r="CH87" s="29">
        <v>51172.043247866182</v>
      </c>
      <c r="CI87" s="29">
        <v>4776523.5472902851</v>
      </c>
      <c r="CJ87" s="38">
        <f t="shared" si="6"/>
        <v>23798127.846675694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49913.280140029085</v>
      </c>
      <c r="D88" s="29">
        <v>109.59724028679142</v>
      </c>
      <c r="E88" s="29">
        <v>267.74725156308392</v>
      </c>
      <c r="F88" s="29">
        <v>60130.584257721981</v>
      </c>
      <c r="G88" s="29">
        <v>225304.04624630848</v>
      </c>
      <c r="H88" s="29">
        <v>14932.104788040711</v>
      </c>
      <c r="I88" s="29">
        <v>139732.52006526166</v>
      </c>
      <c r="J88" s="29">
        <v>14807.654222611556</v>
      </c>
      <c r="K88" s="29">
        <v>4736.7221755830478</v>
      </c>
      <c r="L88" s="29">
        <v>1408.5238312867998</v>
      </c>
      <c r="M88" s="29">
        <v>169530.31242946329</v>
      </c>
      <c r="N88" s="29">
        <v>154374.25908868114</v>
      </c>
      <c r="O88" s="29">
        <v>214700.37714913732</v>
      </c>
      <c r="P88" s="29">
        <v>848672.18343335821</v>
      </c>
      <c r="Q88" s="29">
        <v>20851.749276843744</v>
      </c>
      <c r="R88" s="29">
        <v>216273.43230664544</v>
      </c>
      <c r="S88" s="29">
        <v>37433.590121865294</v>
      </c>
      <c r="T88" s="29">
        <v>257211.83986010787</v>
      </c>
      <c r="U88" s="29">
        <v>408612.54712211626</v>
      </c>
      <c r="V88" s="29">
        <v>26368.431883134501</v>
      </c>
      <c r="W88" s="29">
        <v>59660.21216629741</v>
      </c>
      <c r="X88" s="29">
        <v>170999.95349423963</v>
      </c>
      <c r="Y88" s="29">
        <v>444989.84638102318</v>
      </c>
      <c r="Z88" s="29">
        <v>13586.795550843202</v>
      </c>
      <c r="AA88" s="29">
        <v>325.40335831514409</v>
      </c>
      <c r="AB88" s="29">
        <v>26363.123068077821</v>
      </c>
      <c r="AC88" s="29">
        <v>3447889.7654648102</v>
      </c>
      <c r="AD88" s="29">
        <v>50127.727688274674</v>
      </c>
      <c r="AE88" s="29">
        <v>159796.59549998894</v>
      </c>
      <c r="AF88" s="29">
        <v>33804.1708362184</v>
      </c>
      <c r="AG88" s="29">
        <v>39587.188822233409</v>
      </c>
      <c r="AH88" s="29">
        <v>1564.659393656646</v>
      </c>
      <c r="AI88" s="29">
        <v>6474.5052002329267</v>
      </c>
      <c r="AJ88" s="29">
        <v>7355.736013031752</v>
      </c>
      <c r="AK88" s="29">
        <v>1894.4685574110063</v>
      </c>
      <c r="AL88" s="29">
        <v>19846.073949210499</v>
      </c>
      <c r="AM88" s="29">
        <v>4116.0222234763014</v>
      </c>
      <c r="AN88" s="29">
        <v>5837.0480394952274</v>
      </c>
      <c r="AO88" s="29">
        <v>10377.087632916431</v>
      </c>
      <c r="AP88" s="29">
        <v>15790.23542063638</v>
      </c>
      <c r="AQ88" s="29">
        <v>3848.7062668612989</v>
      </c>
      <c r="AR88" s="29">
        <v>1234.2759862139874</v>
      </c>
      <c r="AS88" s="29">
        <v>1716.813401299934</v>
      </c>
      <c r="AT88" s="29">
        <v>578.97336654641163</v>
      </c>
      <c r="AU88" s="29">
        <v>2191.8174263495966</v>
      </c>
      <c r="AV88" s="29">
        <v>327.31102618905754</v>
      </c>
      <c r="AW88" s="29">
        <v>44.359526032533566</v>
      </c>
      <c r="AX88" s="29">
        <v>12277.426445019893</v>
      </c>
      <c r="AY88" s="29">
        <v>19249.219649903989</v>
      </c>
      <c r="AZ88" s="29">
        <v>29598.294905229908</v>
      </c>
      <c r="BA88" s="29">
        <v>19.824441861719823</v>
      </c>
      <c r="BB88" s="29">
        <v>2120.9553275098692</v>
      </c>
      <c r="BC88" s="29">
        <v>11042.139720509962</v>
      </c>
      <c r="BD88" s="29">
        <v>10060.921044071816</v>
      </c>
      <c r="BE88" s="29">
        <v>1573.4179106213858</v>
      </c>
      <c r="BF88" s="29">
        <v>218.60168618448921</v>
      </c>
      <c r="BG88" s="29">
        <v>7520.2134230836064</v>
      </c>
      <c r="BH88" s="29">
        <v>18556.807816836867</v>
      </c>
      <c r="BI88" s="29">
        <v>1496.1258429070347</v>
      </c>
      <c r="BJ88" s="29">
        <v>7555.3916047836447</v>
      </c>
      <c r="BK88" s="29">
        <v>645.82779223497982</v>
      </c>
      <c r="BL88" s="29">
        <v>79567.815674284691</v>
      </c>
      <c r="BM88" s="29">
        <v>14659.365875670013</v>
      </c>
      <c r="BN88" s="29">
        <v>2709.7738451994906</v>
      </c>
      <c r="BO88" s="29">
        <v>1919.6858968903655</v>
      </c>
      <c r="BP88" s="29">
        <v>10561.173879327765</v>
      </c>
      <c r="BQ88" s="29">
        <v>2234.6950830815199</v>
      </c>
      <c r="BR88" s="29">
        <v>1853.606289766522</v>
      </c>
      <c r="BS88" s="29">
        <v>0</v>
      </c>
      <c r="BT88" s="59">
        <f t="shared" si="5"/>
        <v>7631141.6628049081</v>
      </c>
      <c r="BU88" s="29">
        <v>907753.98027923983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65856.000764226628</v>
      </c>
      <c r="CE88" s="29">
        <v>0</v>
      </c>
      <c r="CF88" s="29">
        <v>0</v>
      </c>
      <c r="CG88" s="29">
        <v>0</v>
      </c>
      <c r="CH88" s="29">
        <v>14781.549856493672</v>
      </c>
      <c r="CI88" s="29">
        <v>2411167.3251768495</v>
      </c>
      <c r="CJ88" s="38">
        <f t="shared" si="6"/>
        <v>11030700.518881718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9949.2155314334304</v>
      </c>
      <c r="D89" s="29">
        <v>54.470969396660379</v>
      </c>
      <c r="E89" s="29">
        <v>283.01539992946431</v>
      </c>
      <c r="F89" s="29">
        <v>19457.234824799052</v>
      </c>
      <c r="G89" s="29">
        <v>48912.683412101112</v>
      </c>
      <c r="H89" s="29">
        <v>26927.843007325861</v>
      </c>
      <c r="I89" s="29">
        <v>165937.0411989656</v>
      </c>
      <c r="J89" s="29">
        <v>27693.642822869053</v>
      </c>
      <c r="K89" s="29">
        <v>4683.0467138404792</v>
      </c>
      <c r="L89" s="29">
        <v>5355.3357626424331</v>
      </c>
      <c r="M89" s="29">
        <v>111524.65706220811</v>
      </c>
      <c r="N89" s="29">
        <v>53578.831009148875</v>
      </c>
      <c r="O89" s="29">
        <v>458244.16336289624</v>
      </c>
      <c r="P89" s="29">
        <v>105271.31229586348</v>
      </c>
      <c r="Q89" s="29">
        <v>679361.67371976667</v>
      </c>
      <c r="R89" s="29">
        <v>2839648.4739291263</v>
      </c>
      <c r="S89" s="29">
        <v>207089.28470912002</v>
      </c>
      <c r="T89" s="29">
        <v>248702.81869191129</v>
      </c>
      <c r="U89" s="29">
        <v>2311664.623411024</v>
      </c>
      <c r="V89" s="29">
        <v>284628.55518994294</v>
      </c>
      <c r="W89" s="29">
        <v>182140.49550316806</v>
      </c>
      <c r="X89" s="29">
        <v>482446.03518827306</v>
      </c>
      <c r="Y89" s="29">
        <v>459355.79185477161</v>
      </c>
      <c r="Z89" s="29">
        <v>5439.144259581386</v>
      </c>
      <c r="AA89" s="29">
        <v>324.63184717949673</v>
      </c>
      <c r="AB89" s="29">
        <v>5277.4185535028691</v>
      </c>
      <c r="AC89" s="29">
        <v>2430040.9648544923</v>
      </c>
      <c r="AD89" s="29">
        <v>181815.89111926642</v>
      </c>
      <c r="AE89" s="29">
        <v>163861.85396753647</v>
      </c>
      <c r="AF89" s="29">
        <v>22195.729416066752</v>
      </c>
      <c r="AG89" s="29">
        <v>55414.719793135373</v>
      </c>
      <c r="AH89" s="29">
        <v>571.55925997638985</v>
      </c>
      <c r="AI89" s="29">
        <v>1045.3901936503455</v>
      </c>
      <c r="AJ89" s="29">
        <v>2833.8232271197671</v>
      </c>
      <c r="AK89" s="29">
        <v>936.51225145508113</v>
      </c>
      <c r="AL89" s="29">
        <v>3383.3693085286095</v>
      </c>
      <c r="AM89" s="29">
        <v>2213.2855818658941</v>
      </c>
      <c r="AN89" s="29">
        <v>2439.5882127024806</v>
      </c>
      <c r="AO89" s="29">
        <v>4307.3609493261802</v>
      </c>
      <c r="AP89" s="29">
        <v>7736.7529896208671</v>
      </c>
      <c r="AQ89" s="29">
        <v>1475.8234130593157</v>
      </c>
      <c r="AR89" s="29">
        <v>541.58801957351284</v>
      </c>
      <c r="AS89" s="29">
        <v>958.46370575295282</v>
      </c>
      <c r="AT89" s="29">
        <v>304.66790572344934</v>
      </c>
      <c r="AU89" s="29">
        <v>405.8840478174194</v>
      </c>
      <c r="AV89" s="29">
        <v>87.346240112743487</v>
      </c>
      <c r="AW89" s="29">
        <v>15.574454718338137</v>
      </c>
      <c r="AX89" s="29">
        <v>3930.7956855198254</v>
      </c>
      <c r="AY89" s="29">
        <v>6019.7010010988288</v>
      </c>
      <c r="AZ89" s="29">
        <v>4764.5788447258601</v>
      </c>
      <c r="BA89" s="29">
        <v>25.264663185786922</v>
      </c>
      <c r="BB89" s="29">
        <v>733.09165323331638</v>
      </c>
      <c r="BC89" s="29">
        <v>814.51541536690593</v>
      </c>
      <c r="BD89" s="29">
        <v>22107.250804788673</v>
      </c>
      <c r="BE89" s="29">
        <v>392.30028161057652</v>
      </c>
      <c r="BF89" s="29">
        <v>170.44220076495682</v>
      </c>
      <c r="BG89" s="29">
        <v>4089.2508415443344</v>
      </c>
      <c r="BH89" s="29">
        <v>41774.839231101083</v>
      </c>
      <c r="BI89" s="29">
        <v>377.12735597876508</v>
      </c>
      <c r="BJ89" s="29">
        <v>13457.935664757813</v>
      </c>
      <c r="BK89" s="29">
        <v>258.74962040250341</v>
      </c>
      <c r="BL89" s="29">
        <v>6122.9286470778152</v>
      </c>
      <c r="BM89" s="29">
        <v>6622.5733681988077</v>
      </c>
      <c r="BN89" s="29">
        <v>2876.2871440584022</v>
      </c>
      <c r="BO89" s="29">
        <v>2188.9193906433256</v>
      </c>
      <c r="BP89" s="29">
        <v>3705.8670551430778</v>
      </c>
      <c r="BQ89" s="29">
        <v>4707.1887125643616</v>
      </c>
      <c r="BR89" s="29">
        <v>801.56095433018697</v>
      </c>
      <c r="BS89" s="29">
        <v>0</v>
      </c>
      <c r="BT89" s="59">
        <f t="shared" si="5"/>
        <v>11752478.75767839</v>
      </c>
      <c r="BU89" s="29">
        <v>69394.425667809614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120.84551777755026</v>
      </c>
      <c r="CD89" s="29">
        <v>21309.230693766411</v>
      </c>
      <c r="CE89" s="29">
        <v>0</v>
      </c>
      <c r="CF89" s="29">
        <v>0</v>
      </c>
      <c r="CG89" s="29">
        <v>0</v>
      </c>
      <c r="CH89" s="29">
        <v>50073.575782874999</v>
      </c>
      <c r="CI89" s="29">
        <v>4345393.1113364603</v>
      </c>
      <c r="CJ89" s="38">
        <f t="shared" si="6"/>
        <v>16238769.946677078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122074.24698442646</v>
      </c>
      <c r="D90" s="29">
        <v>3161.5025890558013</v>
      </c>
      <c r="E90" s="29">
        <v>2651.4757171770652</v>
      </c>
      <c r="F90" s="29">
        <v>40175.110908301351</v>
      </c>
      <c r="G90" s="29">
        <v>1163668.8599987593</v>
      </c>
      <c r="H90" s="29">
        <v>69483.218201414842</v>
      </c>
      <c r="I90" s="29">
        <v>405224.36517141201</v>
      </c>
      <c r="J90" s="29">
        <v>32062.159163346576</v>
      </c>
      <c r="K90" s="29">
        <v>13698.001521060303</v>
      </c>
      <c r="L90" s="29">
        <v>8160.9936873367669</v>
      </c>
      <c r="M90" s="29">
        <v>225246.40993366108</v>
      </c>
      <c r="N90" s="29">
        <v>203539.70794703238</v>
      </c>
      <c r="O90" s="29">
        <v>527369.53958936455</v>
      </c>
      <c r="P90" s="29">
        <v>344907.32666629856</v>
      </c>
      <c r="Q90" s="29">
        <v>2659396.7465440449</v>
      </c>
      <c r="R90" s="29">
        <v>3841744.1149338605</v>
      </c>
      <c r="S90" s="29">
        <v>527285.93350107642</v>
      </c>
      <c r="T90" s="29">
        <v>607348.94698536454</v>
      </c>
      <c r="U90" s="29">
        <v>4669907.7450395022</v>
      </c>
      <c r="V90" s="29">
        <v>227532.28783686046</v>
      </c>
      <c r="W90" s="29">
        <v>227000.65177857148</v>
      </c>
      <c r="X90" s="29">
        <v>758959.02984225971</v>
      </c>
      <c r="Y90" s="29">
        <v>708850.17497089005</v>
      </c>
      <c r="Z90" s="29">
        <v>42289.3222298318</v>
      </c>
      <c r="AA90" s="29">
        <v>4003.887615383007</v>
      </c>
      <c r="AB90" s="29">
        <v>115105.20059393588</v>
      </c>
      <c r="AC90" s="29">
        <v>4668585.5324206501</v>
      </c>
      <c r="AD90" s="29">
        <v>232843.10101664832</v>
      </c>
      <c r="AE90" s="29">
        <v>453366.3119655936</v>
      </c>
      <c r="AF90" s="29">
        <v>85495.776558016369</v>
      </c>
      <c r="AG90" s="29">
        <v>93966.043616476178</v>
      </c>
      <c r="AH90" s="29">
        <v>10651.173302894447</v>
      </c>
      <c r="AI90" s="29">
        <v>5665.1077496137577</v>
      </c>
      <c r="AJ90" s="29">
        <v>53056.365747030904</v>
      </c>
      <c r="AK90" s="29">
        <v>15942.690545158086</v>
      </c>
      <c r="AL90" s="29">
        <v>29471.198795193413</v>
      </c>
      <c r="AM90" s="29">
        <v>21535.733524310344</v>
      </c>
      <c r="AN90" s="29">
        <v>14480.047058087874</v>
      </c>
      <c r="AO90" s="29">
        <v>43874.449402242215</v>
      </c>
      <c r="AP90" s="29">
        <v>91170.896039126499</v>
      </c>
      <c r="AQ90" s="29">
        <v>15433.375225975178</v>
      </c>
      <c r="AR90" s="29">
        <v>4726.0701156421137</v>
      </c>
      <c r="AS90" s="29">
        <v>11018.727999235576</v>
      </c>
      <c r="AT90" s="29">
        <v>2770.4390685214785</v>
      </c>
      <c r="AU90" s="29">
        <v>7412.9406770396108</v>
      </c>
      <c r="AV90" s="29">
        <v>2134.4678816638116</v>
      </c>
      <c r="AW90" s="29">
        <v>861.50699916791586</v>
      </c>
      <c r="AX90" s="29">
        <v>32078.689941146782</v>
      </c>
      <c r="AY90" s="29">
        <v>43073.070864918365</v>
      </c>
      <c r="AZ90" s="29">
        <v>37815.974418921658</v>
      </c>
      <c r="BA90" s="29">
        <v>257.48248485354429</v>
      </c>
      <c r="BB90" s="29">
        <v>4497.2401802181193</v>
      </c>
      <c r="BC90" s="29">
        <v>6998.4837344114858</v>
      </c>
      <c r="BD90" s="29">
        <v>27222.58721732533</v>
      </c>
      <c r="BE90" s="29">
        <v>2798.1843991289029</v>
      </c>
      <c r="BF90" s="29">
        <v>1718.5560169682192</v>
      </c>
      <c r="BG90" s="29">
        <v>52644.102519072992</v>
      </c>
      <c r="BH90" s="29">
        <v>189223.74426930866</v>
      </c>
      <c r="BI90" s="29">
        <v>8603.0631397652633</v>
      </c>
      <c r="BJ90" s="29">
        <v>99281.107547259046</v>
      </c>
      <c r="BK90" s="29">
        <v>2203.2402221943339</v>
      </c>
      <c r="BL90" s="29">
        <v>46125.638800550645</v>
      </c>
      <c r="BM90" s="29">
        <v>76889.463133678044</v>
      </c>
      <c r="BN90" s="29">
        <v>17343.88909863025</v>
      </c>
      <c r="BO90" s="29">
        <v>16720.263041056874</v>
      </c>
      <c r="BP90" s="29">
        <v>30355.273338187155</v>
      </c>
      <c r="BQ90" s="29">
        <v>34264.353880272669</v>
      </c>
      <c r="BR90" s="29">
        <v>6611.6229147837985</v>
      </c>
      <c r="BS90" s="29">
        <v>0</v>
      </c>
      <c r="BT90" s="59">
        <f t="shared" si="5"/>
        <v>24152034.946821164</v>
      </c>
      <c r="BU90" s="29">
        <v>869629.50189332932</v>
      </c>
      <c r="BV90" s="29">
        <v>0</v>
      </c>
      <c r="BW90" s="29">
        <v>34.705972370665187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21.953805352297248</v>
      </c>
      <c r="CD90" s="29">
        <v>1670052.3246823126</v>
      </c>
      <c r="CE90" s="29">
        <v>0</v>
      </c>
      <c r="CF90" s="29">
        <v>0</v>
      </c>
      <c r="CG90" s="29">
        <v>0</v>
      </c>
      <c r="CH90" s="29">
        <v>70514.66042219568</v>
      </c>
      <c r="CI90" s="29">
        <v>8006377.9793628622</v>
      </c>
      <c r="CJ90" s="38">
        <f t="shared" si="6"/>
        <v>34768666.072959587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60999.91136757013</v>
      </c>
      <c r="D91" s="29">
        <v>389.75322619541157</v>
      </c>
      <c r="E91" s="29">
        <v>1495.2193324784587</v>
      </c>
      <c r="F91" s="29">
        <v>25170.017989741398</v>
      </c>
      <c r="G91" s="29">
        <v>75059.32133061433</v>
      </c>
      <c r="H91" s="29">
        <v>13298.658950600038</v>
      </c>
      <c r="I91" s="29">
        <v>9555.5494186066389</v>
      </c>
      <c r="J91" s="29">
        <v>6157.7187193347345</v>
      </c>
      <c r="K91" s="29">
        <v>20625.499038106027</v>
      </c>
      <c r="L91" s="29">
        <v>3892.3305547237442</v>
      </c>
      <c r="M91" s="29">
        <v>83097.313665300899</v>
      </c>
      <c r="N91" s="29">
        <v>197992.52025765483</v>
      </c>
      <c r="O91" s="29">
        <v>32404.711925416937</v>
      </c>
      <c r="P91" s="29">
        <v>28063.973860455255</v>
      </c>
      <c r="Q91" s="29">
        <v>20218.505637978193</v>
      </c>
      <c r="R91" s="29">
        <v>260064.58481396604</v>
      </c>
      <c r="S91" s="29">
        <v>3406988.2028300599</v>
      </c>
      <c r="T91" s="29">
        <v>423326.20088731661</v>
      </c>
      <c r="U91" s="29">
        <v>1533520.5096127954</v>
      </c>
      <c r="V91" s="29">
        <v>20601.380323625093</v>
      </c>
      <c r="W91" s="29">
        <v>61628.678007740062</v>
      </c>
      <c r="X91" s="29">
        <v>309117.70949686645</v>
      </c>
      <c r="Y91" s="29">
        <v>195335.64298128482</v>
      </c>
      <c r="Z91" s="29">
        <v>31301.878757896338</v>
      </c>
      <c r="AA91" s="29">
        <v>1522.8591638998971</v>
      </c>
      <c r="AB91" s="29">
        <v>190005.24455732002</v>
      </c>
      <c r="AC91" s="29">
        <v>4584234.5504809897</v>
      </c>
      <c r="AD91" s="29">
        <v>128769.14267207489</v>
      </c>
      <c r="AE91" s="29">
        <v>409260.59460616682</v>
      </c>
      <c r="AF91" s="29">
        <v>340033.43650852534</v>
      </c>
      <c r="AG91" s="29">
        <v>85653.273512982094</v>
      </c>
      <c r="AH91" s="29">
        <v>9757.0582232633369</v>
      </c>
      <c r="AI91" s="29">
        <v>9662.1758102941312</v>
      </c>
      <c r="AJ91" s="29">
        <v>223091.34282329588</v>
      </c>
      <c r="AK91" s="29">
        <v>190523.560185832</v>
      </c>
      <c r="AL91" s="29">
        <v>38470.50039423506</v>
      </c>
      <c r="AM91" s="29">
        <v>82137.817636626176</v>
      </c>
      <c r="AN91" s="29">
        <v>50159.936662879867</v>
      </c>
      <c r="AO91" s="29">
        <v>428180.80497731967</v>
      </c>
      <c r="AP91" s="29">
        <v>786079.50671112817</v>
      </c>
      <c r="AQ91" s="29">
        <v>10325.064752180308</v>
      </c>
      <c r="AR91" s="29">
        <v>4047.3969998506682</v>
      </c>
      <c r="AS91" s="29">
        <v>9941.4558930533385</v>
      </c>
      <c r="AT91" s="29">
        <v>2081.8400594132386</v>
      </c>
      <c r="AU91" s="29">
        <v>3511.4276306856327</v>
      </c>
      <c r="AV91" s="29">
        <v>821.18513180438754</v>
      </c>
      <c r="AW91" s="29">
        <v>121.56467789806302</v>
      </c>
      <c r="AX91" s="29">
        <v>37010.473128759506</v>
      </c>
      <c r="AY91" s="29">
        <v>356113.28905980266</v>
      </c>
      <c r="AZ91" s="29">
        <v>209178.86131379087</v>
      </c>
      <c r="BA91" s="29">
        <v>436.02202781057804</v>
      </c>
      <c r="BB91" s="29">
        <v>6341.9849505761567</v>
      </c>
      <c r="BC91" s="29">
        <v>59430.651758366148</v>
      </c>
      <c r="BD91" s="29">
        <v>60434.37861738776</v>
      </c>
      <c r="BE91" s="29">
        <v>3728.6098352779209</v>
      </c>
      <c r="BF91" s="29">
        <v>1134.0000725314958</v>
      </c>
      <c r="BG91" s="29">
        <v>43885.32311552664</v>
      </c>
      <c r="BH91" s="29">
        <v>423743.25932286482</v>
      </c>
      <c r="BI91" s="29">
        <v>21483.394965444779</v>
      </c>
      <c r="BJ91" s="29">
        <v>112994.71466753888</v>
      </c>
      <c r="BK91" s="29">
        <v>2022.9574641567469</v>
      </c>
      <c r="BL91" s="29">
        <v>334844.15823150321</v>
      </c>
      <c r="BM91" s="29">
        <v>56641.255478836429</v>
      </c>
      <c r="BN91" s="29">
        <v>47604.960270719341</v>
      </c>
      <c r="BO91" s="29">
        <v>26853.216838036049</v>
      </c>
      <c r="BP91" s="29">
        <v>30045.078314156861</v>
      </c>
      <c r="BQ91" s="29">
        <v>94551.751958913941</v>
      </c>
      <c r="BR91" s="29">
        <v>7438.2068588049679</v>
      </c>
      <c r="BS91" s="29">
        <v>0</v>
      </c>
      <c r="BT91" s="59">
        <f t="shared" si="5"/>
        <v>16344614.081308849</v>
      </c>
      <c r="BU91" s="29">
        <v>11651983.325498017</v>
      </c>
      <c r="BV91" s="29">
        <v>0</v>
      </c>
      <c r="BW91" s="29">
        <v>107248.69096707227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1962.3377711476887</v>
      </c>
      <c r="CD91" s="29">
        <v>15514292.64266148</v>
      </c>
      <c r="CE91" s="29">
        <v>0</v>
      </c>
      <c r="CF91" s="29">
        <v>6558.4652263157368</v>
      </c>
      <c r="CG91" s="29">
        <v>0</v>
      </c>
      <c r="CH91" s="29">
        <v>898884.09776691347</v>
      </c>
      <c r="CI91" s="29">
        <v>23177619.849251091</v>
      </c>
      <c r="CJ91" s="38">
        <f t="shared" si="6"/>
        <v>67703163.490450889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67570.648378242957</v>
      </c>
      <c r="D92" s="29">
        <v>393.00642807832048</v>
      </c>
      <c r="E92" s="29">
        <v>1850.420343488787</v>
      </c>
      <c r="F92" s="29">
        <v>21247.040665369215</v>
      </c>
      <c r="G92" s="29">
        <v>77054.963485000524</v>
      </c>
      <c r="H92" s="29">
        <v>11731.200529185791</v>
      </c>
      <c r="I92" s="29">
        <v>10276.612919480407</v>
      </c>
      <c r="J92" s="29">
        <v>3858.1736241857438</v>
      </c>
      <c r="K92" s="29">
        <v>5583.5935838290188</v>
      </c>
      <c r="L92" s="29">
        <v>4820.3513544659891</v>
      </c>
      <c r="M92" s="29">
        <v>29265.364691602234</v>
      </c>
      <c r="N92" s="29">
        <v>82456.303372718714</v>
      </c>
      <c r="O92" s="29">
        <v>31360.67444819583</v>
      </c>
      <c r="P92" s="29">
        <v>30800.469750500579</v>
      </c>
      <c r="Q92" s="29">
        <v>33277.188006485208</v>
      </c>
      <c r="R92" s="29">
        <v>435730.34934591292</v>
      </c>
      <c r="S92" s="29">
        <v>841094.84817601508</v>
      </c>
      <c r="T92" s="29">
        <v>1883377.0975215209</v>
      </c>
      <c r="U92" s="29">
        <v>4877721.3166452441</v>
      </c>
      <c r="V92" s="29">
        <v>72872.184424609819</v>
      </c>
      <c r="W92" s="29">
        <v>133176.83943389251</v>
      </c>
      <c r="X92" s="29">
        <v>295289.19653473666</v>
      </c>
      <c r="Y92" s="29">
        <v>327688.83918728179</v>
      </c>
      <c r="Z92" s="29">
        <v>135551.79281787493</v>
      </c>
      <c r="AA92" s="29">
        <v>1768.6141449543361</v>
      </c>
      <c r="AB92" s="29">
        <v>495503.00736344891</v>
      </c>
      <c r="AC92" s="29">
        <v>3068597.5614571027</v>
      </c>
      <c r="AD92" s="29">
        <v>391319.52446555562</v>
      </c>
      <c r="AE92" s="29">
        <v>90924.949091393704</v>
      </c>
      <c r="AF92" s="29">
        <v>58351.193391831854</v>
      </c>
      <c r="AG92" s="29">
        <v>53223.370998042898</v>
      </c>
      <c r="AH92" s="29">
        <v>17819.889855593119</v>
      </c>
      <c r="AI92" s="29">
        <v>14125.610856480123</v>
      </c>
      <c r="AJ92" s="29">
        <v>40607.661496185967</v>
      </c>
      <c r="AK92" s="29">
        <v>130810.59922978849</v>
      </c>
      <c r="AL92" s="29">
        <v>23722.099797477524</v>
      </c>
      <c r="AM92" s="29">
        <v>13762.731287248504</v>
      </c>
      <c r="AN92" s="29">
        <v>43877.164677967288</v>
      </c>
      <c r="AO92" s="29">
        <v>248898.14087239705</v>
      </c>
      <c r="AP92" s="29">
        <v>90066.028732072722</v>
      </c>
      <c r="AQ92" s="29">
        <v>9365.1242006868215</v>
      </c>
      <c r="AR92" s="29">
        <v>3878.6833209468987</v>
      </c>
      <c r="AS92" s="29">
        <v>6559.866135379636</v>
      </c>
      <c r="AT92" s="29">
        <v>2164.4851449299567</v>
      </c>
      <c r="AU92" s="29">
        <v>14403.936520153984</v>
      </c>
      <c r="AV92" s="29">
        <v>2629.0981422195205</v>
      </c>
      <c r="AW92" s="29">
        <v>1412.6394707969998</v>
      </c>
      <c r="AX92" s="29">
        <v>17466.76540332782</v>
      </c>
      <c r="AY92" s="29">
        <v>31035.575057266338</v>
      </c>
      <c r="AZ92" s="29">
        <v>34086.094514532248</v>
      </c>
      <c r="BA92" s="29">
        <v>185.60454781998669</v>
      </c>
      <c r="BB92" s="29">
        <v>4287.7024841428101</v>
      </c>
      <c r="BC92" s="29">
        <v>6181.8134960200723</v>
      </c>
      <c r="BD92" s="29">
        <v>54759.045196628904</v>
      </c>
      <c r="BE92" s="29">
        <v>2615.8831071295299</v>
      </c>
      <c r="BF92" s="29">
        <v>1593.2927206309391</v>
      </c>
      <c r="BG92" s="29">
        <v>48603.774071454609</v>
      </c>
      <c r="BH92" s="29">
        <v>208852.76405073609</v>
      </c>
      <c r="BI92" s="29">
        <v>6586.6462291513863</v>
      </c>
      <c r="BJ92" s="29">
        <v>42925.03991601109</v>
      </c>
      <c r="BK92" s="29">
        <v>1857.8062034499135</v>
      </c>
      <c r="BL92" s="29">
        <v>36692.184245085482</v>
      </c>
      <c r="BM92" s="29">
        <v>40514.357001435899</v>
      </c>
      <c r="BN92" s="29">
        <v>28061.519629327071</v>
      </c>
      <c r="BO92" s="29">
        <v>22783.594377252179</v>
      </c>
      <c r="BP92" s="29">
        <v>29960.851891893075</v>
      </c>
      <c r="BQ92" s="29">
        <v>157861.44256165289</v>
      </c>
      <c r="BR92" s="29">
        <v>5317.4367667636861</v>
      </c>
      <c r="BS92" s="29">
        <v>0</v>
      </c>
      <c r="BT92" s="59">
        <f t="shared" si="5"/>
        <v>15020069.64979228</v>
      </c>
      <c r="BU92" s="29">
        <v>5523515.5756020732</v>
      </c>
      <c r="BV92" s="29">
        <v>0</v>
      </c>
      <c r="BW92" s="29">
        <v>115.24964090635721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824905.78581118665</v>
      </c>
      <c r="CE92" s="29">
        <v>0</v>
      </c>
      <c r="CF92" s="29">
        <v>0</v>
      </c>
      <c r="CG92" s="29">
        <v>0</v>
      </c>
      <c r="CH92" s="29">
        <v>249436.98870107371</v>
      </c>
      <c r="CI92" s="29">
        <v>7862605.1757439729</v>
      </c>
      <c r="CJ92" s="38">
        <f t="shared" si="6"/>
        <v>29480648.425291494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298498.13433397864</v>
      </c>
      <c r="D93" s="29">
        <v>1447.9827653485372</v>
      </c>
      <c r="E93" s="29">
        <v>7113.429172198531</v>
      </c>
      <c r="F93" s="29">
        <v>135702.11850858078</v>
      </c>
      <c r="G93" s="29">
        <v>328855.67373888585</v>
      </c>
      <c r="H93" s="29">
        <v>55841.209650712357</v>
      </c>
      <c r="I93" s="29">
        <v>99588.280119916482</v>
      </c>
      <c r="J93" s="29">
        <v>80971.074443777368</v>
      </c>
      <c r="K93" s="29">
        <v>26388.237037988416</v>
      </c>
      <c r="L93" s="29">
        <v>39661.084556904367</v>
      </c>
      <c r="M93" s="29">
        <v>243763.25924408651</v>
      </c>
      <c r="N93" s="29">
        <v>569326.56188603793</v>
      </c>
      <c r="O93" s="29">
        <v>262443.5564945814</v>
      </c>
      <c r="P93" s="29">
        <v>253079.19371929968</v>
      </c>
      <c r="Q93" s="29">
        <v>317812.87485635729</v>
      </c>
      <c r="R93" s="29">
        <v>2999123.1381055824</v>
      </c>
      <c r="S93" s="29">
        <v>883162.17044709064</v>
      </c>
      <c r="T93" s="29">
        <v>1706159.3186848261</v>
      </c>
      <c r="U93" s="29">
        <v>21440623.144250106</v>
      </c>
      <c r="V93" s="29">
        <v>471384.25329019618</v>
      </c>
      <c r="W93" s="29">
        <v>535601.67249695526</v>
      </c>
      <c r="X93" s="29">
        <v>378251.8347206327</v>
      </c>
      <c r="Y93" s="29">
        <v>1536782.6096996255</v>
      </c>
      <c r="Z93" s="29">
        <v>333541.9286257429</v>
      </c>
      <c r="AA93" s="29">
        <v>15740.238379937402</v>
      </c>
      <c r="AB93" s="29">
        <v>289499.47731807712</v>
      </c>
      <c r="AC93" s="29">
        <v>7786523.7190879742</v>
      </c>
      <c r="AD93" s="29">
        <v>678201.7429552821</v>
      </c>
      <c r="AE93" s="29">
        <v>375791.31837585877</v>
      </c>
      <c r="AF93" s="29">
        <v>156775.93483532727</v>
      </c>
      <c r="AG93" s="29">
        <v>265648.19433801353</v>
      </c>
      <c r="AH93" s="29">
        <v>122900.29032225924</v>
      </c>
      <c r="AI93" s="29">
        <v>44351.198192904296</v>
      </c>
      <c r="AJ93" s="29">
        <v>60818.370592865489</v>
      </c>
      <c r="AK93" s="29">
        <v>171479.18366235605</v>
      </c>
      <c r="AL93" s="29">
        <v>93241.702138118853</v>
      </c>
      <c r="AM93" s="29">
        <v>64359.448057823014</v>
      </c>
      <c r="AN93" s="29">
        <v>86198.893293846704</v>
      </c>
      <c r="AO93" s="29">
        <v>425224.89444574818</v>
      </c>
      <c r="AP93" s="29">
        <v>290488.80483552569</v>
      </c>
      <c r="AQ93" s="29">
        <v>38519.171230859036</v>
      </c>
      <c r="AR93" s="29">
        <v>13011.882122721727</v>
      </c>
      <c r="AS93" s="29">
        <v>34106.795836222642</v>
      </c>
      <c r="AT93" s="29">
        <v>7805.8472822725626</v>
      </c>
      <c r="AU93" s="29">
        <v>9928.0914780317216</v>
      </c>
      <c r="AV93" s="29">
        <v>2637.2250195693086</v>
      </c>
      <c r="AW93" s="29">
        <v>901.30198134677948</v>
      </c>
      <c r="AX93" s="29">
        <v>83356.123188380807</v>
      </c>
      <c r="AY93" s="29">
        <v>124946.1846480066</v>
      </c>
      <c r="AZ93" s="29">
        <v>113992.54158617982</v>
      </c>
      <c r="BA93" s="29">
        <v>725.01057691284859</v>
      </c>
      <c r="BB93" s="29">
        <v>12442.862991906291</v>
      </c>
      <c r="BC93" s="29">
        <v>19165.362810828945</v>
      </c>
      <c r="BD93" s="29">
        <v>221803.70456128498</v>
      </c>
      <c r="BE93" s="29">
        <v>8511.1055448645529</v>
      </c>
      <c r="BF93" s="29">
        <v>4656.58939432636</v>
      </c>
      <c r="BG93" s="29">
        <v>291372.8509859097</v>
      </c>
      <c r="BH93" s="29">
        <v>353723.29430269095</v>
      </c>
      <c r="BI93" s="29">
        <v>29872.561549830301</v>
      </c>
      <c r="BJ93" s="29">
        <v>87992.992704642995</v>
      </c>
      <c r="BK93" s="29">
        <v>6012.1367158431003</v>
      </c>
      <c r="BL93" s="29">
        <v>82253.545048445565</v>
      </c>
      <c r="BM93" s="29">
        <v>84480.120954893486</v>
      </c>
      <c r="BN93" s="29">
        <v>47374.677700035914</v>
      </c>
      <c r="BO93" s="29">
        <v>40083.988544165077</v>
      </c>
      <c r="BP93" s="29">
        <v>80197.30516193503</v>
      </c>
      <c r="BQ93" s="29">
        <v>64891.483433662979</v>
      </c>
      <c r="BR93" s="29">
        <v>74620.10117678938</v>
      </c>
      <c r="BS93" s="29">
        <v>0</v>
      </c>
      <c r="BT93" s="59">
        <f t="shared" si="5"/>
        <v>45871751.010213912</v>
      </c>
      <c r="BU93" s="29">
        <v>1629186.1222404209</v>
      </c>
      <c r="BV93" s="29">
        <v>0</v>
      </c>
      <c r="BW93" s="29">
        <v>501.57198586579614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150484.01518264489</v>
      </c>
      <c r="CD93" s="29">
        <v>13471008.027022813</v>
      </c>
      <c r="CE93" s="29">
        <v>0</v>
      </c>
      <c r="CF93" s="29">
        <v>796.81022565785179</v>
      </c>
      <c r="CG93" s="29">
        <v>0</v>
      </c>
      <c r="CH93" s="29">
        <v>487218.86395766691</v>
      </c>
      <c r="CI93" s="29">
        <v>28742197.362527005</v>
      </c>
      <c r="CJ93" s="38">
        <f t="shared" si="6"/>
        <v>90353143.783355981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930.77192300401271</v>
      </c>
      <c r="D94" s="29">
        <v>3.4754787248743306</v>
      </c>
      <c r="E94" s="29">
        <v>23.75485870842131</v>
      </c>
      <c r="F94" s="29">
        <v>263.4271953606692</v>
      </c>
      <c r="G94" s="29">
        <v>938.6847737468903</v>
      </c>
      <c r="H94" s="29">
        <v>2177.4178198082195</v>
      </c>
      <c r="I94" s="29">
        <v>122.07124864157041</v>
      </c>
      <c r="J94" s="29">
        <v>56.57921337911192</v>
      </c>
      <c r="K94" s="29">
        <v>110.16888865202</v>
      </c>
      <c r="L94" s="29">
        <v>49.659774165527686</v>
      </c>
      <c r="M94" s="29">
        <v>860.75868738938334</v>
      </c>
      <c r="N94" s="29">
        <v>1888.2450824223229</v>
      </c>
      <c r="O94" s="29">
        <v>2969.0625469028373</v>
      </c>
      <c r="P94" s="29">
        <v>2891.0543439130224</v>
      </c>
      <c r="Q94" s="29">
        <v>2158.7004231738169</v>
      </c>
      <c r="R94" s="29">
        <v>6069.9632565892134</v>
      </c>
      <c r="S94" s="29">
        <v>1338.1967429877163</v>
      </c>
      <c r="T94" s="29">
        <v>521.57834413214539</v>
      </c>
      <c r="U94" s="29">
        <v>94016.903554515637</v>
      </c>
      <c r="V94" s="29">
        <v>303264.95908156107</v>
      </c>
      <c r="W94" s="29">
        <v>10692.693083973772</v>
      </c>
      <c r="X94" s="29">
        <v>26686.216384415824</v>
      </c>
      <c r="Y94" s="29">
        <v>74148.844182248838</v>
      </c>
      <c r="Z94" s="29">
        <v>254.98122142524997</v>
      </c>
      <c r="AA94" s="29">
        <v>20.815101269012999</v>
      </c>
      <c r="AB94" s="29">
        <v>339.36443296635741</v>
      </c>
      <c r="AC94" s="29">
        <v>63158.474428948379</v>
      </c>
      <c r="AD94" s="29">
        <v>1459848.0603857106</v>
      </c>
      <c r="AE94" s="29">
        <v>124554.46223653568</v>
      </c>
      <c r="AF94" s="29">
        <v>385.73568222371847</v>
      </c>
      <c r="AG94" s="29">
        <v>517330.73473420239</v>
      </c>
      <c r="AH94" s="29">
        <v>24.39422917029578</v>
      </c>
      <c r="AI94" s="29">
        <v>669.38012674174706</v>
      </c>
      <c r="AJ94" s="29">
        <v>1005.9568548267957</v>
      </c>
      <c r="AK94" s="29">
        <v>3645.4949631963373</v>
      </c>
      <c r="AL94" s="29">
        <v>281.80988938327903</v>
      </c>
      <c r="AM94" s="29">
        <v>229.97155779038292</v>
      </c>
      <c r="AN94" s="29">
        <v>524.05070088200375</v>
      </c>
      <c r="AO94" s="29">
        <v>10528.924311021487</v>
      </c>
      <c r="AP94" s="29">
        <v>581.99145818074123</v>
      </c>
      <c r="AQ94" s="29">
        <v>195.89702853374695</v>
      </c>
      <c r="AR94" s="29">
        <v>32.257349807825562</v>
      </c>
      <c r="AS94" s="29">
        <v>58.435035974489026</v>
      </c>
      <c r="AT94" s="29">
        <v>24.521946100153908</v>
      </c>
      <c r="AU94" s="29">
        <v>63.471166253528928</v>
      </c>
      <c r="AV94" s="29">
        <v>0.66025054525977445</v>
      </c>
      <c r="AW94" s="29">
        <v>4.4242123398494045E-2</v>
      </c>
      <c r="AX94" s="29">
        <v>257.36386311352788</v>
      </c>
      <c r="AY94" s="29">
        <v>179.69400268840934</v>
      </c>
      <c r="AZ94" s="29">
        <v>127.94177657566797</v>
      </c>
      <c r="BA94" s="29">
        <v>2.5256854991454931</v>
      </c>
      <c r="BB94" s="29">
        <v>15.872257029441336</v>
      </c>
      <c r="BC94" s="29">
        <v>31.631546242755448</v>
      </c>
      <c r="BD94" s="29">
        <v>178889.89713459957</v>
      </c>
      <c r="BE94" s="29">
        <v>8.5986670791305606</v>
      </c>
      <c r="BF94" s="29">
        <v>14.728902586214968</v>
      </c>
      <c r="BG94" s="29">
        <v>83.62268621000959</v>
      </c>
      <c r="BH94" s="29">
        <v>151464.83284133297</v>
      </c>
      <c r="BI94" s="29">
        <v>3885.7571444402929</v>
      </c>
      <c r="BJ94" s="29">
        <v>143.00832414927063</v>
      </c>
      <c r="BK94" s="29">
        <v>12.960215381766011</v>
      </c>
      <c r="BL94" s="29">
        <v>186.43158502994126</v>
      </c>
      <c r="BM94" s="29">
        <v>167.25598869035284</v>
      </c>
      <c r="BN94" s="29">
        <v>76.126786349106581</v>
      </c>
      <c r="BO94" s="29">
        <v>82.952347078298075</v>
      </c>
      <c r="BP94" s="29">
        <v>125.01159675129462</v>
      </c>
      <c r="BQ94" s="29">
        <v>1204.9056964070292</v>
      </c>
      <c r="BR94" s="29">
        <v>37.163120505653247</v>
      </c>
      <c r="BS94" s="29">
        <v>0</v>
      </c>
      <c r="BT94" s="59">
        <f t="shared" si="5"/>
        <v>3052941.3583899699</v>
      </c>
      <c r="BU94" s="29">
        <v>23240724.8005266</v>
      </c>
      <c r="BV94" s="29">
        <v>0</v>
      </c>
      <c r="BW94" s="29">
        <v>174669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7891855.4300669441</v>
      </c>
      <c r="CD94" s="29">
        <v>42279.402580645321</v>
      </c>
      <c r="CE94" s="29">
        <v>0</v>
      </c>
      <c r="CF94" s="29">
        <v>0</v>
      </c>
      <c r="CG94" s="29">
        <v>0</v>
      </c>
      <c r="CH94" s="29">
        <v>-1201931.469751318</v>
      </c>
      <c r="CI94" s="29">
        <v>11617702.854192672</v>
      </c>
      <c r="CJ94" s="38">
        <f t="shared" si="6"/>
        <v>44818241.376005515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58709.8359493928</v>
      </c>
      <c r="D95" s="29">
        <v>23.58236607555817</v>
      </c>
      <c r="E95" s="29">
        <v>4807.8409670904912</v>
      </c>
      <c r="F95" s="29">
        <v>957.49976625777265</v>
      </c>
      <c r="G95" s="29">
        <v>3902.5544962659192</v>
      </c>
      <c r="H95" s="29">
        <v>2262.110399047619</v>
      </c>
      <c r="I95" s="29">
        <v>1885.2613558560572</v>
      </c>
      <c r="J95" s="29">
        <v>132.70395201577534</v>
      </c>
      <c r="K95" s="29">
        <v>222.63018318160417</v>
      </c>
      <c r="L95" s="29">
        <v>228.22441833039045</v>
      </c>
      <c r="M95" s="29">
        <v>1972.8134590636598</v>
      </c>
      <c r="N95" s="29">
        <v>4891.6695468120724</v>
      </c>
      <c r="O95" s="29">
        <v>1178.9962341976202</v>
      </c>
      <c r="P95" s="29">
        <v>9750.3206689466169</v>
      </c>
      <c r="Q95" s="29">
        <v>840.92437257053894</v>
      </c>
      <c r="R95" s="29">
        <v>15424.15076181041</v>
      </c>
      <c r="S95" s="29">
        <v>13885.090446548278</v>
      </c>
      <c r="T95" s="29">
        <v>841.35743007626274</v>
      </c>
      <c r="U95" s="29">
        <v>61695.246061467144</v>
      </c>
      <c r="V95" s="29">
        <v>51045.306304340229</v>
      </c>
      <c r="W95" s="29">
        <v>128130.41931701153</v>
      </c>
      <c r="X95" s="29">
        <v>6488.1281819145997</v>
      </c>
      <c r="Y95" s="29">
        <v>82290.415467658546</v>
      </c>
      <c r="Z95" s="29">
        <v>2049.4940183182171</v>
      </c>
      <c r="AA95" s="29">
        <v>90.856668490590096</v>
      </c>
      <c r="AB95" s="29">
        <v>24605.786823279901</v>
      </c>
      <c r="AC95" s="29">
        <v>206530.08023801068</v>
      </c>
      <c r="AD95" s="29">
        <v>122320.23766555235</v>
      </c>
      <c r="AE95" s="29">
        <v>7345.6371621734761</v>
      </c>
      <c r="AF95" s="29">
        <v>176467.00924408765</v>
      </c>
      <c r="AG95" s="29">
        <v>15035.906484667303</v>
      </c>
      <c r="AH95" s="29">
        <v>1058732.1783364562</v>
      </c>
      <c r="AI95" s="29">
        <v>45098.774412665662</v>
      </c>
      <c r="AJ95" s="29">
        <v>11576.267282684454</v>
      </c>
      <c r="AK95" s="29">
        <v>1203.0098127882809</v>
      </c>
      <c r="AL95" s="29">
        <v>1462.1016739776865</v>
      </c>
      <c r="AM95" s="29">
        <v>779.97610137487072</v>
      </c>
      <c r="AN95" s="29">
        <v>635.51992819928068</v>
      </c>
      <c r="AO95" s="29">
        <v>1667.9712747075862</v>
      </c>
      <c r="AP95" s="29">
        <v>3265.2899358925688</v>
      </c>
      <c r="AQ95" s="29">
        <v>588.27157794828906</v>
      </c>
      <c r="AR95" s="29">
        <v>242.91858334558609</v>
      </c>
      <c r="AS95" s="29">
        <v>373.70387253674278</v>
      </c>
      <c r="AT95" s="29">
        <v>124.71898981264459</v>
      </c>
      <c r="AU95" s="29">
        <v>211.46767515696328</v>
      </c>
      <c r="AV95" s="29">
        <v>116.06701376836688</v>
      </c>
      <c r="AW95" s="29">
        <v>48.083714239893482</v>
      </c>
      <c r="AX95" s="29">
        <v>1687.1973308335587</v>
      </c>
      <c r="AY95" s="29">
        <v>2700.3936539493466</v>
      </c>
      <c r="AZ95" s="29">
        <v>2606.5720006328279</v>
      </c>
      <c r="BA95" s="29">
        <v>8.2137170687942973</v>
      </c>
      <c r="BB95" s="29">
        <v>330.98943073595399</v>
      </c>
      <c r="BC95" s="29">
        <v>448.20701631626991</v>
      </c>
      <c r="BD95" s="29">
        <v>17403.230414594313</v>
      </c>
      <c r="BE95" s="29">
        <v>947.11414538654537</v>
      </c>
      <c r="BF95" s="29">
        <v>65.026486840621985</v>
      </c>
      <c r="BG95" s="29">
        <v>30129.771115534517</v>
      </c>
      <c r="BH95" s="29">
        <v>1351633.539613781</v>
      </c>
      <c r="BI95" s="29">
        <v>1165.8566689566771</v>
      </c>
      <c r="BJ95" s="29">
        <v>3168.4714230618156</v>
      </c>
      <c r="BK95" s="29">
        <v>121.38218322083365</v>
      </c>
      <c r="BL95" s="29">
        <v>2799.7361808635219</v>
      </c>
      <c r="BM95" s="29">
        <v>4958.3950887911324</v>
      </c>
      <c r="BN95" s="29">
        <v>944.55622092110411</v>
      </c>
      <c r="BO95" s="29">
        <v>630.63992849561282</v>
      </c>
      <c r="BP95" s="29">
        <v>1861.0746247567749</v>
      </c>
      <c r="BQ95" s="29">
        <v>46232.67703250068</v>
      </c>
      <c r="BR95" s="29">
        <v>17848.607171027379</v>
      </c>
      <c r="BS95" s="29">
        <v>0</v>
      </c>
      <c r="BT95" s="59">
        <f t="shared" si="5"/>
        <v>3619830.0620443351</v>
      </c>
      <c r="BU95" s="29">
        <v>1630292.3638929792</v>
      </c>
      <c r="BV95" s="29">
        <v>0</v>
      </c>
      <c r="BW95" s="29">
        <v>30236.575465767197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7142711.233868368</v>
      </c>
      <c r="CD95" s="29">
        <v>1984608.411280913</v>
      </c>
      <c r="CE95" s="29">
        <v>0</v>
      </c>
      <c r="CF95" s="29">
        <v>0</v>
      </c>
      <c r="CG95" s="29">
        <v>0</v>
      </c>
      <c r="CH95" s="29">
        <v>-136886.02211813806</v>
      </c>
      <c r="CI95" s="29">
        <v>4757683.3885972109</v>
      </c>
      <c r="CJ95" s="38">
        <f t="shared" si="6"/>
        <v>19028476.013031438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9887.6064647334042</v>
      </c>
      <c r="D96" s="29">
        <v>133.63018799297535</v>
      </c>
      <c r="E96" s="29">
        <v>19749.031859472416</v>
      </c>
      <c r="F96" s="29">
        <v>5935.9740630268116</v>
      </c>
      <c r="G96" s="29">
        <v>29868.581314226289</v>
      </c>
      <c r="H96" s="29">
        <v>144874.94699393259</v>
      </c>
      <c r="I96" s="29">
        <v>36536.604371861489</v>
      </c>
      <c r="J96" s="29">
        <v>2356.942183700151</v>
      </c>
      <c r="K96" s="29">
        <v>1182.2452691896387</v>
      </c>
      <c r="L96" s="29">
        <v>969.31521730276245</v>
      </c>
      <c r="M96" s="29">
        <v>68373.793941942538</v>
      </c>
      <c r="N96" s="29">
        <v>369172.85627773614</v>
      </c>
      <c r="O96" s="29">
        <v>24636.45649492713</v>
      </c>
      <c r="P96" s="29">
        <v>26430.810516374298</v>
      </c>
      <c r="Q96" s="29">
        <v>16683.71282901739</v>
      </c>
      <c r="R96" s="29">
        <v>83934.797227268762</v>
      </c>
      <c r="S96" s="29">
        <v>214100.85631900223</v>
      </c>
      <c r="T96" s="29">
        <v>24454.838534085622</v>
      </c>
      <c r="U96" s="29">
        <v>156391.58047590032</v>
      </c>
      <c r="V96" s="29">
        <v>13625.029458799414</v>
      </c>
      <c r="W96" s="29">
        <v>61597.426095729701</v>
      </c>
      <c r="X96" s="29">
        <v>3363057.4590963451</v>
      </c>
      <c r="Y96" s="29">
        <v>85821.769773895314</v>
      </c>
      <c r="Z96" s="29">
        <v>11597.665856577576</v>
      </c>
      <c r="AA96" s="29">
        <v>359.34743087121467</v>
      </c>
      <c r="AB96" s="29">
        <v>63050.450541274819</v>
      </c>
      <c r="AC96" s="29">
        <v>554245.84535101627</v>
      </c>
      <c r="AD96" s="29">
        <v>5732.2418646658625</v>
      </c>
      <c r="AE96" s="29">
        <v>53898.827889938475</v>
      </c>
      <c r="AF96" s="29">
        <v>67448.205690855204</v>
      </c>
      <c r="AG96" s="29">
        <v>157761.34534883453</v>
      </c>
      <c r="AH96" s="29">
        <v>3374.2875156429382</v>
      </c>
      <c r="AI96" s="29">
        <v>4709.7640415521109</v>
      </c>
      <c r="AJ96" s="29">
        <v>37602.388331844013</v>
      </c>
      <c r="AK96" s="29">
        <v>19910.075091314462</v>
      </c>
      <c r="AL96" s="29">
        <v>44260.478618399451</v>
      </c>
      <c r="AM96" s="29">
        <v>3832.7576390741906</v>
      </c>
      <c r="AN96" s="29">
        <v>122214.69498191035</v>
      </c>
      <c r="AO96" s="29">
        <v>13121.420386284335</v>
      </c>
      <c r="AP96" s="29">
        <v>16728.603132801476</v>
      </c>
      <c r="AQ96" s="29">
        <v>3487.5342035292288</v>
      </c>
      <c r="AR96" s="29">
        <v>1323.7985124943127</v>
      </c>
      <c r="AS96" s="29">
        <v>2028.3776405898693</v>
      </c>
      <c r="AT96" s="29">
        <v>605.57409404034388</v>
      </c>
      <c r="AU96" s="29">
        <v>2218.0073991894146</v>
      </c>
      <c r="AV96" s="29">
        <v>627.47395485235097</v>
      </c>
      <c r="AW96" s="29">
        <v>202.45155797543629</v>
      </c>
      <c r="AX96" s="29">
        <v>10673.902344003855</v>
      </c>
      <c r="AY96" s="29">
        <v>17514.297080454424</v>
      </c>
      <c r="AZ96" s="29">
        <v>312871.40617997153</v>
      </c>
      <c r="BA96" s="29">
        <v>1852.880936968209</v>
      </c>
      <c r="BB96" s="29">
        <v>2249.593395336241</v>
      </c>
      <c r="BC96" s="29">
        <v>48820.052455187892</v>
      </c>
      <c r="BD96" s="29">
        <v>10139.439401491465</v>
      </c>
      <c r="BE96" s="29">
        <v>2123.122683726715</v>
      </c>
      <c r="BF96" s="29">
        <v>272.54019649558006</v>
      </c>
      <c r="BG96" s="29">
        <v>210166.00545281442</v>
      </c>
      <c r="BH96" s="29">
        <v>68770.519223436844</v>
      </c>
      <c r="BI96" s="29">
        <v>13663.978671780373</v>
      </c>
      <c r="BJ96" s="29">
        <v>98197.694865377722</v>
      </c>
      <c r="BK96" s="29">
        <v>702.18142668815153</v>
      </c>
      <c r="BL96" s="29">
        <v>1772269.1350945544</v>
      </c>
      <c r="BM96" s="29">
        <v>515839.20904654439</v>
      </c>
      <c r="BN96" s="29">
        <v>45914.543014560586</v>
      </c>
      <c r="BO96" s="29">
        <v>124858.2762936275</v>
      </c>
      <c r="BP96" s="29">
        <v>12623.884974522412</v>
      </c>
      <c r="BQ96" s="29">
        <v>35563.339341426981</v>
      </c>
      <c r="BR96" s="29">
        <v>8857.9223857546895</v>
      </c>
      <c r="BS96" s="29">
        <v>0</v>
      </c>
      <c r="BT96" s="59">
        <f t="shared" si="5"/>
        <v>9264061.806506712</v>
      </c>
      <c r="BU96" s="29">
        <v>8007735.661602227</v>
      </c>
      <c r="BV96" s="29">
        <v>0</v>
      </c>
      <c r="BW96" s="29">
        <v>632572.56766949187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291.78802445171721</v>
      </c>
      <c r="CD96" s="29">
        <v>3481728.977056677</v>
      </c>
      <c r="CE96" s="29">
        <v>0</v>
      </c>
      <c r="CF96" s="29">
        <v>0</v>
      </c>
      <c r="CG96" s="29">
        <v>570129.99983640551</v>
      </c>
      <c r="CH96" s="29">
        <v>146841.9981366811</v>
      </c>
      <c r="CI96" s="29">
        <v>10767882.287102144</v>
      </c>
      <c r="CJ96" s="38">
        <f t="shared" si="6"/>
        <v>32871245.085934788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15512.921969857573</v>
      </c>
      <c r="D97" s="29">
        <v>84.938150897334367</v>
      </c>
      <c r="E97" s="29">
        <v>27481.906078334934</v>
      </c>
      <c r="F97" s="29">
        <v>4208.3971926230433</v>
      </c>
      <c r="G97" s="29">
        <v>17259.682786779555</v>
      </c>
      <c r="H97" s="29">
        <v>1436.8632918455669</v>
      </c>
      <c r="I97" s="29">
        <v>2134.046104223944</v>
      </c>
      <c r="J97" s="29">
        <v>549.82163096931185</v>
      </c>
      <c r="K97" s="29">
        <v>506.32101877087212</v>
      </c>
      <c r="L97" s="29">
        <v>1046.0580827913557</v>
      </c>
      <c r="M97" s="29">
        <v>8134.7334256999393</v>
      </c>
      <c r="N97" s="29">
        <v>21152.250440387375</v>
      </c>
      <c r="O97" s="29">
        <v>5881.9492052513178</v>
      </c>
      <c r="P97" s="29">
        <v>7025.9675345718488</v>
      </c>
      <c r="Q97" s="29">
        <v>4734.2244234454811</v>
      </c>
      <c r="R97" s="29">
        <v>73800.236238064637</v>
      </c>
      <c r="S97" s="29">
        <v>31998.901290993639</v>
      </c>
      <c r="T97" s="29">
        <v>21917.712205387477</v>
      </c>
      <c r="U97" s="29">
        <v>220165.40380030655</v>
      </c>
      <c r="V97" s="29">
        <v>28078.872962410325</v>
      </c>
      <c r="W97" s="29">
        <v>43982.981051889394</v>
      </c>
      <c r="X97" s="29">
        <v>11384.872309567558</v>
      </c>
      <c r="Y97" s="29">
        <v>45413.103470957816</v>
      </c>
      <c r="Z97" s="29">
        <v>8245.7978630829984</v>
      </c>
      <c r="AA97" s="29">
        <v>397.22360064195436</v>
      </c>
      <c r="AB97" s="29">
        <v>8877.4368290544153</v>
      </c>
      <c r="AC97" s="29">
        <v>140962.90071314463</v>
      </c>
      <c r="AD97" s="29">
        <v>141736.83645597953</v>
      </c>
      <c r="AE97" s="29">
        <v>50503.067290287421</v>
      </c>
      <c r="AF97" s="29">
        <v>9624.8301063744366</v>
      </c>
      <c r="AG97" s="29">
        <v>77411.221440268899</v>
      </c>
      <c r="AH97" s="29">
        <v>1024331.6688248974</v>
      </c>
      <c r="AI97" s="29">
        <v>137900.90435806886</v>
      </c>
      <c r="AJ97" s="29">
        <v>76485.243947207797</v>
      </c>
      <c r="AK97" s="29">
        <v>1410.8810698041716</v>
      </c>
      <c r="AL97" s="29">
        <v>5062.604051448774</v>
      </c>
      <c r="AM97" s="29">
        <v>2945.1928983612206</v>
      </c>
      <c r="AN97" s="29">
        <v>1496.9672442290935</v>
      </c>
      <c r="AO97" s="29">
        <v>5231.9654943550076</v>
      </c>
      <c r="AP97" s="29">
        <v>11929.208513031852</v>
      </c>
      <c r="AQ97" s="29">
        <v>1960.2288776483915</v>
      </c>
      <c r="AR97" s="29">
        <v>831.65547363131805</v>
      </c>
      <c r="AS97" s="29">
        <v>1437.1632980492905</v>
      </c>
      <c r="AT97" s="29">
        <v>471.68304505294282</v>
      </c>
      <c r="AU97" s="29">
        <v>448.8392405592445</v>
      </c>
      <c r="AV97" s="29">
        <v>93.645043047681952</v>
      </c>
      <c r="AW97" s="29">
        <v>4.6645777585422135</v>
      </c>
      <c r="AX97" s="29">
        <v>5462.7335047165743</v>
      </c>
      <c r="AY97" s="29">
        <v>8784.8625173410946</v>
      </c>
      <c r="AZ97" s="29">
        <v>6880.498220054792</v>
      </c>
      <c r="BA97" s="29">
        <v>41.723241582013351</v>
      </c>
      <c r="BB97" s="29">
        <v>862.17796729424617</v>
      </c>
      <c r="BC97" s="29">
        <v>1186.6822961398861</v>
      </c>
      <c r="BD97" s="29">
        <v>32617.027237146354</v>
      </c>
      <c r="BE97" s="29">
        <v>505.9712654546762</v>
      </c>
      <c r="BF97" s="29">
        <v>570.3761404131526</v>
      </c>
      <c r="BG97" s="29">
        <v>1532.8373077284989</v>
      </c>
      <c r="BH97" s="29">
        <v>572052.99693929218</v>
      </c>
      <c r="BI97" s="29">
        <v>8267.6916400051578</v>
      </c>
      <c r="BJ97" s="29">
        <v>2968.7294321305849</v>
      </c>
      <c r="BK97" s="29">
        <v>394.43818085123246</v>
      </c>
      <c r="BL97" s="29">
        <v>3710.8911520639294</v>
      </c>
      <c r="BM97" s="29">
        <v>3895.1445624318349</v>
      </c>
      <c r="BN97" s="29">
        <v>1753.5093609604403</v>
      </c>
      <c r="BO97" s="29">
        <v>1706.8034065648321</v>
      </c>
      <c r="BP97" s="29">
        <v>5449.9897861210493</v>
      </c>
      <c r="BQ97" s="29">
        <v>865.7761726972542</v>
      </c>
      <c r="BR97" s="29">
        <v>1128.8692830187226</v>
      </c>
      <c r="BS97" s="29">
        <v>0</v>
      </c>
      <c r="BT97" s="59">
        <f t="shared" si="5"/>
        <v>2964333.7245360203</v>
      </c>
      <c r="BU97" s="29">
        <v>38273.304387209697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167970.00753100819</v>
      </c>
      <c r="CD97" s="29">
        <v>268087.44893865142</v>
      </c>
      <c r="CE97" s="29">
        <v>0</v>
      </c>
      <c r="CF97" s="29">
        <v>0</v>
      </c>
      <c r="CG97" s="29">
        <v>0</v>
      </c>
      <c r="CH97" s="29">
        <v>-9957.8298685924037</v>
      </c>
      <c r="CI97" s="29">
        <v>847139.45522665267</v>
      </c>
      <c r="CJ97" s="38">
        <f t="shared" si="6"/>
        <v>4275846.1107509499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124788.70172273036</v>
      </c>
      <c r="D98" s="29">
        <v>863.93210111847679</v>
      </c>
      <c r="E98" s="29">
        <v>5614.5862661606161</v>
      </c>
      <c r="F98" s="29">
        <v>6407.101932337072</v>
      </c>
      <c r="G98" s="29">
        <v>162351.43212768596</v>
      </c>
      <c r="H98" s="29">
        <v>7427.172890257023</v>
      </c>
      <c r="I98" s="29">
        <v>13799.129966663377</v>
      </c>
      <c r="J98" s="29">
        <v>13992.822835272598</v>
      </c>
      <c r="K98" s="29">
        <v>5722.6449732581341</v>
      </c>
      <c r="L98" s="29">
        <v>18137.670972533469</v>
      </c>
      <c r="M98" s="29">
        <v>63803.126419155655</v>
      </c>
      <c r="N98" s="29">
        <v>30249.176778912446</v>
      </c>
      <c r="O98" s="29">
        <v>34427.738966884121</v>
      </c>
      <c r="P98" s="29">
        <v>58129.091087220026</v>
      </c>
      <c r="Q98" s="29">
        <v>25607.509870629612</v>
      </c>
      <c r="R98" s="29">
        <v>33473.665397764926</v>
      </c>
      <c r="S98" s="29">
        <v>6647.2045941316292</v>
      </c>
      <c r="T98" s="29">
        <v>8873.3871393626214</v>
      </c>
      <c r="U98" s="29">
        <v>35765.501483601634</v>
      </c>
      <c r="V98" s="29">
        <v>3381.0171398545754</v>
      </c>
      <c r="W98" s="29">
        <v>2304.1161447468971</v>
      </c>
      <c r="X98" s="29">
        <v>16573.0037975499</v>
      </c>
      <c r="Y98" s="29">
        <v>5687.2760109233668</v>
      </c>
      <c r="Z98" s="29">
        <v>1661883.5237177378</v>
      </c>
      <c r="AA98" s="29">
        <v>13582.502766900694</v>
      </c>
      <c r="AB98" s="29">
        <v>18359.451575664607</v>
      </c>
      <c r="AC98" s="29">
        <v>27668.566227889962</v>
      </c>
      <c r="AD98" s="29">
        <v>21021.216465204263</v>
      </c>
      <c r="AE98" s="29">
        <v>77556.898637178558</v>
      </c>
      <c r="AF98" s="29">
        <v>90626.491058288273</v>
      </c>
      <c r="AG98" s="29">
        <v>34100.098634364709</v>
      </c>
      <c r="AH98" s="29">
        <v>1884.9419238376088</v>
      </c>
      <c r="AI98" s="29">
        <v>207.3614516828261</v>
      </c>
      <c r="AJ98" s="29">
        <v>21515.418003211755</v>
      </c>
      <c r="AK98" s="29">
        <v>1695.8862738814637</v>
      </c>
      <c r="AL98" s="29">
        <v>49305.796837404443</v>
      </c>
      <c r="AM98" s="29">
        <v>2151.1509323859009</v>
      </c>
      <c r="AN98" s="29">
        <v>10713.950164856098</v>
      </c>
      <c r="AO98" s="29">
        <v>10197.863111488283</v>
      </c>
      <c r="AP98" s="29">
        <v>15055.871143959346</v>
      </c>
      <c r="AQ98" s="29">
        <v>8520.7476504347142</v>
      </c>
      <c r="AR98" s="29">
        <v>2788.3376316196714</v>
      </c>
      <c r="AS98" s="29">
        <v>1413.6862173373263</v>
      </c>
      <c r="AT98" s="29">
        <v>4444.4846150857193</v>
      </c>
      <c r="AU98" s="29">
        <v>7046.4418957630505</v>
      </c>
      <c r="AV98" s="29">
        <v>461.87219045503576</v>
      </c>
      <c r="AW98" s="29">
        <v>502.50180565488552</v>
      </c>
      <c r="AX98" s="29">
        <v>9915.2665250826685</v>
      </c>
      <c r="AY98" s="29">
        <v>11551.161734630687</v>
      </c>
      <c r="AZ98" s="29">
        <v>1894.5144282862393</v>
      </c>
      <c r="BA98" s="29">
        <v>802.76019902521932</v>
      </c>
      <c r="BB98" s="29">
        <v>1931.235586685071</v>
      </c>
      <c r="BC98" s="29">
        <v>2894.955324321098</v>
      </c>
      <c r="BD98" s="29">
        <v>5465.7939152670833</v>
      </c>
      <c r="BE98" s="29">
        <v>1538.7987241452161</v>
      </c>
      <c r="BF98" s="29">
        <v>810.5829845055199</v>
      </c>
      <c r="BG98" s="29">
        <v>4546.3891653654682</v>
      </c>
      <c r="BH98" s="29">
        <v>19826.937588927412</v>
      </c>
      <c r="BI98" s="29">
        <v>1070.6761015622405</v>
      </c>
      <c r="BJ98" s="29">
        <v>57512.988053916881</v>
      </c>
      <c r="BK98" s="29">
        <v>274.46665290170949</v>
      </c>
      <c r="BL98" s="29">
        <v>43636.793408268451</v>
      </c>
      <c r="BM98" s="29">
        <v>42721.948483639782</v>
      </c>
      <c r="BN98" s="29">
        <v>17890.331831951535</v>
      </c>
      <c r="BO98" s="29">
        <v>11844.80575272022</v>
      </c>
      <c r="BP98" s="29">
        <v>5412.803941483663</v>
      </c>
      <c r="BQ98" s="29">
        <v>455.97113762747449</v>
      </c>
      <c r="BR98" s="29">
        <v>1372.5719120720446</v>
      </c>
      <c r="BS98" s="29">
        <v>0</v>
      </c>
      <c r="BT98" s="59">
        <f t="shared" si="5"/>
        <v>3010103.8250034275</v>
      </c>
      <c r="BU98" s="29">
        <v>854604.41598600254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1475915.9295704304</v>
      </c>
      <c r="CJ98" s="38">
        <f t="shared" si="6"/>
        <v>5340624.1705598608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9651.852293530832</v>
      </c>
      <c r="D100" s="29">
        <v>90.658528175724001</v>
      </c>
      <c r="E100" s="29">
        <v>434.8902824841494</v>
      </c>
      <c r="F100" s="29">
        <v>469.33872767080328</v>
      </c>
      <c r="G100" s="29">
        <v>15585.031673511892</v>
      </c>
      <c r="H100" s="29">
        <v>654.36340542981588</v>
      </c>
      <c r="I100" s="29">
        <v>1132.2958293861861</v>
      </c>
      <c r="J100" s="29">
        <v>1059.9995769395539</v>
      </c>
      <c r="K100" s="29">
        <v>469.64625303435912</v>
      </c>
      <c r="L100" s="29">
        <v>1491.1768678753454</v>
      </c>
      <c r="M100" s="29">
        <v>4813.71686643866</v>
      </c>
      <c r="N100" s="29">
        <v>2477.0183468354899</v>
      </c>
      <c r="O100" s="29">
        <v>2700.6224647514932</v>
      </c>
      <c r="P100" s="29">
        <v>4562.6381748485346</v>
      </c>
      <c r="Q100" s="29">
        <v>1879.6862722828967</v>
      </c>
      <c r="R100" s="29">
        <v>2775.0953229561883</v>
      </c>
      <c r="S100" s="29">
        <v>1209.4658412397434</v>
      </c>
      <c r="T100" s="29">
        <v>782.34252244876609</v>
      </c>
      <c r="U100" s="29">
        <v>3140.4226331205773</v>
      </c>
      <c r="V100" s="29">
        <v>352.80792148203176</v>
      </c>
      <c r="W100" s="29">
        <v>235.14440136660295</v>
      </c>
      <c r="X100" s="29">
        <v>1506.8249581331165</v>
      </c>
      <c r="Y100" s="29">
        <v>955.66391230014756</v>
      </c>
      <c r="Z100" s="29">
        <v>21796.303367920566</v>
      </c>
      <c r="AA100" s="29">
        <v>1637.8810326648697</v>
      </c>
      <c r="AB100" s="29">
        <v>198421.13500321141</v>
      </c>
      <c r="AC100" s="29">
        <v>3596.9602317430354</v>
      </c>
      <c r="AD100" s="29">
        <v>2918.894996007818</v>
      </c>
      <c r="AE100" s="29">
        <v>21593.198513035153</v>
      </c>
      <c r="AF100" s="29">
        <v>9510.4706964922279</v>
      </c>
      <c r="AG100" s="29">
        <v>3919.2833263137604</v>
      </c>
      <c r="AH100" s="29">
        <v>2106.9294916423551</v>
      </c>
      <c r="AI100" s="29">
        <v>20.061221569023722</v>
      </c>
      <c r="AJ100" s="29">
        <v>4154.834830175726</v>
      </c>
      <c r="AK100" s="29">
        <v>2376.6680400921555</v>
      </c>
      <c r="AL100" s="29">
        <v>5438.2468196531872</v>
      </c>
      <c r="AM100" s="29">
        <v>1859.9362473546043</v>
      </c>
      <c r="AN100" s="29">
        <v>2614.6393206582211</v>
      </c>
      <c r="AO100" s="29">
        <v>4783.3274830594328</v>
      </c>
      <c r="AP100" s="29">
        <v>10734.459944606444</v>
      </c>
      <c r="AQ100" s="29">
        <v>2506.9842819152454</v>
      </c>
      <c r="AR100" s="29">
        <v>347.2821961917</v>
      </c>
      <c r="AS100" s="29">
        <v>880.49851759562705</v>
      </c>
      <c r="AT100" s="29">
        <v>2467.5097407003977</v>
      </c>
      <c r="AU100" s="29">
        <v>517.42238064857236</v>
      </c>
      <c r="AV100" s="29">
        <v>37.448403306830556</v>
      </c>
      <c r="AW100" s="29">
        <v>36.797558738884845</v>
      </c>
      <c r="AX100" s="29">
        <v>5917.0456776855535</v>
      </c>
      <c r="AY100" s="29">
        <v>5827.4744421353998</v>
      </c>
      <c r="AZ100" s="29">
        <v>2732.6779041110208</v>
      </c>
      <c r="BA100" s="29">
        <v>67.849098111230816</v>
      </c>
      <c r="BB100" s="29">
        <v>551.46341840215314</v>
      </c>
      <c r="BC100" s="29">
        <v>2101.309933855548</v>
      </c>
      <c r="BD100" s="29">
        <v>4507.5064979047183</v>
      </c>
      <c r="BE100" s="29">
        <v>1206.3979865007252</v>
      </c>
      <c r="BF100" s="29">
        <v>78.726251114622258</v>
      </c>
      <c r="BG100" s="29">
        <v>3071.5499402497185</v>
      </c>
      <c r="BH100" s="29">
        <v>15740.85200024699</v>
      </c>
      <c r="BI100" s="29">
        <v>343.34249208478099</v>
      </c>
      <c r="BJ100" s="29">
        <v>17946.799189948815</v>
      </c>
      <c r="BK100" s="29">
        <v>462.99857640179943</v>
      </c>
      <c r="BL100" s="29">
        <v>23275.014814395261</v>
      </c>
      <c r="BM100" s="29">
        <v>47654.443506561191</v>
      </c>
      <c r="BN100" s="29">
        <v>4393.4716519249905</v>
      </c>
      <c r="BO100" s="29">
        <v>2167.2708028103148</v>
      </c>
      <c r="BP100" s="29">
        <v>1613.7868707154171</v>
      </c>
      <c r="BQ100" s="29">
        <v>497.68757660327663</v>
      </c>
      <c r="BR100" s="29">
        <v>900.35418017300776</v>
      </c>
      <c r="BS100" s="29">
        <v>0</v>
      </c>
      <c r="BT100" s="59">
        <f t="shared" si="5"/>
        <v>503765.8995334768</v>
      </c>
      <c r="BU100" s="29">
        <v>81601.864167915846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67345.070429569634</v>
      </c>
      <c r="CJ100" s="38">
        <f t="shared" si="6"/>
        <v>652712.83413096238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13506.724561752235</v>
      </c>
      <c r="D101" s="29">
        <v>1009.8877719983116</v>
      </c>
      <c r="E101" s="29">
        <v>22.342704422103758</v>
      </c>
      <c r="F101" s="29">
        <v>46882.176030691611</v>
      </c>
      <c r="G101" s="29">
        <v>6773.4123387546024</v>
      </c>
      <c r="H101" s="29">
        <v>312.39329794262426</v>
      </c>
      <c r="I101" s="29">
        <v>962.29562662758474</v>
      </c>
      <c r="J101" s="29">
        <v>283.82648490507603</v>
      </c>
      <c r="K101" s="29">
        <v>289.40684531157353</v>
      </c>
      <c r="L101" s="29">
        <v>363.761797814749</v>
      </c>
      <c r="M101" s="29">
        <v>2434.6685302628548</v>
      </c>
      <c r="N101" s="29">
        <v>9234.0097680641138</v>
      </c>
      <c r="O101" s="29">
        <v>1091.4370197609369</v>
      </c>
      <c r="P101" s="29">
        <v>1682.4511392439183</v>
      </c>
      <c r="Q101" s="29">
        <v>1083.4679022599555</v>
      </c>
      <c r="R101" s="29">
        <v>121504.94060973477</v>
      </c>
      <c r="S101" s="29">
        <v>953.71455917488106</v>
      </c>
      <c r="T101" s="29">
        <v>608.72765363144879</v>
      </c>
      <c r="U101" s="29">
        <v>1102579.1194247082</v>
      </c>
      <c r="V101" s="29">
        <v>160.26305019818145</v>
      </c>
      <c r="W101" s="29">
        <v>88.522532481210717</v>
      </c>
      <c r="X101" s="29">
        <v>2301.2659543034001</v>
      </c>
      <c r="Y101" s="29">
        <v>519.96945636101088</v>
      </c>
      <c r="Z101" s="29">
        <v>200687.46767641339</v>
      </c>
      <c r="AA101" s="29">
        <v>28091.060872762868</v>
      </c>
      <c r="AB101" s="29">
        <v>56140.192199374906</v>
      </c>
      <c r="AC101" s="29">
        <v>8310380.1798704937</v>
      </c>
      <c r="AD101" s="29">
        <v>1078.0160819862031</v>
      </c>
      <c r="AE101" s="29">
        <v>5395.2793766047571</v>
      </c>
      <c r="AF101" s="29">
        <v>2443.9428150883932</v>
      </c>
      <c r="AG101" s="29">
        <v>30890.943090394416</v>
      </c>
      <c r="AH101" s="29">
        <v>2233.4117397151817</v>
      </c>
      <c r="AI101" s="29">
        <v>16.710797183371668</v>
      </c>
      <c r="AJ101" s="29">
        <v>15783.138248984849</v>
      </c>
      <c r="AK101" s="29">
        <v>4273.6144140819824</v>
      </c>
      <c r="AL101" s="29">
        <v>1915.9144019657365</v>
      </c>
      <c r="AM101" s="29">
        <v>379.16349405308574</v>
      </c>
      <c r="AN101" s="29">
        <v>1101.1986423068051</v>
      </c>
      <c r="AO101" s="29">
        <v>120016.91179485442</v>
      </c>
      <c r="AP101" s="29">
        <v>637.41371964735993</v>
      </c>
      <c r="AQ101" s="29">
        <v>4432.3476712877273</v>
      </c>
      <c r="AR101" s="29">
        <v>1068.5172608712523</v>
      </c>
      <c r="AS101" s="29">
        <v>3919.1343573803142</v>
      </c>
      <c r="AT101" s="29">
        <v>879.87986190479069</v>
      </c>
      <c r="AU101" s="29">
        <v>39104.052409154181</v>
      </c>
      <c r="AV101" s="29">
        <v>31949.219558459059</v>
      </c>
      <c r="AW101" s="29">
        <v>14862.110985585125</v>
      </c>
      <c r="AX101" s="29">
        <v>1946.4915501589967</v>
      </c>
      <c r="AY101" s="29">
        <v>2106432.8243060466</v>
      </c>
      <c r="AZ101" s="29">
        <v>392292.63329712843</v>
      </c>
      <c r="BA101" s="29">
        <v>252.50944122512306</v>
      </c>
      <c r="BB101" s="29">
        <v>90.055733475984752</v>
      </c>
      <c r="BC101" s="29">
        <v>914.35486265911231</v>
      </c>
      <c r="BD101" s="29">
        <v>399.35199403986024</v>
      </c>
      <c r="BE101" s="29">
        <v>109.25189866288073</v>
      </c>
      <c r="BF101" s="29">
        <v>13.986376653149607</v>
      </c>
      <c r="BG101" s="29">
        <v>5476.9019846632636</v>
      </c>
      <c r="BH101" s="29">
        <v>120479.4492267803</v>
      </c>
      <c r="BI101" s="29">
        <v>89.086714757667579</v>
      </c>
      <c r="BJ101" s="29">
        <v>2936.3865662777448</v>
      </c>
      <c r="BK101" s="29">
        <v>23.373713806776895</v>
      </c>
      <c r="BL101" s="29">
        <v>3462.6584475854052</v>
      </c>
      <c r="BM101" s="29">
        <v>5054.7690333117589</v>
      </c>
      <c r="BN101" s="29">
        <v>2413.4206552079058</v>
      </c>
      <c r="BO101" s="29">
        <v>7469.2813308015038</v>
      </c>
      <c r="BP101" s="29">
        <v>1795.5134263565176</v>
      </c>
      <c r="BQ101" s="29">
        <v>77.009604373851545</v>
      </c>
      <c r="BR101" s="29">
        <v>83.872853114236165</v>
      </c>
      <c r="BS101" s="29">
        <v>0</v>
      </c>
      <c r="BT101" s="59">
        <f t="shared" si="5"/>
        <v>12844141.789418038</v>
      </c>
      <c r="BU101" s="29">
        <v>4231.4395269102361</v>
      </c>
      <c r="BV101" s="29">
        <v>0</v>
      </c>
      <c r="BW101" s="29">
        <v>623.37097515446055</v>
      </c>
      <c r="BX101" s="29">
        <v>0</v>
      </c>
      <c r="BY101" s="29">
        <v>0</v>
      </c>
      <c r="BZ101" s="29">
        <v>570319</v>
      </c>
      <c r="CA101" s="29">
        <v>180224</v>
      </c>
      <c r="CB101" s="29">
        <v>2040305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1.0551323823632386</v>
      </c>
      <c r="CJ101" s="38">
        <f t="shared" si="6"/>
        <v>15639845.655052485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16152.111830922075</v>
      </c>
      <c r="D102" s="29">
        <v>1919.9883998188304</v>
      </c>
      <c r="E102" s="29">
        <v>390.77747996729272</v>
      </c>
      <c r="F102" s="29">
        <v>630.52482581108654</v>
      </c>
      <c r="G102" s="29">
        <v>5205.9761098403178</v>
      </c>
      <c r="H102" s="29">
        <v>430.9427713087448</v>
      </c>
      <c r="I102" s="29">
        <v>857.751366318122</v>
      </c>
      <c r="J102" s="29">
        <v>141.3320479906923</v>
      </c>
      <c r="K102" s="29">
        <v>538.59248243974048</v>
      </c>
      <c r="L102" s="29">
        <v>108.39651808675579</v>
      </c>
      <c r="M102" s="29">
        <v>2015.3285315198227</v>
      </c>
      <c r="N102" s="29">
        <v>2526.4828649636747</v>
      </c>
      <c r="O102" s="29">
        <v>906.93841254866572</v>
      </c>
      <c r="P102" s="29">
        <v>5247.3371057635241</v>
      </c>
      <c r="Q102" s="29">
        <v>233.34927206270717</v>
      </c>
      <c r="R102" s="29">
        <v>6035.2376678816299</v>
      </c>
      <c r="S102" s="29">
        <v>447.28202281578854</v>
      </c>
      <c r="T102" s="29">
        <v>451.24933932757938</v>
      </c>
      <c r="U102" s="29">
        <v>4342.609897826208</v>
      </c>
      <c r="V102" s="29">
        <v>461.37020414437092</v>
      </c>
      <c r="W102" s="29">
        <v>163.47234339146283</v>
      </c>
      <c r="X102" s="29">
        <v>2956.496974545289</v>
      </c>
      <c r="Y102" s="29">
        <v>3123.7520796569493</v>
      </c>
      <c r="Z102" s="29">
        <v>2226.918462450154</v>
      </c>
      <c r="AA102" s="29">
        <v>415.76967254331197</v>
      </c>
      <c r="AB102" s="29">
        <v>8161.4548663844052</v>
      </c>
      <c r="AC102" s="29">
        <v>69032.963787115397</v>
      </c>
      <c r="AD102" s="29">
        <v>395935.05794921034</v>
      </c>
      <c r="AE102" s="29">
        <v>28121.448293779973</v>
      </c>
      <c r="AF102" s="29">
        <v>7973.8398823781108</v>
      </c>
      <c r="AG102" s="29">
        <v>365489.95743502025</v>
      </c>
      <c r="AH102" s="29">
        <v>251.74353199037191</v>
      </c>
      <c r="AI102" s="29">
        <v>136.2579356561825</v>
      </c>
      <c r="AJ102" s="29">
        <v>19245.842745924783</v>
      </c>
      <c r="AK102" s="29">
        <v>2691.6873157753635</v>
      </c>
      <c r="AL102" s="29">
        <v>3387.1585045780171</v>
      </c>
      <c r="AM102" s="29">
        <v>596.92452690330094</v>
      </c>
      <c r="AN102" s="29">
        <v>1961.0883585909987</v>
      </c>
      <c r="AO102" s="29">
        <v>2656.41107854851</v>
      </c>
      <c r="AP102" s="29">
        <v>1887.507799298314</v>
      </c>
      <c r="AQ102" s="29">
        <v>42412.833196744396</v>
      </c>
      <c r="AR102" s="29">
        <v>237.08334898322755</v>
      </c>
      <c r="AS102" s="29">
        <v>184.14681020968899</v>
      </c>
      <c r="AT102" s="29">
        <v>1198.52210892725</v>
      </c>
      <c r="AU102" s="29">
        <v>4459.9646827446168</v>
      </c>
      <c r="AV102" s="29">
        <v>1001.583155060581</v>
      </c>
      <c r="AW102" s="29">
        <v>428.57748798018849</v>
      </c>
      <c r="AX102" s="29">
        <v>9057.924687957262</v>
      </c>
      <c r="AY102" s="29">
        <v>3096.8220256983795</v>
      </c>
      <c r="AZ102" s="29">
        <v>178.79961462372393</v>
      </c>
      <c r="BA102" s="29">
        <v>158.10656198967777</v>
      </c>
      <c r="BB102" s="29">
        <v>570.47156016067356</v>
      </c>
      <c r="BC102" s="29">
        <v>1194.6167688910537</v>
      </c>
      <c r="BD102" s="29">
        <v>94806.14458002914</v>
      </c>
      <c r="BE102" s="29">
        <v>581.10093671650156</v>
      </c>
      <c r="BF102" s="29">
        <v>194.37743427730297</v>
      </c>
      <c r="BG102" s="29">
        <v>12479.208560627325</v>
      </c>
      <c r="BH102" s="29">
        <v>23143.665249424175</v>
      </c>
      <c r="BI102" s="29">
        <v>199.5436119325137</v>
      </c>
      <c r="BJ102" s="29">
        <v>3605.3637236209615</v>
      </c>
      <c r="BK102" s="29">
        <v>391.6407302286554</v>
      </c>
      <c r="BL102" s="29">
        <v>1567.0360466940845</v>
      </c>
      <c r="BM102" s="29">
        <v>2518.1660411610569</v>
      </c>
      <c r="BN102" s="29">
        <v>1280.7361124079091</v>
      </c>
      <c r="BO102" s="29">
        <v>904.47982402591788</v>
      </c>
      <c r="BP102" s="29">
        <v>1035.1639833511613</v>
      </c>
      <c r="BQ102" s="29">
        <v>1023.5246300282402</v>
      </c>
      <c r="BR102" s="29">
        <v>1372.4214215649481</v>
      </c>
      <c r="BS102" s="29">
        <v>0</v>
      </c>
      <c r="BT102" s="59">
        <f t="shared" si="5"/>
        <v>1174741.3575911596</v>
      </c>
      <c r="BU102" s="29">
        <v>1490560.5374708541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2.0706091091292422</v>
      </c>
      <c r="CJ102" s="38">
        <f t="shared" si="6"/>
        <v>2665303.9656711225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52380.642801135655</v>
      </c>
      <c r="D103" s="29">
        <v>0</v>
      </c>
      <c r="E103" s="29">
        <v>5.7837044510188864</v>
      </c>
      <c r="F103" s="29">
        <v>1014.6980414201007</v>
      </c>
      <c r="G103" s="29">
        <v>821010.95607067691</v>
      </c>
      <c r="H103" s="29">
        <v>93082.066098334501</v>
      </c>
      <c r="I103" s="29">
        <v>70756.946566404964</v>
      </c>
      <c r="J103" s="29">
        <v>4078.047392373649</v>
      </c>
      <c r="K103" s="29">
        <v>52927.631826147626</v>
      </c>
      <c r="L103" s="29">
        <v>47532.017320061634</v>
      </c>
      <c r="M103" s="29">
        <v>503258.1608346951</v>
      </c>
      <c r="N103" s="29">
        <v>296602.02918756055</v>
      </c>
      <c r="O103" s="29">
        <v>42926.904916825377</v>
      </c>
      <c r="P103" s="29">
        <v>18070.207674252582</v>
      </c>
      <c r="Q103" s="29">
        <v>8903.0018332139007</v>
      </c>
      <c r="R103" s="29">
        <v>89261.959748713198</v>
      </c>
      <c r="S103" s="29">
        <v>120124.7577478905</v>
      </c>
      <c r="T103" s="29">
        <v>47249.046843721604</v>
      </c>
      <c r="U103" s="29">
        <v>405731.91746141069</v>
      </c>
      <c r="V103" s="29">
        <v>20198.861409653942</v>
      </c>
      <c r="W103" s="29">
        <v>4436.2438177668337</v>
      </c>
      <c r="X103" s="29">
        <v>235199.63840029307</v>
      </c>
      <c r="Y103" s="29">
        <v>44237.604658600008</v>
      </c>
      <c r="Z103" s="29">
        <v>1757.0193067110404</v>
      </c>
      <c r="AA103" s="29">
        <v>0</v>
      </c>
      <c r="AB103" s="29">
        <v>253.43141321737303</v>
      </c>
      <c r="AC103" s="29">
        <v>1001.3695569968609</v>
      </c>
      <c r="AD103" s="29">
        <v>75856.093135301766</v>
      </c>
      <c r="AE103" s="29">
        <v>12141962.420808444</v>
      </c>
      <c r="AF103" s="29">
        <v>163479.24249412032</v>
      </c>
      <c r="AG103" s="29">
        <v>8.7631885621498276E-2</v>
      </c>
      <c r="AH103" s="29">
        <v>0</v>
      </c>
      <c r="AI103" s="29">
        <v>0</v>
      </c>
      <c r="AJ103" s="29">
        <v>8.7631885621498276E-2</v>
      </c>
      <c r="AK103" s="29">
        <v>547.4363894774998</v>
      </c>
      <c r="AL103" s="29">
        <v>15047.095816296227</v>
      </c>
      <c r="AM103" s="29">
        <v>34290.020651857652</v>
      </c>
      <c r="AN103" s="29">
        <v>92645.113164298353</v>
      </c>
      <c r="AO103" s="29">
        <v>117005.48025862515</v>
      </c>
      <c r="AP103" s="29">
        <v>15028.430224658847</v>
      </c>
      <c r="AQ103" s="29">
        <v>21800.972873030722</v>
      </c>
      <c r="AR103" s="29">
        <v>297.68551545622967</v>
      </c>
      <c r="AS103" s="29">
        <v>14.196365470682721</v>
      </c>
      <c r="AT103" s="29">
        <v>647.42437097162929</v>
      </c>
      <c r="AU103" s="29">
        <v>10935.758270478014</v>
      </c>
      <c r="AV103" s="29">
        <v>86.930830536526287</v>
      </c>
      <c r="AW103" s="29">
        <v>0</v>
      </c>
      <c r="AX103" s="29">
        <v>26280.627234116091</v>
      </c>
      <c r="AY103" s="29">
        <v>5686.6959536358881</v>
      </c>
      <c r="AZ103" s="29">
        <v>4278.6268154696536</v>
      </c>
      <c r="BA103" s="29">
        <v>0</v>
      </c>
      <c r="BB103" s="29">
        <v>688.698989099355</v>
      </c>
      <c r="BC103" s="29">
        <v>820.49734507408846</v>
      </c>
      <c r="BD103" s="29">
        <v>37461.579520563057</v>
      </c>
      <c r="BE103" s="29">
        <v>1438.6526662481374</v>
      </c>
      <c r="BF103" s="29">
        <v>0</v>
      </c>
      <c r="BG103" s="29">
        <v>9033.9710887202582</v>
      </c>
      <c r="BH103" s="29">
        <v>1273.2912980803701</v>
      </c>
      <c r="BI103" s="29">
        <v>0</v>
      </c>
      <c r="BJ103" s="29">
        <v>971.83761154241586</v>
      </c>
      <c r="BK103" s="29">
        <v>13.232414728846241</v>
      </c>
      <c r="BL103" s="29">
        <v>4.7321218235609077</v>
      </c>
      <c r="BM103" s="29">
        <v>297.68551545622967</v>
      </c>
      <c r="BN103" s="29">
        <v>3084.0289506773888</v>
      </c>
      <c r="BO103" s="29">
        <v>997.68901780075794</v>
      </c>
      <c r="BP103" s="29">
        <v>254.83352338731703</v>
      </c>
      <c r="BQ103" s="29">
        <v>71.332354895899599</v>
      </c>
      <c r="BR103" s="29">
        <v>54.331769085328936</v>
      </c>
      <c r="BS103" s="29">
        <v>0</v>
      </c>
      <c r="BT103" s="59">
        <f t="shared" si="5"/>
        <v>15764357.765255725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1168136.1542122762</v>
      </c>
      <c r="CJ103" s="38">
        <f t="shared" si="6"/>
        <v>16932493.919468001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957.39744299123925</v>
      </c>
      <c r="D104" s="29">
        <v>0</v>
      </c>
      <c r="E104" s="29">
        <v>2.1644994086740588</v>
      </c>
      <c r="F104" s="29">
        <v>41.879784013284436</v>
      </c>
      <c r="G104" s="29">
        <v>8441.7116710567589</v>
      </c>
      <c r="H104" s="29">
        <v>212.973623635293</v>
      </c>
      <c r="I104" s="29">
        <v>340.1543616176869</v>
      </c>
      <c r="J104" s="29">
        <v>707.79130663641718</v>
      </c>
      <c r="K104" s="29">
        <v>5621.4017370000456</v>
      </c>
      <c r="L104" s="29">
        <v>8.5596112979383232</v>
      </c>
      <c r="M104" s="29">
        <v>36598.405456119734</v>
      </c>
      <c r="N104" s="29">
        <v>60617.757007838998</v>
      </c>
      <c r="O104" s="29">
        <v>2273.9050151488564</v>
      </c>
      <c r="P104" s="29">
        <v>1854.7136296689803</v>
      </c>
      <c r="Q104" s="29">
        <v>243.34220624790174</v>
      </c>
      <c r="R104" s="29">
        <v>7157.5732036924937</v>
      </c>
      <c r="S104" s="29">
        <v>2924.599451020099</v>
      </c>
      <c r="T104" s="29">
        <v>1184.4075173373278</v>
      </c>
      <c r="U104" s="29">
        <v>22025.0605056364</v>
      </c>
      <c r="V104" s="29">
        <v>157.54932059500268</v>
      </c>
      <c r="W104" s="29">
        <v>117.04694529632901</v>
      </c>
      <c r="X104" s="29">
        <v>47907.422934757895</v>
      </c>
      <c r="Y104" s="29">
        <v>667.55129490243121</v>
      </c>
      <c r="Z104" s="29">
        <v>657.5486839987102</v>
      </c>
      <c r="AA104" s="29">
        <v>0</v>
      </c>
      <c r="AB104" s="29">
        <v>94.844428634626922</v>
      </c>
      <c r="AC104" s="29">
        <v>374.75355671088585</v>
      </c>
      <c r="AD104" s="29">
        <v>1463.9558955121408</v>
      </c>
      <c r="AE104" s="29">
        <v>33193.155954591653</v>
      </c>
      <c r="AF104" s="29">
        <v>8782.5219415861648</v>
      </c>
      <c r="AG104" s="29">
        <v>3.2795445585970584E-2</v>
      </c>
      <c r="AH104" s="29">
        <v>0</v>
      </c>
      <c r="AI104" s="29">
        <v>0</v>
      </c>
      <c r="AJ104" s="29">
        <v>3.2795445585970584E-2</v>
      </c>
      <c r="AK104" s="29">
        <v>204.87314857555825</v>
      </c>
      <c r="AL104" s="29">
        <v>5631.2403706758378</v>
      </c>
      <c r="AM104" s="29">
        <v>6233.1351835151545</v>
      </c>
      <c r="AN104" s="29">
        <v>32471.590560809123</v>
      </c>
      <c r="AO104" s="29">
        <v>43788.249378268818</v>
      </c>
      <c r="AP104" s="29">
        <v>5624.2549407660244</v>
      </c>
      <c r="AQ104" s="29">
        <v>8158.8181574321761</v>
      </c>
      <c r="AR104" s="29">
        <v>111.40612865554208</v>
      </c>
      <c r="AS104" s="29">
        <v>5.3128621849272344</v>
      </c>
      <c r="AT104" s="29">
        <v>242.29275198915067</v>
      </c>
      <c r="AU104" s="29">
        <v>4092.6092455644412</v>
      </c>
      <c r="AV104" s="29">
        <v>32.533082021282816</v>
      </c>
      <c r="AW104" s="29">
        <v>0</v>
      </c>
      <c r="AX104" s="29">
        <v>9835.2885403414057</v>
      </c>
      <c r="AY104" s="29">
        <v>2128.1948504103893</v>
      </c>
      <c r="AZ104" s="29">
        <v>1601.2376307350137</v>
      </c>
      <c r="BA104" s="29">
        <v>0</v>
      </c>
      <c r="BB104" s="29">
        <v>257.73940686014282</v>
      </c>
      <c r="BC104" s="29">
        <v>307.06375702144254</v>
      </c>
      <c r="BD104" s="29">
        <v>14019.659442655393</v>
      </c>
      <c r="BE104" s="29">
        <v>538.40283018487912</v>
      </c>
      <c r="BF104" s="29">
        <v>0</v>
      </c>
      <c r="BG104" s="29">
        <v>3380.8824854577078</v>
      </c>
      <c r="BH104" s="29">
        <v>476.5178243641526</v>
      </c>
      <c r="BI104" s="29">
        <v>0</v>
      </c>
      <c r="BJ104" s="29">
        <v>363.70149154841374</v>
      </c>
      <c r="BK104" s="29">
        <v>4.9521122834815587</v>
      </c>
      <c r="BL104" s="29">
        <v>1.7709540616424115</v>
      </c>
      <c r="BM104" s="29">
        <v>111.40612865554208</v>
      </c>
      <c r="BN104" s="29">
        <v>1154.1701165070626</v>
      </c>
      <c r="BO104" s="29">
        <v>373.37614799627511</v>
      </c>
      <c r="BP104" s="29">
        <v>95.369155764002471</v>
      </c>
      <c r="BQ104" s="29">
        <v>26.695492706980055</v>
      </c>
      <c r="BR104" s="29">
        <v>20.333176263301763</v>
      </c>
      <c r="BS104" s="29">
        <v>0</v>
      </c>
      <c r="BT104" s="59">
        <f t="shared" si="5"/>
        <v>385923.2919321204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987</v>
      </c>
      <c r="CH104" s="29">
        <v>0</v>
      </c>
      <c r="CI104" s="29">
        <v>13369.545203383721</v>
      </c>
      <c r="CJ104" s="38">
        <f t="shared" si="6"/>
        <v>400279.83713550412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24171.471121875002</v>
      </c>
      <c r="D105" s="29">
        <v>6496.6004832057752</v>
      </c>
      <c r="E105" s="29">
        <v>10895.765067610666</v>
      </c>
      <c r="F105" s="29">
        <v>381783.7820418817</v>
      </c>
      <c r="G105" s="29">
        <v>1821842.2389533259</v>
      </c>
      <c r="H105" s="29">
        <v>36883.32982554724</v>
      </c>
      <c r="I105" s="29">
        <v>85706.818468062163</v>
      </c>
      <c r="J105" s="29">
        <v>60317.858339825914</v>
      </c>
      <c r="K105" s="29">
        <v>9742.6901217267132</v>
      </c>
      <c r="L105" s="29">
        <v>5428.6785475052202</v>
      </c>
      <c r="M105" s="29">
        <v>185629.25867057117</v>
      </c>
      <c r="N105" s="29">
        <v>12432.843074194909</v>
      </c>
      <c r="O105" s="29">
        <v>111017.01424420108</v>
      </c>
      <c r="P105" s="29">
        <v>490685.59426417208</v>
      </c>
      <c r="Q105" s="29">
        <v>59568.352407910868</v>
      </c>
      <c r="R105" s="29">
        <v>142937.49427981689</v>
      </c>
      <c r="S105" s="29">
        <v>41693.453815656962</v>
      </c>
      <c r="T105" s="29">
        <v>50789.676708792562</v>
      </c>
      <c r="U105" s="29">
        <v>236192.27135813417</v>
      </c>
      <c r="V105" s="29">
        <v>24491.305429727661</v>
      </c>
      <c r="W105" s="29">
        <v>4493.7467111966598</v>
      </c>
      <c r="X105" s="29">
        <v>162084.51683238</v>
      </c>
      <c r="Y105" s="29">
        <v>21721.035778971738</v>
      </c>
      <c r="Z105" s="29">
        <v>106488.06487100264</v>
      </c>
      <c r="AA105" s="29">
        <v>4403.6990961540614</v>
      </c>
      <c r="AB105" s="29">
        <v>529582.45952124288</v>
      </c>
      <c r="AC105" s="29">
        <v>400431.74783448351</v>
      </c>
      <c r="AD105" s="29">
        <v>194540.09463522673</v>
      </c>
      <c r="AE105" s="29">
        <v>8283852.4488703217</v>
      </c>
      <c r="AF105" s="29">
        <v>553216.27898819104</v>
      </c>
      <c r="AG105" s="29">
        <v>2268394.409497174</v>
      </c>
      <c r="AH105" s="29">
        <v>13159.726104357132</v>
      </c>
      <c r="AI105" s="29">
        <v>686.90998221867687</v>
      </c>
      <c r="AJ105" s="29">
        <v>810782.51038509677</v>
      </c>
      <c r="AK105" s="29">
        <v>81743.357277694129</v>
      </c>
      <c r="AL105" s="29">
        <v>9851.39599061648</v>
      </c>
      <c r="AM105" s="29">
        <v>46996.899938324721</v>
      </c>
      <c r="AN105" s="29">
        <v>8000.5444924355506</v>
      </c>
      <c r="AO105" s="29">
        <v>195861.33865290324</v>
      </c>
      <c r="AP105" s="29">
        <v>45865.981050000126</v>
      </c>
      <c r="AQ105" s="29">
        <v>13732.381966978319</v>
      </c>
      <c r="AR105" s="29">
        <v>1357.1185382729332</v>
      </c>
      <c r="AS105" s="29">
        <v>3259.2177933570315</v>
      </c>
      <c r="AT105" s="29">
        <v>12561.273402697749</v>
      </c>
      <c r="AU105" s="29">
        <v>6354.1817525555925</v>
      </c>
      <c r="AV105" s="29">
        <v>343.75687567092473</v>
      </c>
      <c r="AW105" s="29">
        <v>51.159085366264513</v>
      </c>
      <c r="AX105" s="29">
        <v>69271.96550346422</v>
      </c>
      <c r="AY105" s="29">
        <v>29120.267223362865</v>
      </c>
      <c r="AZ105" s="29">
        <v>5534.2317570405512</v>
      </c>
      <c r="BA105" s="29">
        <v>6.52948956581176</v>
      </c>
      <c r="BB105" s="29">
        <v>6142.0662462027913</v>
      </c>
      <c r="BC105" s="29">
        <v>31834.559925852212</v>
      </c>
      <c r="BD105" s="29">
        <v>50271.861509959417</v>
      </c>
      <c r="BE105" s="29">
        <v>26535.328851325721</v>
      </c>
      <c r="BF105" s="29">
        <v>127.12977945751508</v>
      </c>
      <c r="BG105" s="29">
        <v>62665.518471451767</v>
      </c>
      <c r="BH105" s="29">
        <v>147060.15153024151</v>
      </c>
      <c r="BI105" s="29">
        <v>8788.9635741485235</v>
      </c>
      <c r="BJ105" s="29">
        <v>84427.657498984263</v>
      </c>
      <c r="BK105" s="29">
        <v>3251.9125525233671</v>
      </c>
      <c r="BL105" s="29">
        <v>66058.976758282282</v>
      </c>
      <c r="BM105" s="29">
        <v>69213.188626604242</v>
      </c>
      <c r="BN105" s="29">
        <v>12553.908214190589</v>
      </c>
      <c r="BO105" s="29">
        <v>13601.659197700748</v>
      </c>
      <c r="BP105" s="29">
        <v>6041.3862373826951</v>
      </c>
      <c r="BQ105" s="29">
        <v>24208.187915888138</v>
      </c>
      <c r="BR105" s="29">
        <v>45831.284674734517</v>
      </c>
      <c r="BS105" s="29">
        <v>0</v>
      </c>
      <c r="BT105" s="59">
        <f t="shared" si="5"/>
        <v>18341069.488687005</v>
      </c>
      <c r="BU105" s="29">
        <v>249762.78764440911</v>
      </c>
      <c r="BV105" s="29">
        <v>0</v>
      </c>
      <c r="BW105" s="29">
        <v>1209.9152755222415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363192.56732380996</v>
      </c>
      <c r="CJ105" s="38">
        <f t="shared" si="6"/>
        <v>18955234.758930746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19.959560774973085</v>
      </c>
      <c r="D106" s="29">
        <v>10.15540799264935</v>
      </c>
      <c r="E106" s="29">
        <v>0.81615181222716038</v>
      </c>
      <c r="F106" s="29">
        <v>4607.887428650225</v>
      </c>
      <c r="G106" s="29">
        <v>11015.742831522104</v>
      </c>
      <c r="H106" s="29">
        <v>515.47931940768387</v>
      </c>
      <c r="I106" s="29">
        <v>107.205182643805</v>
      </c>
      <c r="J106" s="29">
        <v>17.430718277393158</v>
      </c>
      <c r="K106" s="29">
        <v>12.159628898624907</v>
      </c>
      <c r="L106" s="29">
        <v>1048.7242555961986</v>
      </c>
      <c r="M106" s="29">
        <v>857.2121319028131</v>
      </c>
      <c r="N106" s="29">
        <v>1586.1872825975913</v>
      </c>
      <c r="O106" s="29">
        <v>178.05703915048559</v>
      </c>
      <c r="P106" s="29">
        <v>2225.7444308137929</v>
      </c>
      <c r="Q106" s="29">
        <v>529.58366432761648</v>
      </c>
      <c r="R106" s="29">
        <v>1087.8748388075066</v>
      </c>
      <c r="S106" s="29">
        <v>589.89987486570737</v>
      </c>
      <c r="T106" s="29">
        <v>227.69327643639787</v>
      </c>
      <c r="U106" s="29">
        <v>12070.51431504149</v>
      </c>
      <c r="V106" s="29">
        <v>209.26012016009719</v>
      </c>
      <c r="W106" s="29">
        <v>95.145785523262134</v>
      </c>
      <c r="X106" s="29">
        <v>1440.5859677139724</v>
      </c>
      <c r="Y106" s="29">
        <v>197.13705182901771</v>
      </c>
      <c r="Z106" s="29">
        <v>60.529537567581421</v>
      </c>
      <c r="AA106" s="29">
        <v>70.158062744742352</v>
      </c>
      <c r="AB106" s="29">
        <v>552.11069937333082</v>
      </c>
      <c r="AC106" s="29">
        <v>448.28407038310019</v>
      </c>
      <c r="AD106" s="29">
        <v>624.87181885096265</v>
      </c>
      <c r="AE106" s="29">
        <v>27494.837344461284</v>
      </c>
      <c r="AF106" s="29">
        <v>646.85054798805618</v>
      </c>
      <c r="AG106" s="29">
        <v>88171.617497373343</v>
      </c>
      <c r="AH106" s="29">
        <v>9881.3419622331257</v>
      </c>
      <c r="AI106" s="29">
        <v>78.464215365383325</v>
      </c>
      <c r="AJ106" s="29">
        <v>10354.702412944118</v>
      </c>
      <c r="AK106" s="29">
        <v>2696.7067864482474</v>
      </c>
      <c r="AL106" s="29">
        <v>214.95785768367756</v>
      </c>
      <c r="AM106" s="29">
        <v>369.60631776779934</v>
      </c>
      <c r="AN106" s="29">
        <v>303.85641900285111</v>
      </c>
      <c r="AO106" s="29">
        <v>3743.0208807754161</v>
      </c>
      <c r="AP106" s="29">
        <v>2001.7001332896921</v>
      </c>
      <c r="AQ106" s="29">
        <v>303.80476382486205</v>
      </c>
      <c r="AR106" s="29">
        <v>2.3864692230946081</v>
      </c>
      <c r="AS106" s="29">
        <v>50.415453717323324</v>
      </c>
      <c r="AT106" s="29">
        <v>311.28443359767806</v>
      </c>
      <c r="AU106" s="29">
        <v>59.279482260246155</v>
      </c>
      <c r="AV106" s="29">
        <v>0.10331035597812156</v>
      </c>
      <c r="AW106" s="29">
        <v>0.10331035597812156</v>
      </c>
      <c r="AX106" s="29">
        <v>2337.6550798949456</v>
      </c>
      <c r="AY106" s="29">
        <v>844.05593937685103</v>
      </c>
      <c r="AZ106" s="29">
        <v>314.12546838707641</v>
      </c>
      <c r="BA106" s="29">
        <v>0.52987950690456098</v>
      </c>
      <c r="BB106" s="29">
        <v>255.41419308470995</v>
      </c>
      <c r="BC106" s="29">
        <v>804.65104902926146</v>
      </c>
      <c r="BD106" s="29">
        <v>3978.4504662228214</v>
      </c>
      <c r="BE106" s="29">
        <v>451.39393837520652</v>
      </c>
      <c r="BF106" s="29">
        <v>729.40210631233163</v>
      </c>
      <c r="BG106" s="29">
        <v>1170.6199746236932</v>
      </c>
      <c r="BH106" s="29">
        <v>1517.1029909063932</v>
      </c>
      <c r="BI106" s="29">
        <v>108.37803017496971</v>
      </c>
      <c r="BJ106" s="29">
        <v>2558.2399863889132</v>
      </c>
      <c r="BK106" s="29">
        <v>98.682052030301719</v>
      </c>
      <c r="BL106" s="29">
        <v>388.97042794661206</v>
      </c>
      <c r="BM106" s="29">
        <v>2224.4785901441792</v>
      </c>
      <c r="BN106" s="29">
        <v>380.9840926870711</v>
      </c>
      <c r="BO106" s="29">
        <v>200.80488656562966</v>
      </c>
      <c r="BP106" s="29">
        <v>526.18985405938702</v>
      </c>
      <c r="BQ106" s="29">
        <v>38.586988141613247</v>
      </c>
      <c r="BR106" s="29">
        <v>124.69559966559272</v>
      </c>
      <c r="BS106" s="29">
        <v>0</v>
      </c>
      <c r="BT106" s="59">
        <f t="shared" si="5"/>
        <v>206144.86164585798</v>
      </c>
      <c r="BU106" s="29">
        <v>8474.1348210660781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5918720</v>
      </c>
      <c r="CJ106" s="38">
        <f t="shared" si="6"/>
        <v>6133338.9964669244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4982.0394251904354</v>
      </c>
      <c r="D107" s="29">
        <v>435.99996642005743</v>
      </c>
      <c r="E107" s="29">
        <v>556.05604792144879</v>
      </c>
      <c r="F107" s="29">
        <v>37819.563936162791</v>
      </c>
      <c r="G107" s="29">
        <v>113043.80929815701</v>
      </c>
      <c r="H107" s="29">
        <v>12108.937057804333</v>
      </c>
      <c r="I107" s="29">
        <v>6879.2709323275431</v>
      </c>
      <c r="J107" s="29">
        <v>2332.7590117863142</v>
      </c>
      <c r="K107" s="29">
        <v>2627.0825639846926</v>
      </c>
      <c r="L107" s="29">
        <v>26064.299937482621</v>
      </c>
      <c r="M107" s="29">
        <v>63158.898119881102</v>
      </c>
      <c r="N107" s="29">
        <v>89138.784500552865</v>
      </c>
      <c r="O107" s="29">
        <v>10630.948182117309</v>
      </c>
      <c r="P107" s="29">
        <v>12387.979059115363</v>
      </c>
      <c r="Q107" s="29">
        <v>2400.3307803863877</v>
      </c>
      <c r="R107" s="29">
        <v>13837.303475062017</v>
      </c>
      <c r="S107" s="29">
        <v>71844.763896651828</v>
      </c>
      <c r="T107" s="29">
        <v>70152.48696044524</v>
      </c>
      <c r="U107" s="29">
        <v>242887.12147555038</v>
      </c>
      <c r="V107" s="29">
        <v>6046.0488340417223</v>
      </c>
      <c r="W107" s="29">
        <v>5139.9908722498012</v>
      </c>
      <c r="X107" s="29">
        <v>25477.409735518493</v>
      </c>
      <c r="Y107" s="29">
        <v>20776.515038126839</v>
      </c>
      <c r="Z107" s="29">
        <v>37891.409900480343</v>
      </c>
      <c r="AA107" s="29">
        <v>5545.4765472289364</v>
      </c>
      <c r="AB107" s="29">
        <v>65909.968039969768</v>
      </c>
      <c r="AC107" s="29">
        <v>66880.520162883739</v>
      </c>
      <c r="AD107" s="29">
        <v>94290.309222568103</v>
      </c>
      <c r="AE107" s="29">
        <v>976375.64375096816</v>
      </c>
      <c r="AF107" s="29">
        <v>202126.13601520701</v>
      </c>
      <c r="AG107" s="29">
        <v>29422.414321501794</v>
      </c>
      <c r="AH107" s="29">
        <v>85344.526236996113</v>
      </c>
      <c r="AI107" s="29">
        <v>235563.0926344133</v>
      </c>
      <c r="AJ107" s="29">
        <v>647449.68367632036</v>
      </c>
      <c r="AK107" s="29">
        <v>86879.826448963286</v>
      </c>
      <c r="AL107" s="29">
        <v>33528.641720654676</v>
      </c>
      <c r="AM107" s="29">
        <v>24590.269327250542</v>
      </c>
      <c r="AN107" s="29">
        <v>22400.731393524758</v>
      </c>
      <c r="AO107" s="29">
        <v>78251.790024908827</v>
      </c>
      <c r="AP107" s="29">
        <v>161866.20638049379</v>
      </c>
      <c r="AQ107" s="29">
        <v>30475.937752667814</v>
      </c>
      <c r="AR107" s="29">
        <v>5215.6644727471748</v>
      </c>
      <c r="AS107" s="29">
        <v>9290.7183847484412</v>
      </c>
      <c r="AT107" s="29">
        <v>24836.309205870675</v>
      </c>
      <c r="AU107" s="29">
        <v>13927.125827560489</v>
      </c>
      <c r="AV107" s="29">
        <v>1341.0528659980876</v>
      </c>
      <c r="AW107" s="29">
        <v>46.932229037659226</v>
      </c>
      <c r="AX107" s="29">
        <v>278644.53552235058</v>
      </c>
      <c r="AY107" s="29">
        <v>301124.80678092851</v>
      </c>
      <c r="AZ107" s="29">
        <v>89487.055385608139</v>
      </c>
      <c r="BA107" s="29">
        <v>6.1414500699282515</v>
      </c>
      <c r="BB107" s="29">
        <v>38400.278928490086</v>
      </c>
      <c r="BC107" s="29">
        <v>92299.837359735451</v>
      </c>
      <c r="BD107" s="29">
        <v>226739.24959959765</v>
      </c>
      <c r="BE107" s="29">
        <v>54580.454242518164</v>
      </c>
      <c r="BF107" s="29">
        <v>1927429.7938795211</v>
      </c>
      <c r="BG107" s="29">
        <v>172850.90529870687</v>
      </c>
      <c r="BH107" s="29">
        <v>458415.53905354824</v>
      </c>
      <c r="BI107" s="29">
        <v>5360.5593039925816</v>
      </c>
      <c r="BJ107" s="29">
        <v>71229.790135280986</v>
      </c>
      <c r="BK107" s="29">
        <v>8468.4751409467099</v>
      </c>
      <c r="BL107" s="29">
        <v>35514.033260028045</v>
      </c>
      <c r="BM107" s="29">
        <v>22759.554697486234</v>
      </c>
      <c r="BN107" s="29">
        <v>32754.542264540964</v>
      </c>
      <c r="BO107" s="29">
        <v>19443.860596100792</v>
      </c>
      <c r="BP107" s="29">
        <v>80706.881508229359</v>
      </c>
      <c r="BQ107" s="29">
        <v>8390.4319763011681</v>
      </c>
      <c r="BR107" s="29">
        <v>15429.61954886017</v>
      </c>
      <c r="BS107" s="29">
        <v>0</v>
      </c>
      <c r="BT107" s="59">
        <f t="shared" si="5"/>
        <v>7720215.1315827426</v>
      </c>
      <c r="BU107" s="29">
        <v>495817.37659815699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711185.29656591523</v>
      </c>
      <c r="CJ107" s="38">
        <f t="shared" ref="CJ107:CJ138" si="7">SUM(BT107:CI107)</f>
        <v>8927217.8047468141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5.8291129198099814</v>
      </c>
      <c r="D108" s="29">
        <v>0</v>
      </c>
      <c r="E108" s="29">
        <v>1.3178551457796691E-2</v>
      </c>
      <c r="F108" s="29">
        <v>6695.2205290839238</v>
      </c>
      <c r="G108" s="29">
        <v>407878.46957596566</v>
      </c>
      <c r="H108" s="29">
        <v>30419.834316449545</v>
      </c>
      <c r="I108" s="29">
        <v>10900.042977964229</v>
      </c>
      <c r="J108" s="29">
        <v>3491.3709300694263</v>
      </c>
      <c r="K108" s="29">
        <v>24031.468489984691</v>
      </c>
      <c r="L108" s="29">
        <v>13384.794164817524</v>
      </c>
      <c r="M108" s="29">
        <v>102319.82838138938</v>
      </c>
      <c r="N108" s="29">
        <v>32092.224703053696</v>
      </c>
      <c r="O108" s="29">
        <v>16561.848214210484</v>
      </c>
      <c r="P108" s="29">
        <v>26050.04058821869</v>
      </c>
      <c r="Q108" s="29">
        <v>201.11605997094222</v>
      </c>
      <c r="R108" s="29">
        <v>11734.324950671551</v>
      </c>
      <c r="S108" s="29">
        <v>27048.919432135619</v>
      </c>
      <c r="T108" s="29">
        <v>8773.837729407529</v>
      </c>
      <c r="U108" s="29">
        <v>48655.753036571077</v>
      </c>
      <c r="V108" s="29">
        <v>3004.1573142278312</v>
      </c>
      <c r="W108" s="29">
        <v>695.09031194370903</v>
      </c>
      <c r="X108" s="29">
        <v>17987.111516564026</v>
      </c>
      <c r="Y108" s="29">
        <v>29770.997825053393</v>
      </c>
      <c r="Z108" s="29">
        <v>4.0034841928609639</v>
      </c>
      <c r="AA108" s="29">
        <v>0</v>
      </c>
      <c r="AB108" s="29">
        <v>41328.239088417045</v>
      </c>
      <c r="AC108" s="29">
        <v>67386.708469276738</v>
      </c>
      <c r="AD108" s="29">
        <v>305644.14231154718</v>
      </c>
      <c r="AE108" s="29">
        <v>7783506.05720047</v>
      </c>
      <c r="AF108" s="29">
        <v>309562.48890103959</v>
      </c>
      <c r="AG108" s="29">
        <v>973555.73989373771</v>
      </c>
      <c r="AH108" s="29">
        <v>394839.8138675649</v>
      </c>
      <c r="AI108" s="29">
        <v>10859.902264393666</v>
      </c>
      <c r="AJ108" s="29">
        <v>932046.48038242687</v>
      </c>
      <c r="AK108" s="29">
        <v>67261.563884006246</v>
      </c>
      <c r="AL108" s="29">
        <v>34.285798692656883</v>
      </c>
      <c r="AM108" s="29">
        <v>32656.587519503337</v>
      </c>
      <c r="AN108" s="29">
        <v>197.70323124471133</v>
      </c>
      <c r="AO108" s="29">
        <v>116679.93016835069</v>
      </c>
      <c r="AP108" s="29">
        <v>34.243267912952177</v>
      </c>
      <c r="AQ108" s="29">
        <v>49.674952319987923</v>
      </c>
      <c r="AR108" s="29">
        <v>0.67829605003235383</v>
      </c>
      <c r="AS108" s="29">
        <v>3.2347353578228238E-2</v>
      </c>
      <c r="AT108" s="29">
        <v>1.4751990631848779</v>
      </c>
      <c r="AU108" s="29">
        <v>24.917845356384312</v>
      </c>
      <c r="AV108" s="29">
        <v>0.19807762191112602</v>
      </c>
      <c r="AW108" s="29">
        <v>0</v>
      </c>
      <c r="AX108" s="29">
        <v>59.882139774095634</v>
      </c>
      <c r="AY108" s="29">
        <v>12.957511208345466</v>
      </c>
      <c r="AZ108" s="29">
        <v>9.7491329534382327</v>
      </c>
      <c r="BA108" s="29">
        <v>0</v>
      </c>
      <c r="BB108" s="29">
        <v>1.5692459985882454</v>
      </c>
      <c r="BC108" s="29">
        <v>1.8695572318083395</v>
      </c>
      <c r="BD108" s="29">
        <v>85.358675842281684</v>
      </c>
      <c r="BE108" s="29">
        <v>3.278064837615883</v>
      </c>
      <c r="BF108" s="29">
        <v>430.1625148328547</v>
      </c>
      <c r="BG108" s="29">
        <v>2970.7576203519016</v>
      </c>
      <c r="BH108" s="29">
        <v>80069.725943730242</v>
      </c>
      <c r="BI108" s="29">
        <v>1195.69269139009</v>
      </c>
      <c r="BJ108" s="29">
        <v>4446.1098403416445</v>
      </c>
      <c r="BK108" s="29">
        <v>3.0150928335262124E-2</v>
      </c>
      <c r="BL108" s="29">
        <v>4818.6293940823352</v>
      </c>
      <c r="BM108" s="29">
        <v>5469.5309643252695</v>
      </c>
      <c r="BN108" s="29">
        <v>287.98017448029196</v>
      </c>
      <c r="BO108" s="29">
        <v>159.46725856306998</v>
      </c>
      <c r="BP108" s="29">
        <v>123.3416510766238</v>
      </c>
      <c r="BQ108" s="29">
        <v>13109.92020749469</v>
      </c>
      <c r="BR108" s="29">
        <v>0.12379851369445377</v>
      </c>
      <c r="BS108" s="29">
        <v>0</v>
      </c>
      <c r="BT108" s="59">
        <f t="shared" si="5"/>
        <v>11970633.296327729</v>
      </c>
      <c r="BU108" s="29">
        <v>38414.896094536351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0.31992139331511615</v>
      </c>
      <c r="CJ108" s="38">
        <f t="shared" si="7"/>
        <v>12009048.512343658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470.71396271950391</v>
      </c>
      <c r="D109" s="29">
        <v>5.357771022240235</v>
      </c>
      <c r="E109" s="29">
        <v>31.777848041012533</v>
      </c>
      <c r="F109" s="29">
        <v>462.13255492601638</v>
      </c>
      <c r="G109" s="29">
        <v>2835.2373851021566</v>
      </c>
      <c r="H109" s="29">
        <v>223.43889554766244</v>
      </c>
      <c r="I109" s="29">
        <v>327.51332586340118</v>
      </c>
      <c r="J109" s="29">
        <v>37.47908587457303</v>
      </c>
      <c r="K109" s="29">
        <v>904.7356761384217</v>
      </c>
      <c r="L109" s="29">
        <v>598.61783682731698</v>
      </c>
      <c r="M109" s="29">
        <v>1004.9199983165953</v>
      </c>
      <c r="N109" s="29">
        <v>666.67087335713529</v>
      </c>
      <c r="O109" s="29">
        <v>141.92663666957759</v>
      </c>
      <c r="P109" s="29">
        <v>299.70957712533669</v>
      </c>
      <c r="Q109" s="29">
        <v>23.847576316264046</v>
      </c>
      <c r="R109" s="29">
        <v>246.96562473595225</v>
      </c>
      <c r="S109" s="29">
        <v>388.86973806737564</v>
      </c>
      <c r="T109" s="29">
        <v>209.32652776779705</v>
      </c>
      <c r="U109" s="29">
        <v>1021.3847512537936</v>
      </c>
      <c r="V109" s="29">
        <v>91.428235978903672</v>
      </c>
      <c r="W109" s="29">
        <v>29.601520100364024</v>
      </c>
      <c r="X109" s="29">
        <v>726.66276267781564</v>
      </c>
      <c r="Y109" s="29">
        <v>396.41900976685594</v>
      </c>
      <c r="Z109" s="29">
        <v>2932.5138300306089</v>
      </c>
      <c r="AA109" s="29">
        <v>1950.6918479800388</v>
      </c>
      <c r="AB109" s="29">
        <v>6146.980933646626</v>
      </c>
      <c r="AC109" s="29">
        <v>2189.1470955861</v>
      </c>
      <c r="AD109" s="29">
        <v>4111.5103721617925</v>
      </c>
      <c r="AE109" s="29">
        <v>44374.684639392319</v>
      </c>
      <c r="AF109" s="29">
        <v>7783.7252327330098</v>
      </c>
      <c r="AG109" s="29">
        <v>4512.1669898125037</v>
      </c>
      <c r="AH109" s="29">
        <v>5162.1299866074023</v>
      </c>
      <c r="AI109" s="29">
        <v>367.33688841184494</v>
      </c>
      <c r="AJ109" s="29">
        <v>20307.148911767661</v>
      </c>
      <c r="AK109" s="29">
        <v>32269.806305436661</v>
      </c>
      <c r="AL109" s="29">
        <v>3337.8127937456579</v>
      </c>
      <c r="AM109" s="29">
        <v>19057.477358494456</v>
      </c>
      <c r="AN109" s="29">
        <v>3140.412994463923</v>
      </c>
      <c r="AO109" s="29">
        <v>1282.910875819266</v>
      </c>
      <c r="AP109" s="29">
        <v>21722.076151505753</v>
      </c>
      <c r="AQ109" s="29">
        <v>20334.213304660218</v>
      </c>
      <c r="AR109" s="29">
        <v>2815.8417800961984</v>
      </c>
      <c r="AS109" s="29">
        <v>733.57744954240491</v>
      </c>
      <c r="AT109" s="29">
        <v>2168.7935686223695</v>
      </c>
      <c r="AU109" s="29">
        <v>2648.4903690521378</v>
      </c>
      <c r="AV109" s="29">
        <v>464.89685479345479</v>
      </c>
      <c r="AW109" s="29">
        <v>123.14790225808034</v>
      </c>
      <c r="AX109" s="29">
        <v>21846.690156929373</v>
      </c>
      <c r="AY109" s="29">
        <v>3350.3407049658972</v>
      </c>
      <c r="AZ109" s="29">
        <v>6803.436021252307</v>
      </c>
      <c r="BA109" s="29">
        <v>4.7157848112756424</v>
      </c>
      <c r="BB109" s="29">
        <v>3306.7384771062443</v>
      </c>
      <c r="BC109" s="29">
        <v>8084.4327840231344</v>
      </c>
      <c r="BD109" s="29">
        <v>10629.466772853424</v>
      </c>
      <c r="BE109" s="29">
        <v>8066.0577369865969</v>
      </c>
      <c r="BF109" s="29">
        <v>160.25476381016313</v>
      </c>
      <c r="BG109" s="29">
        <v>15574.847120857432</v>
      </c>
      <c r="BH109" s="29">
        <v>28807.685961077419</v>
      </c>
      <c r="BI109" s="29">
        <v>1211.9811718841615</v>
      </c>
      <c r="BJ109" s="29">
        <v>11893.949692841144</v>
      </c>
      <c r="BK109" s="29">
        <v>1157.1537426281027</v>
      </c>
      <c r="BL109" s="29">
        <v>8406.6009019544981</v>
      </c>
      <c r="BM109" s="29">
        <v>19568.241064785147</v>
      </c>
      <c r="BN109" s="29">
        <v>3656.9444496283604</v>
      </c>
      <c r="BO109" s="29">
        <v>1487.3130102620096</v>
      </c>
      <c r="BP109" s="29">
        <v>2385.4756190199564</v>
      </c>
      <c r="BQ109" s="29">
        <v>725.76910762046475</v>
      </c>
      <c r="BR109" s="29">
        <v>2141.8906618317951</v>
      </c>
      <c r="BS109" s="29">
        <v>0</v>
      </c>
      <c r="BT109" s="59">
        <f t="shared" si="5"/>
        <v>380352.21731794544</v>
      </c>
      <c r="BU109" s="29">
        <v>11277.696641513809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0.14898848765488756</v>
      </c>
      <c r="CJ109" s="38">
        <f t="shared" si="7"/>
        <v>391630.06294794689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342.92383176185251</v>
      </c>
      <c r="D110" s="29">
        <v>0</v>
      </c>
      <c r="E110" s="29">
        <v>0.77528766814929151</v>
      </c>
      <c r="F110" s="29">
        <v>15.000641700403714</v>
      </c>
      <c r="G110" s="29">
        <v>3023.6806396964912</v>
      </c>
      <c r="H110" s="29">
        <v>76.283607832749993</v>
      </c>
      <c r="I110" s="29">
        <v>121.83763172794622</v>
      </c>
      <c r="J110" s="29">
        <v>253.51906748481832</v>
      </c>
      <c r="K110" s="29">
        <v>2013.4925548808142</v>
      </c>
      <c r="L110" s="29">
        <v>3.0659103240449253</v>
      </c>
      <c r="M110" s="29">
        <v>13108.939790119444</v>
      </c>
      <c r="N110" s="29">
        <v>21712.271803223575</v>
      </c>
      <c r="O110" s="29">
        <v>814.47493573938277</v>
      </c>
      <c r="P110" s="29">
        <v>664.32755734113675</v>
      </c>
      <c r="Q110" s="29">
        <v>87.161128752541558</v>
      </c>
      <c r="R110" s="29">
        <v>2563.7236103926471</v>
      </c>
      <c r="S110" s="29">
        <v>1047.5428542810509</v>
      </c>
      <c r="T110" s="29">
        <v>424.23506265472213</v>
      </c>
      <c r="U110" s="29">
        <v>7889.01014795022</v>
      </c>
      <c r="V110" s="29">
        <v>56.431544814987816</v>
      </c>
      <c r="W110" s="29">
        <v>41.924267994315471</v>
      </c>
      <c r="X110" s="29">
        <v>17159.641654456729</v>
      </c>
      <c r="Y110" s="29">
        <v>239.10576492695191</v>
      </c>
      <c r="Z110" s="29">
        <v>235.5229961574741</v>
      </c>
      <c r="AA110" s="29">
        <v>0</v>
      </c>
      <c r="AB110" s="29">
        <v>33.971696004359863</v>
      </c>
      <c r="AC110" s="29">
        <v>134.23048763548414</v>
      </c>
      <c r="AD110" s="29">
        <v>524.3646396744881</v>
      </c>
      <c r="AE110" s="29">
        <v>11889.236086377847</v>
      </c>
      <c r="AF110" s="29">
        <v>3145.7532070814518</v>
      </c>
      <c r="AG110" s="29">
        <v>1.174678285074684E-2</v>
      </c>
      <c r="AH110" s="29">
        <v>0</v>
      </c>
      <c r="AI110" s="29">
        <v>0</v>
      </c>
      <c r="AJ110" s="29">
        <v>1.174678285074684E-2</v>
      </c>
      <c r="AK110" s="29">
        <v>73.382152468615502</v>
      </c>
      <c r="AL110" s="29">
        <v>2017.0165897360384</v>
      </c>
      <c r="AM110" s="29">
        <v>2232.6052953957947</v>
      </c>
      <c r="AN110" s="29">
        <v>11630.783370095714</v>
      </c>
      <c r="AO110" s="29">
        <v>15684.222234837223</v>
      </c>
      <c r="AP110" s="29">
        <v>2014.5145249888294</v>
      </c>
      <c r="AQ110" s="29">
        <v>2922.3528908259482</v>
      </c>
      <c r="AR110" s="29">
        <v>39.903821343987019</v>
      </c>
      <c r="AS110" s="29">
        <v>1.902978821820988</v>
      </c>
      <c r="AT110" s="29">
        <v>86.785231701317642</v>
      </c>
      <c r="AU110" s="29">
        <v>1465.9045255103995</v>
      </c>
      <c r="AV110" s="29">
        <v>11.652808587940866</v>
      </c>
      <c r="AW110" s="29">
        <v>0</v>
      </c>
      <c r="AX110" s="29">
        <v>3522.8366833732762</v>
      </c>
      <c r="AY110" s="29">
        <v>762.28397953351475</v>
      </c>
      <c r="AZ110" s="29">
        <v>573.53667268771449</v>
      </c>
      <c r="BA110" s="29">
        <v>0</v>
      </c>
      <c r="BB110" s="29">
        <v>92.317966424019417</v>
      </c>
      <c r="BC110" s="29">
        <v>109.98512783154267</v>
      </c>
      <c r="BD110" s="29">
        <v>5021.6087073000645</v>
      </c>
      <c r="BE110" s="29">
        <v>192.84693406071088</v>
      </c>
      <c r="BF110" s="29">
        <v>0</v>
      </c>
      <c r="BG110" s="29">
        <v>1210.9758440834917</v>
      </c>
      <c r="BH110" s="29">
        <v>170.68075482135157</v>
      </c>
      <c r="BI110" s="29">
        <v>0</v>
      </c>
      <c r="BJ110" s="29">
        <v>130.27182181478244</v>
      </c>
      <c r="BK110" s="29">
        <v>1.7737642104627727</v>
      </c>
      <c r="BL110" s="29">
        <v>0.63432627394032937</v>
      </c>
      <c r="BM110" s="29">
        <v>39.903821343987019</v>
      </c>
      <c r="BN110" s="29">
        <v>413.40452886633352</v>
      </c>
      <c r="BO110" s="29">
        <v>133.73712275575278</v>
      </c>
      <c r="BP110" s="29">
        <v>34.159644529971814</v>
      </c>
      <c r="BQ110" s="29">
        <v>9.5618812405079279</v>
      </c>
      <c r="BR110" s="29">
        <v>7.2830053674630406</v>
      </c>
      <c r="BS110" s="29">
        <v>0</v>
      </c>
      <c r="BT110" s="59">
        <f t="shared" si="5"/>
        <v>138231.30091305438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18.820817432678357</v>
      </c>
      <c r="CJ110" s="38">
        <f t="shared" si="7"/>
        <v>138250.12173048707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5736.4090283886944</v>
      </c>
      <c r="D111" s="29">
        <v>154.00941450836123</v>
      </c>
      <c r="E111" s="29">
        <v>1123.6760962373091</v>
      </c>
      <c r="F111" s="29">
        <v>10576.41034793797</v>
      </c>
      <c r="G111" s="29">
        <v>84266.519713647722</v>
      </c>
      <c r="H111" s="29">
        <v>1060.4589629422742</v>
      </c>
      <c r="I111" s="29">
        <v>1501.1127240289536</v>
      </c>
      <c r="J111" s="29">
        <v>682.53366170738013</v>
      </c>
      <c r="K111" s="29">
        <v>4865.043634528146</v>
      </c>
      <c r="L111" s="29">
        <v>2020.3277521780203</v>
      </c>
      <c r="M111" s="29">
        <v>32606.518028926956</v>
      </c>
      <c r="N111" s="29">
        <v>70126.026575359792</v>
      </c>
      <c r="O111" s="29">
        <v>2519.1086262166646</v>
      </c>
      <c r="P111" s="29">
        <v>9058.6436508233674</v>
      </c>
      <c r="Q111" s="29">
        <v>227.88859471987718</v>
      </c>
      <c r="R111" s="29">
        <v>7063.8516013011549</v>
      </c>
      <c r="S111" s="29">
        <v>45627.442995539015</v>
      </c>
      <c r="T111" s="29">
        <v>9828.9997202291233</v>
      </c>
      <c r="U111" s="29">
        <v>31817.328489990592</v>
      </c>
      <c r="V111" s="29">
        <v>830.1250247624605</v>
      </c>
      <c r="W111" s="29">
        <v>465.79455552168605</v>
      </c>
      <c r="X111" s="29">
        <v>38134.435648915882</v>
      </c>
      <c r="Y111" s="29">
        <v>10287.674244678632</v>
      </c>
      <c r="Z111" s="29">
        <v>20407.410425613736</v>
      </c>
      <c r="AA111" s="29">
        <v>2366.3546182074924</v>
      </c>
      <c r="AB111" s="29">
        <v>24446.898215610967</v>
      </c>
      <c r="AC111" s="29">
        <v>11672.615167304768</v>
      </c>
      <c r="AD111" s="29">
        <v>15844.38420322333</v>
      </c>
      <c r="AE111" s="29">
        <v>552623.42741479282</v>
      </c>
      <c r="AF111" s="29">
        <v>69742.056176738959</v>
      </c>
      <c r="AG111" s="29">
        <v>11151.289955207456</v>
      </c>
      <c r="AH111" s="29">
        <v>67631.668766580944</v>
      </c>
      <c r="AI111" s="29">
        <v>8154.6466027421047</v>
      </c>
      <c r="AJ111" s="29">
        <v>41407.034122414392</v>
      </c>
      <c r="AK111" s="29">
        <v>59036.890072875969</v>
      </c>
      <c r="AL111" s="29">
        <v>25336.399852661925</v>
      </c>
      <c r="AM111" s="29">
        <v>114967.41058740338</v>
      </c>
      <c r="AN111" s="29">
        <v>48766.110373693977</v>
      </c>
      <c r="AO111" s="29">
        <v>132251.40236013132</v>
      </c>
      <c r="AP111" s="29">
        <v>1132122.4249836837</v>
      </c>
      <c r="AQ111" s="29">
        <v>126137.76061055774</v>
      </c>
      <c r="AR111" s="29">
        <v>6481.1026197855044</v>
      </c>
      <c r="AS111" s="29">
        <v>29948.943109968506</v>
      </c>
      <c r="AT111" s="29">
        <v>80715.039905894184</v>
      </c>
      <c r="AU111" s="29">
        <v>10240.737394466663</v>
      </c>
      <c r="AV111" s="29">
        <v>4985.0571385367539</v>
      </c>
      <c r="AW111" s="29">
        <v>1217.5581683733947</v>
      </c>
      <c r="AX111" s="29">
        <v>134095.42533126613</v>
      </c>
      <c r="AY111" s="29">
        <v>191325.93374857731</v>
      </c>
      <c r="AZ111" s="29">
        <v>55786.071331974774</v>
      </c>
      <c r="BA111" s="29">
        <v>45.410051237865119</v>
      </c>
      <c r="BB111" s="29">
        <v>89603.426501237424</v>
      </c>
      <c r="BC111" s="29">
        <v>27212.36394567227</v>
      </c>
      <c r="BD111" s="29">
        <v>45727.392895047968</v>
      </c>
      <c r="BE111" s="29">
        <v>29955.323613700904</v>
      </c>
      <c r="BF111" s="29">
        <v>1140.3448663774759</v>
      </c>
      <c r="BG111" s="29">
        <v>53291.637913515282</v>
      </c>
      <c r="BH111" s="29">
        <v>258109.38011667557</v>
      </c>
      <c r="BI111" s="29">
        <v>4106.8023005239957</v>
      </c>
      <c r="BJ111" s="29">
        <v>242308.33774108207</v>
      </c>
      <c r="BK111" s="29">
        <v>16950.346395133274</v>
      </c>
      <c r="BL111" s="29">
        <v>89154.674596786863</v>
      </c>
      <c r="BM111" s="29">
        <v>43439.981597499187</v>
      </c>
      <c r="BN111" s="29">
        <v>22377.985481762778</v>
      </c>
      <c r="BO111" s="29">
        <v>8500.8497448876406</v>
      </c>
      <c r="BP111" s="29">
        <v>67658.277076214174</v>
      </c>
      <c r="BQ111" s="29">
        <v>9805.0720539837912</v>
      </c>
      <c r="BR111" s="29">
        <v>9072.392278750629</v>
      </c>
      <c r="BS111" s="29">
        <v>0</v>
      </c>
      <c r="BT111" s="59">
        <f t="shared" si="5"/>
        <v>4367902.391521466</v>
      </c>
      <c r="BU111" s="29">
        <v>1850222.9419735372</v>
      </c>
      <c r="BV111" s="29">
        <v>0</v>
      </c>
      <c r="BW111" s="29">
        <v>745.56044676158831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967.41733165068297</v>
      </c>
      <c r="CE111" s="29">
        <v>0</v>
      </c>
      <c r="CF111" s="29">
        <v>2908991.4387553064</v>
      </c>
      <c r="CG111" s="29">
        <v>0</v>
      </c>
      <c r="CH111" s="29">
        <v>5280.3249472796078</v>
      </c>
      <c r="CI111" s="29">
        <v>1193815.6179452022</v>
      </c>
      <c r="CJ111" s="38">
        <f t="shared" si="7"/>
        <v>10327925.692921203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447.96440936644211</v>
      </c>
      <c r="D112" s="29">
        <v>46.876045497535571</v>
      </c>
      <c r="E112" s="29">
        <v>47.0897463774646</v>
      </c>
      <c r="F112" s="29">
        <v>1092.0136740621588</v>
      </c>
      <c r="G112" s="29">
        <v>14426.790354243716</v>
      </c>
      <c r="H112" s="29">
        <v>976.53720545509714</v>
      </c>
      <c r="I112" s="29">
        <v>338.67578582186059</v>
      </c>
      <c r="J112" s="29">
        <v>124.86226876997117</v>
      </c>
      <c r="K112" s="29">
        <v>540.79125860039073</v>
      </c>
      <c r="L112" s="29">
        <v>263.27367410899438</v>
      </c>
      <c r="M112" s="29">
        <v>4718.7746583922599</v>
      </c>
      <c r="N112" s="29">
        <v>7991.8040328357602</v>
      </c>
      <c r="O112" s="29">
        <v>390.37134536776205</v>
      </c>
      <c r="P112" s="29">
        <v>910.21717264735207</v>
      </c>
      <c r="Q112" s="29">
        <v>23.455561398019579</v>
      </c>
      <c r="R112" s="29">
        <v>1313.7649588849481</v>
      </c>
      <c r="S112" s="29">
        <v>1128.8820486297368</v>
      </c>
      <c r="T112" s="29">
        <v>420.95274013489131</v>
      </c>
      <c r="U112" s="29">
        <v>3909.6035297237668</v>
      </c>
      <c r="V112" s="29">
        <v>195.30262755062216</v>
      </c>
      <c r="W112" s="29">
        <v>75.490546701593289</v>
      </c>
      <c r="X112" s="29">
        <v>8020.5750405564568</v>
      </c>
      <c r="Y112" s="29">
        <v>826.916772717085</v>
      </c>
      <c r="Z112" s="29">
        <v>2541.5011197873505</v>
      </c>
      <c r="AA112" s="29">
        <v>90.755173857036993</v>
      </c>
      <c r="AB112" s="29">
        <v>2985.9941363832095</v>
      </c>
      <c r="AC112" s="29">
        <v>1045.8582584878404</v>
      </c>
      <c r="AD112" s="29">
        <v>3080.4641447270633</v>
      </c>
      <c r="AE112" s="29">
        <v>51643.731779489608</v>
      </c>
      <c r="AF112" s="29">
        <v>18793.446474324242</v>
      </c>
      <c r="AG112" s="29">
        <v>2199.4549218402417</v>
      </c>
      <c r="AH112" s="29">
        <v>3245.3131686513434</v>
      </c>
      <c r="AI112" s="29">
        <v>381.87685218897133</v>
      </c>
      <c r="AJ112" s="29">
        <v>6610.4641212210126</v>
      </c>
      <c r="AK112" s="29">
        <v>1016.3232538211271</v>
      </c>
      <c r="AL112" s="29">
        <v>4410.4350222301691</v>
      </c>
      <c r="AM112" s="29">
        <v>2342.2520079010683</v>
      </c>
      <c r="AN112" s="29">
        <v>716847.3740300599</v>
      </c>
      <c r="AO112" s="29">
        <v>613831.00812684186</v>
      </c>
      <c r="AP112" s="29">
        <v>6820.1830451621299</v>
      </c>
      <c r="AQ112" s="29">
        <v>18665.070786684668</v>
      </c>
      <c r="AR112" s="29">
        <v>11113.81295162969</v>
      </c>
      <c r="AS112" s="29">
        <v>718.03753781075363</v>
      </c>
      <c r="AT112" s="29">
        <v>831.99547491010253</v>
      </c>
      <c r="AU112" s="29">
        <v>1086.0654210702328</v>
      </c>
      <c r="AV112" s="29">
        <v>152.55660514206429</v>
      </c>
      <c r="AW112" s="29">
        <v>3.626871899661102</v>
      </c>
      <c r="AX112" s="29">
        <v>44002.90748966379</v>
      </c>
      <c r="AY112" s="29">
        <v>6669.4911782866748</v>
      </c>
      <c r="AZ112" s="29">
        <v>8941.1583395072812</v>
      </c>
      <c r="BA112" s="29">
        <v>7.8744345203370036E-2</v>
      </c>
      <c r="BB112" s="29">
        <v>97324.537740622618</v>
      </c>
      <c r="BC112" s="29">
        <v>1287.1731952466776</v>
      </c>
      <c r="BD112" s="29">
        <v>9130.4969209922419</v>
      </c>
      <c r="BE112" s="29">
        <v>896.58624404194779</v>
      </c>
      <c r="BF112" s="29">
        <v>978.4990922528757</v>
      </c>
      <c r="BG112" s="29">
        <v>15407.83533993638</v>
      </c>
      <c r="BH112" s="29">
        <v>53065.064184296512</v>
      </c>
      <c r="BI112" s="29">
        <v>1438.3053492670022</v>
      </c>
      <c r="BJ112" s="29">
        <v>24971.569946796932</v>
      </c>
      <c r="BK112" s="29">
        <v>476.37005950981921</v>
      </c>
      <c r="BL112" s="29">
        <v>13218.119318291561</v>
      </c>
      <c r="BM112" s="29">
        <v>1894.9415016670282</v>
      </c>
      <c r="BN112" s="29">
        <v>46280.462433533321</v>
      </c>
      <c r="BO112" s="29">
        <v>49822.350001809478</v>
      </c>
      <c r="BP112" s="29">
        <v>33060.934880720226</v>
      </c>
      <c r="BQ112" s="29">
        <v>269.99894426630044</v>
      </c>
      <c r="BR112" s="29">
        <v>888.09557250049102</v>
      </c>
      <c r="BS112" s="29">
        <v>0</v>
      </c>
      <c r="BT112" s="59">
        <f t="shared" si="5"/>
        <v>1928713.5632215193</v>
      </c>
      <c r="BU112" s="29">
        <v>2091536.1731657055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1598.566394953991</v>
      </c>
      <c r="CE112" s="29">
        <v>0</v>
      </c>
      <c r="CF112" s="29">
        <v>852.28441202943941</v>
      </c>
      <c r="CG112" s="29">
        <v>0</v>
      </c>
      <c r="CH112" s="29">
        <v>250.68917707786244</v>
      </c>
      <c r="CI112" s="29">
        <v>4.4006586546320516</v>
      </c>
      <c r="CJ112" s="38">
        <f t="shared" si="7"/>
        <v>4022955.6770299408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2000.1515242539058</v>
      </c>
      <c r="D113" s="29">
        <v>54.135415722015765</v>
      </c>
      <c r="E113" s="29">
        <v>2448.0315747772534</v>
      </c>
      <c r="F113" s="29">
        <v>9116.5278937394505</v>
      </c>
      <c r="G113" s="29">
        <v>27385.744411620442</v>
      </c>
      <c r="H113" s="29">
        <v>1420.0377172763974</v>
      </c>
      <c r="I113" s="29">
        <v>2400.0820075608035</v>
      </c>
      <c r="J113" s="29">
        <v>819.48678339529806</v>
      </c>
      <c r="K113" s="29">
        <v>2462.2808550696245</v>
      </c>
      <c r="L113" s="29">
        <v>2690.9776836589754</v>
      </c>
      <c r="M113" s="29">
        <v>20911.089271778994</v>
      </c>
      <c r="N113" s="29">
        <v>29755.393354787724</v>
      </c>
      <c r="O113" s="29">
        <v>3068.7498772318854</v>
      </c>
      <c r="P113" s="29">
        <v>5252.9964170439325</v>
      </c>
      <c r="Q113" s="29">
        <v>604.56588477040441</v>
      </c>
      <c r="R113" s="29">
        <v>6412.4828192504547</v>
      </c>
      <c r="S113" s="29">
        <v>19233.0024966684</v>
      </c>
      <c r="T113" s="29">
        <v>4824.6644257199823</v>
      </c>
      <c r="U113" s="29">
        <v>30934.85077694615</v>
      </c>
      <c r="V113" s="29">
        <v>784.78566535147172</v>
      </c>
      <c r="W113" s="29">
        <v>451.80865098791435</v>
      </c>
      <c r="X113" s="29">
        <v>21014.405448045967</v>
      </c>
      <c r="Y113" s="29">
        <v>12196.272000978754</v>
      </c>
      <c r="Z113" s="29">
        <v>18689.91385746036</v>
      </c>
      <c r="AA113" s="29">
        <v>3197.5346034493896</v>
      </c>
      <c r="AB113" s="29">
        <v>49156.869952734116</v>
      </c>
      <c r="AC113" s="29">
        <v>23995.162933491061</v>
      </c>
      <c r="AD113" s="29">
        <v>26275.955218553951</v>
      </c>
      <c r="AE113" s="29">
        <v>399468.41559023148</v>
      </c>
      <c r="AF113" s="29">
        <v>81189.295795550759</v>
      </c>
      <c r="AG113" s="29">
        <v>62194.084439911356</v>
      </c>
      <c r="AH113" s="29">
        <v>19254.481805293442</v>
      </c>
      <c r="AI113" s="29">
        <v>14777.059694397809</v>
      </c>
      <c r="AJ113" s="29">
        <v>69051.356905085137</v>
      </c>
      <c r="AK113" s="29">
        <v>160094.16591076914</v>
      </c>
      <c r="AL113" s="29">
        <v>41675.874208044734</v>
      </c>
      <c r="AM113" s="29">
        <v>63749.493049408047</v>
      </c>
      <c r="AN113" s="29">
        <v>36747.93809436704</v>
      </c>
      <c r="AO113" s="29">
        <v>870021.77721374342</v>
      </c>
      <c r="AP113" s="29">
        <v>534635.43849097344</v>
      </c>
      <c r="AQ113" s="29">
        <v>105916.41780287339</v>
      </c>
      <c r="AR113" s="29">
        <v>1576.3737578426026</v>
      </c>
      <c r="AS113" s="29">
        <v>9033.7258653824065</v>
      </c>
      <c r="AT113" s="29">
        <v>25896.220631258169</v>
      </c>
      <c r="AU113" s="29">
        <v>7251.4462683175334</v>
      </c>
      <c r="AV113" s="29">
        <v>2116.9287846565285</v>
      </c>
      <c r="AW113" s="29">
        <v>193.02863935749627</v>
      </c>
      <c r="AX113" s="29">
        <v>164505.24352785127</v>
      </c>
      <c r="AY113" s="29">
        <v>190501.09084848905</v>
      </c>
      <c r="AZ113" s="29">
        <v>71631.677498531964</v>
      </c>
      <c r="BA113" s="29">
        <v>20.835329670433765</v>
      </c>
      <c r="BB113" s="29">
        <v>74425.878223509339</v>
      </c>
      <c r="BC113" s="29">
        <v>72627.990294533491</v>
      </c>
      <c r="BD113" s="29">
        <v>110007.1994076337</v>
      </c>
      <c r="BE113" s="29">
        <v>66999.705336574552</v>
      </c>
      <c r="BF113" s="29">
        <v>513.77280623032959</v>
      </c>
      <c r="BG113" s="29">
        <v>155641.48841697176</v>
      </c>
      <c r="BH113" s="29">
        <v>188817.0242261088</v>
      </c>
      <c r="BI113" s="29">
        <v>4980.2538734314558</v>
      </c>
      <c r="BJ113" s="29">
        <v>107010.87219495475</v>
      </c>
      <c r="BK113" s="29">
        <v>6670.1731294387373</v>
      </c>
      <c r="BL113" s="29">
        <v>70065.907361518286</v>
      </c>
      <c r="BM113" s="29">
        <v>46430.458956608942</v>
      </c>
      <c r="BN113" s="29">
        <v>27426.840740475731</v>
      </c>
      <c r="BO113" s="29">
        <v>11704.20055675685</v>
      </c>
      <c r="BP113" s="29">
        <v>30268.970171872119</v>
      </c>
      <c r="BQ113" s="29">
        <v>5470.807892897712</v>
      </c>
      <c r="BR113" s="29">
        <v>15551.585397189832</v>
      </c>
      <c r="BS113" s="29">
        <v>0</v>
      </c>
      <c r="BT113" s="59">
        <f t="shared" si="5"/>
        <v>4253673.4586610384</v>
      </c>
      <c r="BU113" s="29">
        <v>2668507.0169913862</v>
      </c>
      <c r="BV113" s="29">
        <v>0</v>
      </c>
      <c r="BW113" s="29">
        <v>126.69771877941164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480997.81806609954</v>
      </c>
      <c r="CG113" s="29">
        <v>0</v>
      </c>
      <c r="CH113" s="29">
        <v>-496.86378112990752</v>
      </c>
      <c r="CI113" s="29">
        <v>104522.78619690229</v>
      </c>
      <c r="CJ113" s="38">
        <f t="shared" si="7"/>
        <v>7507330.9138530763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52793.193397057708</v>
      </c>
      <c r="D114" s="29">
        <v>2551.7683412195024</v>
      </c>
      <c r="E114" s="29">
        <v>6652.6623306344873</v>
      </c>
      <c r="F114" s="29">
        <v>77889.176472437146</v>
      </c>
      <c r="G114" s="29">
        <v>263684.68521214148</v>
      </c>
      <c r="H114" s="29">
        <v>6220.3172981590396</v>
      </c>
      <c r="I114" s="29">
        <v>10183.086604461972</v>
      </c>
      <c r="J114" s="29">
        <v>1501.0446247789307</v>
      </c>
      <c r="K114" s="29">
        <v>12567.496375379349</v>
      </c>
      <c r="L114" s="29">
        <v>26397.457220456716</v>
      </c>
      <c r="M114" s="29">
        <v>71336.394814857907</v>
      </c>
      <c r="N114" s="29">
        <v>121701.88516655985</v>
      </c>
      <c r="O114" s="29">
        <v>7658.8409111700394</v>
      </c>
      <c r="P114" s="29">
        <v>15375.419266028332</v>
      </c>
      <c r="Q114" s="29">
        <v>2241.4809830670833</v>
      </c>
      <c r="R114" s="29">
        <v>15113.252036848795</v>
      </c>
      <c r="S114" s="29">
        <v>128219.25300540306</v>
      </c>
      <c r="T114" s="29">
        <v>72493.896017236068</v>
      </c>
      <c r="U114" s="29">
        <v>133407.7804712067</v>
      </c>
      <c r="V114" s="29">
        <v>5217.3797928946478</v>
      </c>
      <c r="W114" s="29">
        <v>3174.1412477439121</v>
      </c>
      <c r="X114" s="29">
        <v>36278.637764627565</v>
      </c>
      <c r="Y114" s="29">
        <v>64453.524717695218</v>
      </c>
      <c r="Z114" s="29">
        <v>189978.23702782037</v>
      </c>
      <c r="AA114" s="29">
        <v>34705.1435030547</v>
      </c>
      <c r="AB114" s="29">
        <v>330997.2672896398</v>
      </c>
      <c r="AC114" s="29">
        <v>172255.47234303362</v>
      </c>
      <c r="AD114" s="29">
        <v>117932.06070673457</v>
      </c>
      <c r="AE114" s="29">
        <v>2827435.8348405198</v>
      </c>
      <c r="AF114" s="29">
        <v>627930.92808112735</v>
      </c>
      <c r="AG114" s="29">
        <v>112715.98470862437</v>
      </c>
      <c r="AH114" s="29">
        <v>528335.89876723103</v>
      </c>
      <c r="AI114" s="29">
        <v>106494.79470699761</v>
      </c>
      <c r="AJ114" s="29">
        <v>522763.33829814754</v>
      </c>
      <c r="AK114" s="29">
        <v>559153.29663983849</v>
      </c>
      <c r="AL114" s="29">
        <v>263076.10219695501</v>
      </c>
      <c r="AM114" s="29">
        <v>838477.77592049155</v>
      </c>
      <c r="AN114" s="29">
        <v>438836.57917069667</v>
      </c>
      <c r="AO114" s="29">
        <v>907894.54347991094</v>
      </c>
      <c r="AP114" s="29">
        <v>6441085.8678673115</v>
      </c>
      <c r="AQ114" s="29">
        <v>1495640.9421529288</v>
      </c>
      <c r="AR114" s="29">
        <v>84799.585944485589</v>
      </c>
      <c r="AS114" s="29">
        <v>346621.11980966222</v>
      </c>
      <c r="AT114" s="29">
        <v>805143.07400715095</v>
      </c>
      <c r="AU114" s="29">
        <v>84325.228420157844</v>
      </c>
      <c r="AV114" s="29">
        <v>52166.450021444616</v>
      </c>
      <c r="AW114" s="29">
        <v>14671.631799564331</v>
      </c>
      <c r="AX114" s="29">
        <v>1033004.1980948115</v>
      </c>
      <c r="AY114" s="29">
        <v>1451030.7788931318</v>
      </c>
      <c r="AZ114" s="29">
        <v>277222.38357125159</v>
      </c>
      <c r="BA114" s="29">
        <v>282.70732837597581</v>
      </c>
      <c r="BB114" s="29">
        <v>473851.16770569346</v>
      </c>
      <c r="BC114" s="29">
        <v>325899.68332644599</v>
      </c>
      <c r="BD114" s="29">
        <v>363918.60193330515</v>
      </c>
      <c r="BE114" s="29">
        <v>306637.26637695904</v>
      </c>
      <c r="BF114" s="29">
        <v>14643.462827975654</v>
      </c>
      <c r="BG114" s="29">
        <v>655696.89444937813</v>
      </c>
      <c r="BH114" s="29">
        <v>2332396.5223823534</v>
      </c>
      <c r="BI114" s="29">
        <v>48121.984233600619</v>
      </c>
      <c r="BJ114" s="29">
        <v>1478907.8418038199</v>
      </c>
      <c r="BK114" s="29">
        <v>181368.19861280304</v>
      </c>
      <c r="BL114" s="29">
        <v>939168.53804276092</v>
      </c>
      <c r="BM114" s="29">
        <v>212511.18161216218</v>
      </c>
      <c r="BN114" s="29">
        <v>220152.1133101231</v>
      </c>
      <c r="BO114" s="29">
        <v>85809.420743367009</v>
      </c>
      <c r="BP114" s="29">
        <v>467119.13625939761</v>
      </c>
      <c r="BQ114" s="29">
        <v>60705.19375481805</v>
      </c>
      <c r="BR114" s="29">
        <v>97302.112916801867</v>
      </c>
      <c r="BS114" s="29">
        <v>0</v>
      </c>
      <c r="BT114" s="59">
        <f t="shared" si="5"/>
        <v>30066299.319954928</v>
      </c>
      <c r="BU114" s="29">
        <v>1796947.8623173921</v>
      </c>
      <c r="BV114" s="29">
        <v>0</v>
      </c>
      <c r="BW114" s="29">
        <v>1315.8830492726684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1171.6364199621662</v>
      </c>
      <c r="CE114" s="29">
        <v>0</v>
      </c>
      <c r="CF114" s="29">
        <v>5956352.7781715645</v>
      </c>
      <c r="CG114" s="29">
        <v>0</v>
      </c>
      <c r="CH114" s="29">
        <v>-2741.5721463738723</v>
      </c>
      <c r="CI114" s="29">
        <v>1258796.645677347</v>
      </c>
      <c r="CJ114" s="38">
        <f t="shared" si="7"/>
        <v>39078142.553444095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27098.8307106865</v>
      </c>
      <c r="D115" s="29">
        <v>1466.3965145811651</v>
      </c>
      <c r="E115" s="29">
        <v>3699.3023545042715</v>
      </c>
      <c r="F115" s="29">
        <v>3741.1019991102335</v>
      </c>
      <c r="G115" s="29">
        <v>26977.024279147856</v>
      </c>
      <c r="H115" s="29">
        <v>2746.7135861964193</v>
      </c>
      <c r="I115" s="29">
        <v>1968.3144822848437</v>
      </c>
      <c r="J115" s="29">
        <v>1298.724598046299</v>
      </c>
      <c r="K115" s="29">
        <v>1530.2903635272653</v>
      </c>
      <c r="L115" s="29">
        <v>313.04256888536725</v>
      </c>
      <c r="M115" s="29">
        <v>4357.7399174473248</v>
      </c>
      <c r="N115" s="29">
        <v>18216.582578345671</v>
      </c>
      <c r="O115" s="29">
        <v>3514.3800377370335</v>
      </c>
      <c r="P115" s="29">
        <v>3371.3532851904956</v>
      </c>
      <c r="Q115" s="29">
        <v>1808.5222085141404</v>
      </c>
      <c r="R115" s="29">
        <v>6255.4659642722818</v>
      </c>
      <c r="S115" s="29">
        <v>10094.421238890051</v>
      </c>
      <c r="T115" s="29">
        <v>1829.2578030622878</v>
      </c>
      <c r="U115" s="29">
        <v>24233.624780077789</v>
      </c>
      <c r="V115" s="29">
        <v>875.32274728438381</v>
      </c>
      <c r="W115" s="29">
        <v>4671.9137445141805</v>
      </c>
      <c r="X115" s="29">
        <v>8468.1857459379244</v>
      </c>
      <c r="Y115" s="29">
        <v>7121.3340097264481</v>
      </c>
      <c r="Z115" s="29">
        <v>75033.254597439955</v>
      </c>
      <c r="AA115" s="29">
        <v>3298.5169607187772</v>
      </c>
      <c r="AB115" s="29">
        <v>5369.6997490069552</v>
      </c>
      <c r="AC115" s="29">
        <v>46490.6648315575</v>
      </c>
      <c r="AD115" s="29">
        <v>14239.556665035554</v>
      </c>
      <c r="AE115" s="29">
        <v>119017.09756550388</v>
      </c>
      <c r="AF115" s="29">
        <v>81401.641114870319</v>
      </c>
      <c r="AG115" s="29">
        <v>32918.004628361399</v>
      </c>
      <c r="AH115" s="29">
        <v>526534.13650016347</v>
      </c>
      <c r="AI115" s="29">
        <v>2340.5090858394051</v>
      </c>
      <c r="AJ115" s="29">
        <v>25116.257644461024</v>
      </c>
      <c r="AK115" s="29">
        <v>2192.2052331447189</v>
      </c>
      <c r="AL115" s="29">
        <v>17512.226747533932</v>
      </c>
      <c r="AM115" s="29">
        <v>13573.343482228145</v>
      </c>
      <c r="AN115" s="29">
        <v>2463.4987660627326</v>
      </c>
      <c r="AO115" s="29">
        <v>13632.691754422094</v>
      </c>
      <c r="AP115" s="29">
        <v>26814.619100508</v>
      </c>
      <c r="AQ115" s="29">
        <v>978190.0817851196</v>
      </c>
      <c r="AR115" s="29">
        <v>237022.25442079827</v>
      </c>
      <c r="AS115" s="29">
        <v>287149.38825955242</v>
      </c>
      <c r="AT115" s="29">
        <v>24046.562360892694</v>
      </c>
      <c r="AU115" s="29">
        <v>62945.237969412599</v>
      </c>
      <c r="AV115" s="29">
        <v>63824.753951152969</v>
      </c>
      <c r="AW115" s="29">
        <v>6019.4908548536505</v>
      </c>
      <c r="AX115" s="29">
        <v>62997.678011541342</v>
      </c>
      <c r="AY115" s="29">
        <v>22581.629120650679</v>
      </c>
      <c r="AZ115" s="29">
        <v>823.95907979179492</v>
      </c>
      <c r="BA115" s="29">
        <v>88.938307721158338</v>
      </c>
      <c r="BB115" s="29">
        <v>2828.1973098812127</v>
      </c>
      <c r="BC115" s="29">
        <v>9359.1321164989313</v>
      </c>
      <c r="BD115" s="29">
        <v>26194.199694675102</v>
      </c>
      <c r="BE115" s="29">
        <v>4296.7359743183588</v>
      </c>
      <c r="BF115" s="29">
        <v>7390.4671247649003</v>
      </c>
      <c r="BG115" s="29">
        <v>94007.306597958072</v>
      </c>
      <c r="BH115" s="29">
        <v>4369.5323705469009</v>
      </c>
      <c r="BI115" s="29">
        <v>3724.4859043689717</v>
      </c>
      <c r="BJ115" s="29">
        <v>2199.7908320310576</v>
      </c>
      <c r="BK115" s="29">
        <v>236.36955925699465</v>
      </c>
      <c r="BL115" s="29">
        <v>3580.5884859044572</v>
      </c>
      <c r="BM115" s="29">
        <v>980.66574144330696</v>
      </c>
      <c r="BN115" s="29">
        <v>2659.7385341215986</v>
      </c>
      <c r="BO115" s="29">
        <v>1728.3319771178685</v>
      </c>
      <c r="BP115" s="29">
        <v>6452.1498389827466</v>
      </c>
      <c r="BQ115" s="29">
        <v>1180.4626634548151</v>
      </c>
      <c r="BR115" s="29">
        <v>1384.9490482822021</v>
      </c>
      <c r="BS115" s="29">
        <v>0</v>
      </c>
      <c r="BT115" s="59">
        <f t="shared" si="5"/>
        <v>3091868.8478399217</v>
      </c>
      <c r="BU115" s="29">
        <v>1424285.0328722266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3796</v>
      </c>
      <c r="CH115" s="29">
        <v>3</v>
      </c>
      <c r="CI115" s="29">
        <v>954</v>
      </c>
      <c r="CJ115" s="38">
        <f t="shared" si="7"/>
        <v>4520906.8807121478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26252.11743762785</v>
      </c>
      <c r="D116" s="29">
        <v>511.51071719792566</v>
      </c>
      <c r="E116" s="29">
        <v>1478.3941289819131</v>
      </c>
      <c r="F116" s="29">
        <v>5440.3733823978728</v>
      </c>
      <c r="G116" s="29">
        <v>26907.943270026502</v>
      </c>
      <c r="H116" s="29">
        <v>5212.0601837357262</v>
      </c>
      <c r="I116" s="29">
        <v>2559.7823908575929</v>
      </c>
      <c r="J116" s="29">
        <v>3207.9467065226113</v>
      </c>
      <c r="K116" s="29">
        <v>2664.9541205646829</v>
      </c>
      <c r="L116" s="29">
        <v>1729.6918778449462</v>
      </c>
      <c r="M116" s="29">
        <v>4442.5653030708727</v>
      </c>
      <c r="N116" s="29">
        <v>2386.4928123733284</v>
      </c>
      <c r="O116" s="29">
        <v>3988.7249118315367</v>
      </c>
      <c r="P116" s="29">
        <v>5811.6086932182616</v>
      </c>
      <c r="Q116" s="29">
        <v>3359.9233384569625</v>
      </c>
      <c r="R116" s="29">
        <v>5752.5453642171942</v>
      </c>
      <c r="S116" s="29">
        <v>4086.7923260219886</v>
      </c>
      <c r="T116" s="29">
        <v>2132.8269583380825</v>
      </c>
      <c r="U116" s="29">
        <v>12016.322845023818</v>
      </c>
      <c r="V116" s="29">
        <v>1190.7390007102038</v>
      </c>
      <c r="W116" s="29">
        <v>8767.7004496608497</v>
      </c>
      <c r="X116" s="29">
        <v>5221.6719047288243</v>
      </c>
      <c r="Y116" s="29">
        <v>1661.156128155028</v>
      </c>
      <c r="Z116" s="29">
        <v>7309.7834654033622</v>
      </c>
      <c r="AA116" s="29">
        <v>339.47484145189128</v>
      </c>
      <c r="AB116" s="29">
        <v>1905.9067627184145</v>
      </c>
      <c r="AC116" s="29">
        <v>19236.396914491597</v>
      </c>
      <c r="AD116" s="29">
        <v>6757.0398581480877</v>
      </c>
      <c r="AE116" s="29">
        <v>41391.553103887374</v>
      </c>
      <c r="AF116" s="29">
        <v>8890.1454170946654</v>
      </c>
      <c r="AG116" s="29">
        <v>5890.4526654225174</v>
      </c>
      <c r="AH116" s="29">
        <v>48583.90641280984</v>
      </c>
      <c r="AI116" s="29">
        <v>4169.8153073536778</v>
      </c>
      <c r="AJ116" s="29">
        <v>20736.661191240415</v>
      </c>
      <c r="AK116" s="29">
        <v>1377.8193093150007</v>
      </c>
      <c r="AL116" s="29">
        <v>4609.4470675597386</v>
      </c>
      <c r="AM116" s="29">
        <v>4354.5275107862626</v>
      </c>
      <c r="AN116" s="29">
        <v>1011.1809085347882</v>
      </c>
      <c r="AO116" s="29">
        <v>3415.2255592433394</v>
      </c>
      <c r="AP116" s="29">
        <v>4977.0605704696854</v>
      </c>
      <c r="AQ116" s="29">
        <v>16600.556557514705</v>
      </c>
      <c r="AR116" s="29">
        <v>439611.84026255284</v>
      </c>
      <c r="AS116" s="29">
        <v>3271.0497443468653</v>
      </c>
      <c r="AT116" s="29">
        <v>1947.000352471516</v>
      </c>
      <c r="AU116" s="29">
        <v>14131.180064113934</v>
      </c>
      <c r="AV116" s="29">
        <v>8461.1004800114388</v>
      </c>
      <c r="AW116" s="29">
        <v>3971.5909744090573</v>
      </c>
      <c r="AX116" s="29">
        <v>8586.0528529217172</v>
      </c>
      <c r="AY116" s="29">
        <v>8793.8889068594362</v>
      </c>
      <c r="AZ116" s="29">
        <v>287.23722735896587</v>
      </c>
      <c r="BA116" s="29">
        <v>908.9344852169022</v>
      </c>
      <c r="BB116" s="29">
        <v>6149.2726307149314</v>
      </c>
      <c r="BC116" s="29">
        <v>1338.3973232128728</v>
      </c>
      <c r="BD116" s="29">
        <v>6665.1016573445395</v>
      </c>
      <c r="BE116" s="29">
        <v>1287.27411155393</v>
      </c>
      <c r="BF116" s="29">
        <v>4909.9178238222457</v>
      </c>
      <c r="BG116" s="29">
        <v>2777.7873670054014</v>
      </c>
      <c r="BH116" s="29">
        <v>21280.350278719583</v>
      </c>
      <c r="BI116" s="29">
        <v>440.74616264004266</v>
      </c>
      <c r="BJ116" s="29">
        <v>11783.969937538486</v>
      </c>
      <c r="BK116" s="29">
        <v>433.92044773190042</v>
      </c>
      <c r="BL116" s="29">
        <v>7223.4172767697255</v>
      </c>
      <c r="BM116" s="29">
        <v>13207.619046951015</v>
      </c>
      <c r="BN116" s="29">
        <v>2181.4427645205651</v>
      </c>
      <c r="BO116" s="29">
        <v>1205.9227338732142</v>
      </c>
      <c r="BP116" s="29">
        <v>5898.9499839816335</v>
      </c>
      <c r="BQ116" s="29">
        <v>492.56587582022468</v>
      </c>
      <c r="BR116" s="29">
        <v>583.80757510253443</v>
      </c>
      <c r="BS116" s="29">
        <v>0</v>
      </c>
      <c r="BT116" s="59">
        <f t="shared" si="5"/>
        <v>916171.13602257532</v>
      </c>
      <c r="BU116" s="29">
        <v>1259693.2710597594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2175864.4070823346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624.83267488663478</v>
      </c>
      <c r="D117" s="29">
        <v>20.495892409993619</v>
      </c>
      <c r="E117" s="29">
        <v>157.90819493650039</v>
      </c>
      <c r="F117" s="29">
        <v>186.42294021404331</v>
      </c>
      <c r="G117" s="29">
        <v>2282.752507524372</v>
      </c>
      <c r="H117" s="29">
        <v>149.9998509290327</v>
      </c>
      <c r="I117" s="29">
        <v>641.78648319700596</v>
      </c>
      <c r="J117" s="29">
        <v>27.924786532291893</v>
      </c>
      <c r="K117" s="29">
        <v>260.16903345911646</v>
      </c>
      <c r="L117" s="29">
        <v>218.19538784972056</v>
      </c>
      <c r="M117" s="29">
        <v>1255.1990160404514</v>
      </c>
      <c r="N117" s="29">
        <v>9172.0732228750221</v>
      </c>
      <c r="O117" s="29">
        <v>252.83679192479536</v>
      </c>
      <c r="P117" s="29">
        <v>597.69984477386151</v>
      </c>
      <c r="Q117" s="29">
        <v>5.9431465801860357</v>
      </c>
      <c r="R117" s="29">
        <v>567.01941710371705</v>
      </c>
      <c r="S117" s="29">
        <v>1466.6038841692534</v>
      </c>
      <c r="T117" s="29">
        <v>624.23852769849827</v>
      </c>
      <c r="U117" s="29">
        <v>2218.8650330530641</v>
      </c>
      <c r="V117" s="29">
        <v>218.86423879815348</v>
      </c>
      <c r="W117" s="29">
        <v>157.33332084210676</v>
      </c>
      <c r="X117" s="29">
        <v>722.36432924069288</v>
      </c>
      <c r="Y117" s="29">
        <v>1845.8854950517416</v>
      </c>
      <c r="Z117" s="29">
        <v>10850.699876595243</v>
      </c>
      <c r="AA117" s="29">
        <v>247.4984982575653</v>
      </c>
      <c r="AB117" s="29">
        <v>3198.9412602244006</v>
      </c>
      <c r="AC117" s="29">
        <v>5498.3183894742197</v>
      </c>
      <c r="AD117" s="29">
        <v>3082.9773118953945</v>
      </c>
      <c r="AE117" s="29">
        <v>35777.247700062231</v>
      </c>
      <c r="AF117" s="29">
        <v>11791.648356941399</v>
      </c>
      <c r="AG117" s="29">
        <v>7870.9628871560672</v>
      </c>
      <c r="AH117" s="29">
        <v>6310.243560469381</v>
      </c>
      <c r="AI117" s="29">
        <v>94.831534940733434</v>
      </c>
      <c r="AJ117" s="29">
        <v>6059.7145937911764</v>
      </c>
      <c r="AK117" s="29">
        <v>4975.8601896024229</v>
      </c>
      <c r="AL117" s="29">
        <v>3879.7590622131756</v>
      </c>
      <c r="AM117" s="29">
        <v>2715.5335819088182</v>
      </c>
      <c r="AN117" s="29">
        <v>1506.0575446917501</v>
      </c>
      <c r="AO117" s="29">
        <v>5188.9880907954248</v>
      </c>
      <c r="AP117" s="29">
        <v>15991.0100207375</v>
      </c>
      <c r="AQ117" s="29">
        <v>675114.73191058123</v>
      </c>
      <c r="AR117" s="29">
        <v>141172.48661430523</v>
      </c>
      <c r="AS117" s="29">
        <v>69058.982573724556</v>
      </c>
      <c r="AT117" s="29">
        <v>792.8897966473894</v>
      </c>
      <c r="AU117" s="29">
        <v>363.40067457329633</v>
      </c>
      <c r="AV117" s="29">
        <v>1.2673429911920921</v>
      </c>
      <c r="AW117" s="29">
        <v>0.90048054637332864</v>
      </c>
      <c r="AX117" s="29">
        <v>16910.61564755765</v>
      </c>
      <c r="AY117" s="29">
        <v>13289.09613662332</v>
      </c>
      <c r="AZ117" s="29">
        <v>7886.0032692736631</v>
      </c>
      <c r="BA117" s="29">
        <v>0.36519332413403466</v>
      </c>
      <c r="BB117" s="29">
        <v>1681.5276653719804</v>
      </c>
      <c r="BC117" s="29">
        <v>4800.1112867208922</v>
      </c>
      <c r="BD117" s="29">
        <v>8877.5321362502873</v>
      </c>
      <c r="BE117" s="29">
        <v>3900.3615767075676</v>
      </c>
      <c r="BF117" s="29">
        <v>17.283350157389201</v>
      </c>
      <c r="BG117" s="29">
        <v>10118.916055968</v>
      </c>
      <c r="BH117" s="29">
        <v>14613.608429975038</v>
      </c>
      <c r="BI117" s="29">
        <v>466.88785314211259</v>
      </c>
      <c r="BJ117" s="29">
        <v>7687.3213840336884</v>
      </c>
      <c r="BK117" s="29">
        <v>619.01316836650835</v>
      </c>
      <c r="BL117" s="29">
        <v>9905.7085681794379</v>
      </c>
      <c r="BM117" s="29">
        <v>17851.833656108407</v>
      </c>
      <c r="BN117" s="29">
        <v>2361.8004810269495</v>
      </c>
      <c r="BO117" s="29">
        <v>1208.9676117349213</v>
      </c>
      <c r="BP117" s="29">
        <v>4551.9447988726815</v>
      </c>
      <c r="BQ117" s="29">
        <v>502.45748159011697</v>
      </c>
      <c r="BR117" s="29">
        <v>1350.6830604067279</v>
      </c>
      <c r="BS117" s="29">
        <v>0</v>
      </c>
      <c r="BT117" s="59">
        <f t="shared" si="5"/>
        <v>1163822.4046846079</v>
      </c>
      <c r="BU117" s="29">
        <v>216055.62158058106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1379878.0262651891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27.977968900891771</v>
      </c>
      <c r="D118" s="29">
        <v>0</v>
      </c>
      <c r="E118" s="29">
        <v>6.3253038312570023E-2</v>
      </c>
      <c r="F118" s="29">
        <v>1.2238504534113928</v>
      </c>
      <c r="G118" s="29">
        <v>246.69164131586496</v>
      </c>
      <c r="H118" s="29">
        <v>6.2237156182095417</v>
      </c>
      <c r="I118" s="29">
        <v>9.9403108087572178</v>
      </c>
      <c r="J118" s="29">
        <v>20.6837435282104</v>
      </c>
      <c r="K118" s="29">
        <v>164.27389077395458</v>
      </c>
      <c r="L118" s="29">
        <v>0.25013701514516329</v>
      </c>
      <c r="M118" s="29">
        <v>1069.513039928722</v>
      </c>
      <c r="N118" s="29">
        <v>1771.4291309452062</v>
      </c>
      <c r="O118" s="29">
        <v>66.45019188545993</v>
      </c>
      <c r="P118" s="29">
        <v>54.200186798925536</v>
      </c>
      <c r="Q118" s="29">
        <v>7.1111749133222668</v>
      </c>
      <c r="R118" s="29">
        <v>209.16533876788023</v>
      </c>
      <c r="S118" s="29">
        <v>85.465396933334205</v>
      </c>
      <c r="T118" s="29">
        <v>34.611870888764642</v>
      </c>
      <c r="U118" s="29">
        <v>643.63704162576664</v>
      </c>
      <c r="V118" s="29">
        <v>4.6040544856604004</v>
      </c>
      <c r="W118" s="29">
        <v>3.420455965720643</v>
      </c>
      <c r="X118" s="29">
        <v>1399.9957894213746</v>
      </c>
      <c r="Y118" s="29">
        <v>19.507812043217619</v>
      </c>
      <c r="Z118" s="29">
        <v>19.215506335864077</v>
      </c>
      <c r="AA118" s="29">
        <v>0</v>
      </c>
      <c r="AB118" s="29">
        <v>2.7716331333326139</v>
      </c>
      <c r="AC118" s="29">
        <v>10.951401042389966</v>
      </c>
      <c r="AD118" s="29">
        <v>42.781096624769894</v>
      </c>
      <c r="AE118" s="29">
        <v>970.00163497252368</v>
      </c>
      <c r="AF118" s="29">
        <v>256.65111971198962</v>
      </c>
      <c r="AG118" s="29">
        <v>9.5837936837227309E-4</v>
      </c>
      <c r="AH118" s="29">
        <v>0</v>
      </c>
      <c r="AI118" s="29">
        <v>0</v>
      </c>
      <c r="AJ118" s="29">
        <v>9.5837936837227309E-4</v>
      </c>
      <c r="AK118" s="29">
        <v>5.9869959142215903</v>
      </c>
      <c r="AL118" s="29">
        <v>164.56140458446629</v>
      </c>
      <c r="AM118" s="29">
        <v>182.15054113220259</v>
      </c>
      <c r="AN118" s="29">
        <v>948.915372109597</v>
      </c>
      <c r="AO118" s="29">
        <v>1279.6214239950805</v>
      </c>
      <c r="AP118" s="29">
        <v>164.35726977900299</v>
      </c>
      <c r="AQ118" s="29">
        <v>238.42466088428574</v>
      </c>
      <c r="AR118" s="29">
        <v>3.2556147143606116</v>
      </c>
      <c r="AS118" s="29">
        <v>0.15525745767630825</v>
      </c>
      <c r="AT118" s="29">
        <v>7.0805067735343536</v>
      </c>
      <c r="AU118" s="29">
        <v>119.59807813791271</v>
      </c>
      <c r="AV118" s="29">
        <v>0.95071233342529493</v>
      </c>
      <c r="AW118" s="29">
        <v>0</v>
      </c>
      <c r="AX118" s="29">
        <v>287.41605581610798</v>
      </c>
      <c r="AY118" s="29">
        <v>62.192112351781923</v>
      </c>
      <c r="AZ118" s="29">
        <v>46.792872660776233</v>
      </c>
      <c r="BA118" s="29">
        <v>0</v>
      </c>
      <c r="BB118" s="29">
        <v>7.5319034560376945</v>
      </c>
      <c r="BC118" s="29">
        <v>8.9733060260695936</v>
      </c>
      <c r="BD118" s="29">
        <v>409.69567942672626</v>
      </c>
      <c r="BE118" s="29">
        <v>15.733714090567609</v>
      </c>
      <c r="BF118" s="29">
        <v>0</v>
      </c>
      <c r="BG118" s="29">
        <v>98.799329085497632</v>
      </c>
      <c r="BH118" s="29">
        <v>13.92525222244913</v>
      </c>
      <c r="BI118" s="29">
        <v>0</v>
      </c>
      <c r="BJ118" s="29">
        <v>10.628427195248509</v>
      </c>
      <c r="BK118" s="29">
        <v>0.14471528462421324</v>
      </c>
      <c r="BL118" s="29">
        <v>5.1752485892102754E-2</v>
      </c>
      <c r="BM118" s="29">
        <v>3.255614714360612</v>
      </c>
      <c r="BN118" s="29">
        <v>33.72824511112541</v>
      </c>
      <c r="BO118" s="29">
        <v>10.911149108918329</v>
      </c>
      <c r="BP118" s="29">
        <v>2.7869672032265704</v>
      </c>
      <c r="BQ118" s="29">
        <v>0.7801208058550303</v>
      </c>
      <c r="BR118" s="29">
        <v>0.59419520839080942</v>
      </c>
      <c r="BS118" s="29">
        <v>0</v>
      </c>
      <c r="BT118" s="59">
        <f t="shared" si="5"/>
        <v>11277.813554705141</v>
      </c>
      <c r="BU118" s="29">
        <v>60440.029418564751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1.5355253734202943</v>
      </c>
      <c r="CJ118" s="38">
        <f t="shared" si="7"/>
        <v>71719.378498643302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17.480246302645384</v>
      </c>
      <c r="D119" s="29">
        <v>0</v>
      </c>
      <c r="E119" s="29">
        <v>3.951961963397374E-2</v>
      </c>
      <c r="F119" s="29">
        <v>0.76464476170582518</v>
      </c>
      <c r="G119" s="29">
        <v>154.1295104830759</v>
      </c>
      <c r="H119" s="29">
        <v>3.8884910591367499</v>
      </c>
      <c r="I119" s="29">
        <v>6.21056810369054</v>
      </c>
      <c r="J119" s="29">
        <v>12.922915620309414</v>
      </c>
      <c r="K119" s="29">
        <v>102.6360448821238</v>
      </c>
      <c r="L119" s="29">
        <v>0.15628213218889614</v>
      </c>
      <c r="M119" s="29">
        <v>668.21688979892929</v>
      </c>
      <c r="N119" s="29">
        <v>1106.7643125307889</v>
      </c>
      <c r="O119" s="29">
        <v>41.517156771836405</v>
      </c>
      <c r="P119" s="29">
        <v>33.863523769390163</v>
      </c>
      <c r="Q119" s="29">
        <v>4.4429632982437148</v>
      </c>
      <c r="R119" s="29">
        <v>130.68359796204749</v>
      </c>
      <c r="S119" s="29">
        <v>53.397592728770853</v>
      </c>
      <c r="T119" s="29">
        <v>21.625016107287298</v>
      </c>
      <c r="U119" s="29">
        <v>402.13548227819382</v>
      </c>
      <c r="V119" s="29">
        <v>2.8765492836607551</v>
      </c>
      <c r="W119" s="29">
        <v>2.1370533708129131</v>
      </c>
      <c r="X119" s="29">
        <v>874.6979206547071</v>
      </c>
      <c r="Y119" s="29">
        <v>12.1882099643869</v>
      </c>
      <c r="Z119" s="29">
        <v>12.005581419108687</v>
      </c>
      <c r="AA119" s="29">
        <v>0</v>
      </c>
      <c r="AB119" s="29">
        <v>1.7316778785068494</v>
      </c>
      <c r="AC119" s="29">
        <v>6.8422832357184538</v>
      </c>
      <c r="AD119" s="29">
        <v>26.72903486122657</v>
      </c>
      <c r="AE119" s="29">
        <v>606.04354638295365</v>
      </c>
      <c r="AF119" s="29">
        <v>160.35205422907978</v>
      </c>
      <c r="AG119" s="29">
        <v>5.9878211566626873E-4</v>
      </c>
      <c r="AH119" s="29">
        <v>0</v>
      </c>
      <c r="AI119" s="29">
        <v>0</v>
      </c>
      <c r="AJ119" s="29">
        <v>5.9878211566626873E-4</v>
      </c>
      <c r="AK119" s="29">
        <v>3.7405918765671808</v>
      </c>
      <c r="AL119" s="29">
        <v>102.81567951682368</v>
      </c>
      <c r="AM119" s="29">
        <v>113.8051276856467</v>
      </c>
      <c r="AN119" s="29">
        <v>592.86914227406442</v>
      </c>
      <c r="AO119" s="29">
        <v>799.48968936279232</v>
      </c>
      <c r="AP119" s="29">
        <v>102.68813892618675</v>
      </c>
      <c r="AQ119" s="29">
        <v>148.96441595333869</v>
      </c>
      <c r="AR119" s="29">
        <v>2.0340628469183151</v>
      </c>
      <c r="AS119" s="29">
        <v>9.7002702737935542E-2</v>
      </c>
      <c r="AT119" s="29">
        <v>4.4238022705423932</v>
      </c>
      <c r="AU119" s="29">
        <v>74.72321777822502</v>
      </c>
      <c r="AV119" s="29">
        <v>0.59399185874093863</v>
      </c>
      <c r="AW119" s="29">
        <v>0</v>
      </c>
      <c r="AX119" s="29">
        <v>179.57355892408268</v>
      </c>
      <c r="AY119" s="29">
        <v>38.85676783193118</v>
      </c>
      <c r="AZ119" s="29">
        <v>29.235536797405572</v>
      </c>
      <c r="BA119" s="29">
        <v>0</v>
      </c>
      <c r="BB119" s="29">
        <v>4.7058286470212067</v>
      </c>
      <c r="BC119" s="29">
        <v>5.6063969489832752</v>
      </c>
      <c r="BD119" s="29">
        <v>255.97216906194188</v>
      </c>
      <c r="BE119" s="29">
        <v>9.8302059928931342</v>
      </c>
      <c r="BF119" s="29">
        <v>0</v>
      </c>
      <c r="BG119" s="29">
        <v>61.728448304035652</v>
      </c>
      <c r="BH119" s="29">
        <v>8.7003041406308856</v>
      </c>
      <c r="BI119" s="29">
        <v>0</v>
      </c>
      <c r="BJ119" s="29">
        <v>6.6404936627389208</v>
      </c>
      <c r="BK119" s="29">
        <v>9.0416099465606595E-2</v>
      </c>
      <c r="BL119" s="29">
        <v>3.2334234245978519E-2</v>
      </c>
      <c r="BM119" s="29">
        <v>2.0340628469183151</v>
      </c>
      <c r="BN119" s="29">
        <v>21.072938996643</v>
      </c>
      <c r="BO119" s="29">
        <v>6.8171343868604701</v>
      </c>
      <c r="BP119" s="29">
        <v>1.7412583923575098</v>
      </c>
      <c r="BQ119" s="29">
        <v>0.48740864215234275</v>
      </c>
      <c r="BR119" s="29">
        <v>0.37124491171308666</v>
      </c>
      <c r="BS119" s="29">
        <v>0</v>
      </c>
      <c r="BT119" s="59">
        <f t="shared" si="5"/>
        <v>7046.2212389289971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0.95937492197629581</v>
      </c>
      <c r="CJ119" s="38">
        <f t="shared" si="7"/>
        <v>7047.1806138509737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25351.980939709087</v>
      </c>
      <c r="D122" s="29">
        <v>9559.6884407462167</v>
      </c>
      <c r="E122" s="29">
        <v>1330.897884987176</v>
      </c>
      <c r="F122" s="29">
        <v>19412.577632178163</v>
      </c>
      <c r="G122" s="29">
        <v>113079.1751150061</v>
      </c>
      <c r="H122" s="29">
        <v>6976.9945479934104</v>
      </c>
      <c r="I122" s="29">
        <v>9188.7628205212131</v>
      </c>
      <c r="J122" s="29">
        <v>3231.5472998882597</v>
      </c>
      <c r="K122" s="29">
        <v>22692.464977730368</v>
      </c>
      <c r="L122" s="29">
        <v>36382.530743588024</v>
      </c>
      <c r="M122" s="29">
        <v>170669.11028070931</v>
      </c>
      <c r="N122" s="29">
        <v>451114.45284155791</v>
      </c>
      <c r="O122" s="29">
        <v>13720.630532671177</v>
      </c>
      <c r="P122" s="29">
        <v>19663.430382424012</v>
      </c>
      <c r="Q122" s="29">
        <v>1061.6489628815502</v>
      </c>
      <c r="R122" s="29">
        <v>34712.700825830689</v>
      </c>
      <c r="S122" s="29">
        <v>37767.049421523814</v>
      </c>
      <c r="T122" s="29">
        <v>16443.928988663985</v>
      </c>
      <c r="U122" s="29">
        <v>130327.04471805044</v>
      </c>
      <c r="V122" s="29">
        <v>4052.1213805776852</v>
      </c>
      <c r="W122" s="29">
        <v>2731.5216602372843</v>
      </c>
      <c r="X122" s="29">
        <v>180133.54699141841</v>
      </c>
      <c r="Y122" s="29">
        <v>38605.266217911936</v>
      </c>
      <c r="Z122" s="29">
        <v>223291.66283686023</v>
      </c>
      <c r="AA122" s="29">
        <v>34083.959745486805</v>
      </c>
      <c r="AB122" s="29">
        <v>240848.03072354133</v>
      </c>
      <c r="AC122" s="29">
        <v>240478.49156355645</v>
      </c>
      <c r="AD122" s="29">
        <v>111996.16827138865</v>
      </c>
      <c r="AE122" s="29">
        <v>1276992.522896867</v>
      </c>
      <c r="AF122" s="29">
        <v>576020.69369850587</v>
      </c>
      <c r="AG122" s="29">
        <v>191517.23243133424</v>
      </c>
      <c r="AH122" s="29">
        <v>135730.81559360074</v>
      </c>
      <c r="AI122" s="29">
        <v>10471.257882417207</v>
      </c>
      <c r="AJ122" s="29">
        <v>397588.24055287469</v>
      </c>
      <c r="AK122" s="29">
        <v>47571.792978574362</v>
      </c>
      <c r="AL122" s="29">
        <v>148660.74477901348</v>
      </c>
      <c r="AM122" s="29">
        <v>128106.4808001707</v>
      </c>
      <c r="AN122" s="29">
        <v>222662.00994758602</v>
      </c>
      <c r="AO122" s="29">
        <v>247382.92573502532</v>
      </c>
      <c r="AP122" s="29">
        <v>1177689.791070279</v>
      </c>
      <c r="AQ122" s="29">
        <v>375485.87361508352</v>
      </c>
      <c r="AR122" s="29">
        <v>14995.48060881773</v>
      </c>
      <c r="AS122" s="29">
        <v>34564.352632822949</v>
      </c>
      <c r="AT122" s="29">
        <v>128375.12011160355</v>
      </c>
      <c r="AU122" s="29">
        <v>108982.59971976167</v>
      </c>
      <c r="AV122" s="29">
        <v>15544.326958366906</v>
      </c>
      <c r="AW122" s="29">
        <v>2236.3155218146267</v>
      </c>
      <c r="AX122" s="29">
        <v>1161619.0655758961</v>
      </c>
      <c r="AY122" s="29">
        <v>844528.53664820746</v>
      </c>
      <c r="AZ122" s="29">
        <v>207507.68803406938</v>
      </c>
      <c r="BA122" s="29">
        <v>4.978407130727927</v>
      </c>
      <c r="BB122" s="29">
        <v>238591.66521875182</v>
      </c>
      <c r="BC122" s="29">
        <v>329300.43842558254</v>
      </c>
      <c r="BD122" s="29">
        <v>1054805.1910160852</v>
      </c>
      <c r="BE122" s="29">
        <v>239998.05623951167</v>
      </c>
      <c r="BF122" s="29">
        <v>1706.1150823479438</v>
      </c>
      <c r="BG122" s="29">
        <v>640150.55672327848</v>
      </c>
      <c r="BH122" s="29">
        <v>325302.46724886447</v>
      </c>
      <c r="BI122" s="29">
        <v>11002.488449610628</v>
      </c>
      <c r="BJ122" s="29">
        <v>213689.95541475792</v>
      </c>
      <c r="BK122" s="29">
        <v>26326.629289876197</v>
      </c>
      <c r="BL122" s="29">
        <v>88655.947385757434</v>
      </c>
      <c r="BM122" s="29">
        <v>85424.918294851494</v>
      </c>
      <c r="BN122" s="29">
        <v>119518.27050047781</v>
      </c>
      <c r="BO122" s="29">
        <v>65277.992808962503</v>
      </c>
      <c r="BP122" s="29">
        <v>127896.40058404754</v>
      </c>
      <c r="BQ122" s="29">
        <v>34048.073252520626</v>
      </c>
      <c r="BR122" s="29">
        <v>79815.85654371955</v>
      </c>
      <c r="BS122" s="29">
        <v>0</v>
      </c>
      <c r="BT122" s="59">
        <f t="shared" si="5"/>
        <v>13334657.255426466</v>
      </c>
      <c r="BU122" s="29">
        <v>23714.397381664774</v>
      </c>
      <c r="BV122" s="29">
        <v>0</v>
      </c>
      <c r="BW122" s="29">
        <v>0</v>
      </c>
      <c r="BX122" s="29">
        <v>0</v>
      </c>
      <c r="BY122" s="29">
        <v>0</v>
      </c>
      <c r="BZ122" s="29">
        <v>423004.41202103044</v>
      </c>
      <c r="CA122" s="29">
        <v>127137.30629927223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-32002.61608264162</v>
      </c>
      <c r="CI122" s="29">
        <v>173.46522337790037</v>
      </c>
      <c r="CJ122" s="38">
        <f t="shared" si="7"/>
        <v>13876684.22026917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7356.9826562500948</v>
      </c>
      <c r="D123" s="29">
        <v>985.80216828554751</v>
      </c>
      <c r="E123" s="29">
        <v>2875.302175436168</v>
      </c>
      <c r="F123" s="29">
        <v>144693.87706257016</v>
      </c>
      <c r="G123" s="29">
        <v>74120.873255498722</v>
      </c>
      <c r="H123" s="29">
        <v>1807.0650931773203</v>
      </c>
      <c r="I123" s="29">
        <v>5231.3042507247055</v>
      </c>
      <c r="J123" s="29">
        <v>3521.2842592975053</v>
      </c>
      <c r="K123" s="29">
        <v>32518.500972390691</v>
      </c>
      <c r="L123" s="29">
        <v>3873.7077290402062</v>
      </c>
      <c r="M123" s="29">
        <v>53665.996768152683</v>
      </c>
      <c r="N123" s="29">
        <v>74377.399136153806</v>
      </c>
      <c r="O123" s="29">
        <v>5574.1519013292118</v>
      </c>
      <c r="P123" s="29">
        <v>20684.372291558931</v>
      </c>
      <c r="Q123" s="29">
        <v>164.25763743143423</v>
      </c>
      <c r="R123" s="29">
        <v>40388.90600592718</v>
      </c>
      <c r="S123" s="29">
        <v>14172.204972718664</v>
      </c>
      <c r="T123" s="29">
        <v>13828.109508361173</v>
      </c>
      <c r="U123" s="29">
        <v>335895.61891209317</v>
      </c>
      <c r="V123" s="29">
        <v>2229.2713698237326</v>
      </c>
      <c r="W123" s="29">
        <v>2178.3123951552388</v>
      </c>
      <c r="X123" s="29">
        <v>37963.46251713016</v>
      </c>
      <c r="Y123" s="29">
        <v>37187.385249370403</v>
      </c>
      <c r="Z123" s="29">
        <v>156910.64529861097</v>
      </c>
      <c r="AA123" s="29">
        <v>54696.509336430172</v>
      </c>
      <c r="AB123" s="29">
        <v>732414.16284020164</v>
      </c>
      <c r="AC123" s="29">
        <v>3981432.8387020095</v>
      </c>
      <c r="AD123" s="29">
        <v>10209.394855339096</v>
      </c>
      <c r="AE123" s="29">
        <v>433660.25742060237</v>
      </c>
      <c r="AF123" s="29">
        <v>52003.710096989766</v>
      </c>
      <c r="AG123" s="29">
        <v>10638.193055923333</v>
      </c>
      <c r="AH123" s="29">
        <v>24628.212894793473</v>
      </c>
      <c r="AI123" s="29">
        <v>48.542033105353909</v>
      </c>
      <c r="AJ123" s="29">
        <v>441561.70663768932</v>
      </c>
      <c r="AK123" s="29">
        <v>119818.12996580372</v>
      </c>
      <c r="AL123" s="29">
        <v>16131.82484807822</v>
      </c>
      <c r="AM123" s="29">
        <v>32763.282270994619</v>
      </c>
      <c r="AN123" s="29">
        <v>101464.78541753542</v>
      </c>
      <c r="AO123" s="29">
        <v>250472.7142584273</v>
      </c>
      <c r="AP123" s="29">
        <v>304232.76840707811</v>
      </c>
      <c r="AQ123" s="29">
        <v>9936.1965699941211</v>
      </c>
      <c r="AR123" s="29">
        <v>528.40815184382973</v>
      </c>
      <c r="AS123" s="29">
        <v>2584.2495812589764</v>
      </c>
      <c r="AT123" s="29">
        <v>19161.564688388422</v>
      </c>
      <c r="AU123" s="29">
        <v>5083.7494414894272</v>
      </c>
      <c r="AV123" s="29">
        <v>70.445188129911216</v>
      </c>
      <c r="AW123" s="29">
        <v>23.720112999607355</v>
      </c>
      <c r="AX123" s="29">
        <v>246349.39659231479</v>
      </c>
      <c r="AY123" s="29">
        <v>617626.31037294038</v>
      </c>
      <c r="AZ123" s="29">
        <v>16435.968569743145</v>
      </c>
      <c r="BA123" s="29">
        <v>4.5497673264355146E-3</v>
      </c>
      <c r="BB123" s="29">
        <v>2026.4681254768932</v>
      </c>
      <c r="BC123" s="29">
        <v>228066.77271756044</v>
      </c>
      <c r="BD123" s="29">
        <v>208117.85994968147</v>
      </c>
      <c r="BE123" s="29">
        <v>8718.6870197738535</v>
      </c>
      <c r="BF123" s="29">
        <v>3.0676137115061097</v>
      </c>
      <c r="BG123" s="29">
        <v>130154.71286052529</v>
      </c>
      <c r="BH123" s="29">
        <v>308871.60556396539</v>
      </c>
      <c r="BI123" s="29">
        <v>929.57701391557146</v>
      </c>
      <c r="BJ123" s="29">
        <v>155761.93148717785</v>
      </c>
      <c r="BK123" s="29">
        <v>1716.1350543072024</v>
      </c>
      <c r="BL123" s="29">
        <v>63640.001372498569</v>
      </c>
      <c r="BM123" s="29">
        <v>6649.4314607662491</v>
      </c>
      <c r="BN123" s="29">
        <v>13228.326689620812</v>
      </c>
      <c r="BO123" s="29">
        <v>16189.01104740622</v>
      </c>
      <c r="BP123" s="29">
        <v>30670.196870790958</v>
      </c>
      <c r="BQ123" s="29">
        <v>1021.5823552741222</v>
      </c>
      <c r="BR123" s="29">
        <v>3014.3960367740283</v>
      </c>
      <c r="BS123" s="29">
        <v>0</v>
      </c>
      <c r="BT123" s="59">
        <f t="shared" si="5"/>
        <v>9734961.6036855858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21296.705035728333</v>
      </c>
      <c r="CE123" s="29">
        <v>0</v>
      </c>
      <c r="CF123" s="29">
        <v>0</v>
      </c>
      <c r="CG123" s="29">
        <v>0</v>
      </c>
      <c r="CH123" s="29">
        <v>0</v>
      </c>
      <c r="CI123" s="29">
        <v>60612.577006875006</v>
      </c>
      <c r="CJ123" s="38">
        <f t="shared" si="7"/>
        <v>9816870.8857281879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9892.7768161499571</v>
      </c>
      <c r="D124" s="29">
        <v>0</v>
      </c>
      <c r="E124" s="29">
        <v>22.365747606134939</v>
      </c>
      <c r="F124" s="29">
        <v>432.74332868233807</v>
      </c>
      <c r="G124" s="29">
        <v>87228.110038744911</v>
      </c>
      <c r="H124" s="29">
        <v>2200.6540144581859</v>
      </c>
      <c r="I124" s="29">
        <v>3514.8111238004781</v>
      </c>
      <c r="J124" s="29">
        <v>7313.5994672061252</v>
      </c>
      <c r="K124" s="29">
        <v>58085.879782914802</v>
      </c>
      <c r="L124" s="29">
        <v>88.446365533351795</v>
      </c>
      <c r="M124" s="29">
        <v>378170.90452336887</v>
      </c>
      <c r="N124" s="29">
        <v>626362.58908375702</v>
      </c>
      <c r="O124" s="29">
        <v>23496.234485135938</v>
      </c>
      <c r="P124" s="29">
        <v>19164.734698747805</v>
      </c>
      <c r="Q124" s="29">
        <v>2514.4522308715341</v>
      </c>
      <c r="R124" s="29">
        <v>73959.121958959746</v>
      </c>
      <c r="S124" s="29">
        <v>30219.85264048932</v>
      </c>
      <c r="T124" s="29">
        <v>12238.469315084292</v>
      </c>
      <c r="U124" s="29">
        <v>227584.69801600845</v>
      </c>
      <c r="V124" s="29">
        <v>1627.9553257556399</v>
      </c>
      <c r="W124" s="29">
        <v>1209.4447455499333</v>
      </c>
      <c r="X124" s="29">
        <v>495026.85264096793</v>
      </c>
      <c r="Y124" s="29">
        <v>6897.7998867102515</v>
      </c>
      <c r="Z124" s="29">
        <v>6794.4430227728099</v>
      </c>
      <c r="AA124" s="29">
        <v>0</v>
      </c>
      <c r="AB124" s="29">
        <v>980.02639510518532</v>
      </c>
      <c r="AC124" s="29">
        <v>3872.3242105349077</v>
      </c>
      <c r="AD124" s="29">
        <v>15127.03950591299</v>
      </c>
      <c r="AE124" s="29">
        <v>342984.50041446264</v>
      </c>
      <c r="AF124" s="29">
        <v>90749.698661819959</v>
      </c>
      <c r="AG124" s="29">
        <v>0.33887496372931719</v>
      </c>
      <c r="AH124" s="29">
        <v>0</v>
      </c>
      <c r="AI124" s="29">
        <v>0</v>
      </c>
      <c r="AJ124" s="29">
        <v>0.33887496372931719</v>
      </c>
      <c r="AK124" s="29">
        <v>2116.9518984170445</v>
      </c>
      <c r="AL124" s="29">
        <v>58187.542272033599</v>
      </c>
      <c r="AM124" s="29">
        <v>64406.914481357751</v>
      </c>
      <c r="AN124" s="29">
        <v>335528.57346249023</v>
      </c>
      <c r="AO124" s="29">
        <v>452463.4794466382</v>
      </c>
      <c r="AP124" s="29">
        <v>58115.361904759251</v>
      </c>
      <c r="AQ124" s="29">
        <v>84304.974601615817</v>
      </c>
      <c r="AR124" s="29">
        <v>1151.1582517884906</v>
      </c>
      <c r="AS124" s="29">
        <v>54.897744124149391</v>
      </c>
      <c r="AT124" s="29">
        <v>2503.6082320321957</v>
      </c>
      <c r="AU124" s="29">
        <v>42288.884473708953</v>
      </c>
      <c r="AV124" s="29">
        <v>336.16396401948265</v>
      </c>
      <c r="AW124" s="29">
        <v>0</v>
      </c>
      <c r="AX124" s="29">
        <v>101627.92387249478</v>
      </c>
      <c r="AY124" s="29">
        <v>21990.613021286583</v>
      </c>
      <c r="AZ124" s="29">
        <v>4213500.5126685547</v>
      </c>
      <c r="BA124" s="29">
        <v>0</v>
      </c>
      <c r="BB124" s="29">
        <v>2663.2183399487039</v>
      </c>
      <c r="BC124" s="29">
        <v>3172.8862853975975</v>
      </c>
      <c r="BD124" s="29">
        <v>144864.98049471836</v>
      </c>
      <c r="BE124" s="29">
        <v>5563.310279544201</v>
      </c>
      <c r="BF124" s="29">
        <v>0</v>
      </c>
      <c r="BG124" s="29">
        <v>34934.620010855309</v>
      </c>
      <c r="BH124" s="29">
        <v>1220686.3308778931</v>
      </c>
      <c r="BI124" s="29">
        <v>0</v>
      </c>
      <c r="BJ124" s="29">
        <v>685324.76467833808</v>
      </c>
      <c r="BK124" s="29">
        <v>51.1701195231269</v>
      </c>
      <c r="BL124" s="29">
        <v>787851.89718150476</v>
      </c>
      <c r="BM124" s="29">
        <v>40154.589230375117</v>
      </c>
      <c r="BN124" s="29">
        <v>11926.026598525859</v>
      </c>
      <c r="BO124" s="29">
        <v>3858.0914620582766</v>
      </c>
      <c r="BP124" s="29">
        <v>190397.06356371159</v>
      </c>
      <c r="BQ124" s="29">
        <v>275.8442204756642</v>
      </c>
      <c r="BR124" s="29">
        <v>210.10247751217668</v>
      </c>
      <c r="BS124" s="29">
        <v>0</v>
      </c>
      <c r="BT124" s="59">
        <f t="shared" si="5"/>
        <v>11098273.662312746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13123545.294368807</v>
      </c>
      <c r="CG124" s="29">
        <v>0</v>
      </c>
      <c r="CH124" s="29">
        <v>0</v>
      </c>
      <c r="CI124" s="29">
        <v>542.94898491713275</v>
      </c>
      <c r="CJ124" s="38">
        <f t="shared" si="7"/>
        <v>24222361.905666471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11588.423002078423</v>
      </c>
      <c r="D126" s="29">
        <v>578.73980058173447</v>
      </c>
      <c r="E126" s="29">
        <v>157.84461878121886</v>
      </c>
      <c r="F126" s="29">
        <v>7798.0571580018786</v>
      </c>
      <c r="G126" s="29">
        <v>1264596.4522788178</v>
      </c>
      <c r="H126" s="29">
        <v>29171.562954550223</v>
      </c>
      <c r="I126" s="29">
        <v>42745.585738826965</v>
      </c>
      <c r="J126" s="29">
        <v>986.11726202439138</v>
      </c>
      <c r="K126" s="29">
        <v>14621.114689634291</v>
      </c>
      <c r="L126" s="29">
        <v>22800.211800343772</v>
      </c>
      <c r="M126" s="29">
        <v>54532.260121171705</v>
      </c>
      <c r="N126" s="29">
        <v>72024.351759060621</v>
      </c>
      <c r="O126" s="29">
        <v>36182.695919218764</v>
      </c>
      <c r="P126" s="29">
        <v>24127.762946539318</v>
      </c>
      <c r="Q126" s="29">
        <v>1851.729648893124</v>
      </c>
      <c r="R126" s="29">
        <v>15236.066874259384</v>
      </c>
      <c r="S126" s="29">
        <v>78869.048536350951</v>
      </c>
      <c r="T126" s="29">
        <v>32284.168356343784</v>
      </c>
      <c r="U126" s="29">
        <v>183361.02487704268</v>
      </c>
      <c r="V126" s="29">
        <v>7254.4982957476795</v>
      </c>
      <c r="W126" s="29">
        <v>2323.7805486051648</v>
      </c>
      <c r="X126" s="29">
        <v>182830.18455704401</v>
      </c>
      <c r="Y126" s="29">
        <v>37676.134422816271</v>
      </c>
      <c r="Z126" s="29">
        <v>112549.08349743875</v>
      </c>
      <c r="AA126" s="29">
        <v>13594.273283995561</v>
      </c>
      <c r="AB126" s="29">
        <v>153153.2333582679</v>
      </c>
      <c r="AC126" s="29">
        <v>21119.843397280292</v>
      </c>
      <c r="AD126" s="29">
        <v>243197.05365357164</v>
      </c>
      <c r="AE126" s="29">
        <v>2871450.5532149938</v>
      </c>
      <c r="AF126" s="29">
        <v>1127081.2776801391</v>
      </c>
      <c r="AG126" s="29">
        <v>167571.92928208504</v>
      </c>
      <c r="AH126" s="29">
        <v>64174.458593550706</v>
      </c>
      <c r="AI126" s="29">
        <v>21365.687775537193</v>
      </c>
      <c r="AJ126" s="29">
        <v>235940.94540465734</v>
      </c>
      <c r="AK126" s="29">
        <v>50684.44361215426</v>
      </c>
      <c r="AL126" s="29">
        <v>205642.36332378758</v>
      </c>
      <c r="AM126" s="29">
        <v>143823.12554484315</v>
      </c>
      <c r="AN126" s="29">
        <v>151465.65762168381</v>
      </c>
      <c r="AO126" s="29">
        <v>107817.94577455538</v>
      </c>
      <c r="AP126" s="29">
        <v>247292.90149812624</v>
      </c>
      <c r="AQ126" s="29">
        <v>525740.16740757856</v>
      </c>
      <c r="AR126" s="29">
        <v>75763.290828283469</v>
      </c>
      <c r="AS126" s="29">
        <v>31976.352149379622</v>
      </c>
      <c r="AT126" s="29">
        <v>94394.495757878874</v>
      </c>
      <c r="AU126" s="29">
        <v>10280.739376825592</v>
      </c>
      <c r="AV126" s="29">
        <v>133.87883306637053</v>
      </c>
      <c r="AW126" s="29">
        <v>25.686699189999398</v>
      </c>
      <c r="AX126" s="29">
        <v>294949.0775568012</v>
      </c>
      <c r="AY126" s="29">
        <v>290542.67903306399</v>
      </c>
      <c r="AZ126" s="29">
        <v>20654.235166243045</v>
      </c>
      <c r="BA126" s="29">
        <v>7.2976520868735655</v>
      </c>
      <c r="BB126" s="29">
        <v>310128.39699772251</v>
      </c>
      <c r="BC126" s="29">
        <v>89207.586198641555</v>
      </c>
      <c r="BD126" s="29">
        <v>204720.56830207739</v>
      </c>
      <c r="BE126" s="29">
        <v>77860.938092692071</v>
      </c>
      <c r="BF126" s="29">
        <v>5104.8717537342764</v>
      </c>
      <c r="BG126" s="29">
        <v>173808.38975159722</v>
      </c>
      <c r="BH126" s="29">
        <v>64871.699443011923</v>
      </c>
      <c r="BI126" s="29">
        <v>6252.8830542564074</v>
      </c>
      <c r="BJ126" s="29">
        <v>22194.970306684161</v>
      </c>
      <c r="BK126" s="29">
        <v>43000.166973130297</v>
      </c>
      <c r="BL126" s="29">
        <v>15155.057703705244</v>
      </c>
      <c r="BM126" s="29">
        <v>32485.639467825516</v>
      </c>
      <c r="BN126" s="29">
        <v>134623.65295314346</v>
      </c>
      <c r="BO126" s="29">
        <v>72907.773171434936</v>
      </c>
      <c r="BP126" s="29">
        <v>69796.699375788769</v>
      </c>
      <c r="BQ126" s="29">
        <v>38242.28300559723</v>
      </c>
      <c r="BR126" s="29">
        <v>79298.020551493348</v>
      </c>
      <c r="BS126" s="29">
        <v>0</v>
      </c>
      <c r="BT126" s="59">
        <f t="shared" si="5"/>
        <v>10845650.090246335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0.94239354307637568</v>
      </c>
      <c r="CJ126" s="38">
        <f t="shared" si="7"/>
        <v>10845651.032639878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5532.168478153576</v>
      </c>
      <c r="D127" s="29">
        <v>265.77840108110803</v>
      </c>
      <c r="E127" s="29">
        <v>36.612694976991207</v>
      </c>
      <c r="F127" s="29">
        <v>15.18495947359866</v>
      </c>
      <c r="G127" s="29">
        <v>7654.0110402172095</v>
      </c>
      <c r="H127" s="29">
        <v>307.49885420997839</v>
      </c>
      <c r="I127" s="29">
        <v>519.67430120930567</v>
      </c>
      <c r="J127" s="29">
        <v>73.481621294281595</v>
      </c>
      <c r="K127" s="29">
        <v>1248.4759438493543</v>
      </c>
      <c r="L127" s="29">
        <v>2535.2561005479788</v>
      </c>
      <c r="M127" s="29">
        <v>5375.4652552245661</v>
      </c>
      <c r="N127" s="29">
        <v>15802.390055613971</v>
      </c>
      <c r="O127" s="29">
        <v>301.74787972574239</v>
      </c>
      <c r="P127" s="29">
        <v>534.00377650337805</v>
      </c>
      <c r="Q127" s="29">
        <v>15.990459945796802</v>
      </c>
      <c r="R127" s="29">
        <v>814.63101645611255</v>
      </c>
      <c r="S127" s="29">
        <v>2341.9119560162421</v>
      </c>
      <c r="T127" s="29">
        <v>709.98946188758475</v>
      </c>
      <c r="U127" s="29">
        <v>4764.0705624994171</v>
      </c>
      <c r="V127" s="29">
        <v>241.37605457284306</v>
      </c>
      <c r="W127" s="29">
        <v>239.19657078587812</v>
      </c>
      <c r="X127" s="29">
        <v>3976.8275762561343</v>
      </c>
      <c r="Y127" s="29">
        <v>1478.0519037454417</v>
      </c>
      <c r="Z127" s="29">
        <v>8467.4363363561733</v>
      </c>
      <c r="AA127" s="29">
        <v>1542.9032237332644</v>
      </c>
      <c r="AB127" s="29">
        <v>7964.9063144216261</v>
      </c>
      <c r="AC127" s="29">
        <v>6218.0655982673452</v>
      </c>
      <c r="AD127" s="29">
        <v>2411.8919652305212</v>
      </c>
      <c r="AE127" s="29">
        <v>110702.9951626652</v>
      </c>
      <c r="AF127" s="29">
        <v>21471.135680808518</v>
      </c>
      <c r="AG127" s="29">
        <v>9948.5595761366894</v>
      </c>
      <c r="AH127" s="29">
        <v>3269.4231411195024</v>
      </c>
      <c r="AI127" s="29">
        <v>53.887308865116381</v>
      </c>
      <c r="AJ127" s="29">
        <v>11310.410690879293</v>
      </c>
      <c r="AK127" s="29">
        <v>5736.3715022902825</v>
      </c>
      <c r="AL127" s="29">
        <v>12017.054296150935</v>
      </c>
      <c r="AM127" s="29">
        <v>16962.222679636667</v>
      </c>
      <c r="AN127" s="29">
        <v>45295.360537535715</v>
      </c>
      <c r="AO127" s="29">
        <v>12742.979889619246</v>
      </c>
      <c r="AP127" s="29">
        <v>101934.88324108956</v>
      </c>
      <c r="AQ127" s="29">
        <v>29814.457648050495</v>
      </c>
      <c r="AR127" s="29">
        <v>158.93239453070166</v>
      </c>
      <c r="AS127" s="29">
        <v>1820.8696139667647</v>
      </c>
      <c r="AT127" s="29">
        <v>7013.6838029627725</v>
      </c>
      <c r="AU127" s="29">
        <v>697.5463828737943</v>
      </c>
      <c r="AV127" s="29">
        <v>8.1124503553594121</v>
      </c>
      <c r="AW127" s="29">
        <v>4.2696172576555593</v>
      </c>
      <c r="AX127" s="29">
        <v>73105.964979502533</v>
      </c>
      <c r="AY127" s="29">
        <v>78823.253998216926</v>
      </c>
      <c r="AZ127" s="29">
        <v>82437.304938956848</v>
      </c>
      <c r="BA127" s="29">
        <v>4.1537979399334226</v>
      </c>
      <c r="BB127" s="29">
        <v>6641.2332486982632</v>
      </c>
      <c r="BC127" s="29">
        <v>29443.860012272868</v>
      </c>
      <c r="BD127" s="29">
        <v>42031.887614763982</v>
      </c>
      <c r="BE127" s="29">
        <v>19111.811817054611</v>
      </c>
      <c r="BF127" s="29">
        <v>323.77491294980257</v>
      </c>
      <c r="BG127" s="29">
        <v>57034.992076634466</v>
      </c>
      <c r="BH127" s="29">
        <v>45089.612984708976</v>
      </c>
      <c r="BI127" s="29">
        <v>574.31793697235855</v>
      </c>
      <c r="BJ127" s="29">
        <v>45686.09794303753</v>
      </c>
      <c r="BK127" s="29">
        <v>1980.7246633701413</v>
      </c>
      <c r="BL127" s="29">
        <v>14259.248000972582</v>
      </c>
      <c r="BM127" s="29">
        <v>59033.133860934693</v>
      </c>
      <c r="BN127" s="29">
        <v>19907.609847225576</v>
      </c>
      <c r="BO127" s="29">
        <v>17319.182283529197</v>
      </c>
      <c r="BP127" s="29">
        <v>6664.25604134081</v>
      </c>
      <c r="BQ127" s="29">
        <v>1325.6802587878142</v>
      </c>
      <c r="BR127" s="29">
        <v>331.74137656904895</v>
      </c>
      <c r="BS127" s="29">
        <v>0</v>
      </c>
      <c r="BT127" s="59">
        <f t="shared" si="5"/>
        <v>1073481.9965734885</v>
      </c>
      <c r="BU127" s="29">
        <v>74926.942063729206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3.0845288040190355</v>
      </c>
      <c r="CJ127" s="38">
        <f t="shared" si="7"/>
        <v>1148412.0231660218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3545.2752171512234</v>
      </c>
      <c r="D128" s="29">
        <v>1011.4975322394945</v>
      </c>
      <c r="E128" s="29">
        <v>226.01072797797246</v>
      </c>
      <c r="F128" s="29">
        <v>3372.8041113910913</v>
      </c>
      <c r="G128" s="29">
        <v>7697.2888066091109</v>
      </c>
      <c r="H128" s="29">
        <v>1274.65361391956</v>
      </c>
      <c r="I128" s="29">
        <v>572.63668497559524</v>
      </c>
      <c r="J128" s="29">
        <v>299.79041520109723</v>
      </c>
      <c r="K128" s="29">
        <v>2156.8741819455763</v>
      </c>
      <c r="L128" s="29">
        <v>652.25319737792574</v>
      </c>
      <c r="M128" s="29">
        <v>11761.998570878186</v>
      </c>
      <c r="N128" s="29">
        <v>18820.283218788245</v>
      </c>
      <c r="O128" s="29">
        <v>1551.3801197373539</v>
      </c>
      <c r="P128" s="29">
        <v>3208.971161579067</v>
      </c>
      <c r="Q128" s="29">
        <v>191.47254947050513</v>
      </c>
      <c r="R128" s="29">
        <v>3119.4691478527534</v>
      </c>
      <c r="S128" s="29">
        <v>4458.523022951832</v>
      </c>
      <c r="T128" s="29">
        <v>1651.2784683039324</v>
      </c>
      <c r="U128" s="29">
        <v>15491.664964126263</v>
      </c>
      <c r="V128" s="29">
        <v>359.62340436297387</v>
      </c>
      <c r="W128" s="29">
        <v>271.05454385416692</v>
      </c>
      <c r="X128" s="29">
        <v>13503.086734600738</v>
      </c>
      <c r="Y128" s="29">
        <v>4638.1120391314735</v>
      </c>
      <c r="Z128" s="29">
        <v>2460.7313235546044</v>
      </c>
      <c r="AA128" s="29">
        <v>3236.5257787535365</v>
      </c>
      <c r="AB128" s="29">
        <v>24316.25505367418</v>
      </c>
      <c r="AC128" s="29">
        <v>96435.064867823705</v>
      </c>
      <c r="AD128" s="29">
        <v>5034.3658170473909</v>
      </c>
      <c r="AE128" s="29">
        <v>95726.749913906067</v>
      </c>
      <c r="AF128" s="29">
        <v>37906.054636207453</v>
      </c>
      <c r="AG128" s="29">
        <v>4331.9813579488282</v>
      </c>
      <c r="AH128" s="29">
        <v>2784.4043397823098</v>
      </c>
      <c r="AI128" s="29">
        <v>1184.3062496638904</v>
      </c>
      <c r="AJ128" s="29">
        <v>67465.013417055525</v>
      </c>
      <c r="AK128" s="29">
        <v>4266.8271542017874</v>
      </c>
      <c r="AL128" s="29">
        <v>13883.816951066805</v>
      </c>
      <c r="AM128" s="29">
        <v>10388.918375077697</v>
      </c>
      <c r="AN128" s="29">
        <v>23848.491435747535</v>
      </c>
      <c r="AO128" s="29">
        <v>21124.604724707322</v>
      </c>
      <c r="AP128" s="29">
        <v>62080.874907141122</v>
      </c>
      <c r="AQ128" s="29">
        <v>20930.943895340552</v>
      </c>
      <c r="AR128" s="29">
        <v>660.00816647904776</v>
      </c>
      <c r="AS128" s="29">
        <v>1420.9202444024661</v>
      </c>
      <c r="AT128" s="29">
        <v>7479.7064118465141</v>
      </c>
      <c r="AU128" s="29">
        <v>3472.4697545389081</v>
      </c>
      <c r="AV128" s="29">
        <v>92.354720167934019</v>
      </c>
      <c r="AW128" s="29">
        <v>742.71403168452821</v>
      </c>
      <c r="AX128" s="29">
        <v>29494.882453381942</v>
      </c>
      <c r="AY128" s="29">
        <v>30495.696917151159</v>
      </c>
      <c r="AZ128" s="29">
        <v>4601.3068974510697</v>
      </c>
      <c r="BA128" s="29">
        <v>0.98261993053898367</v>
      </c>
      <c r="BB128" s="29">
        <v>4804.0707786349703</v>
      </c>
      <c r="BC128" s="29">
        <v>14144.502283333366</v>
      </c>
      <c r="BD128" s="29">
        <v>36669.787130598212</v>
      </c>
      <c r="BE128" s="29">
        <v>11994.467836687738</v>
      </c>
      <c r="BF128" s="29">
        <v>246.93099938894852</v>
      </c>
      <c r="BG128" s="29">
        <v>29888.729042722112</v>
      </c>
      <c r="BH128" s="29">
        <v>17035.117686919508</v>
      </c>
      <c r="BI128" s="29">
        <v>2047.077470306629</v>
      </c>
      <c r="BJ128" s="29">
        <v>19668.409692260902</v>
      </c>
      <c r="BK128" s="29">
        <v>1155.3625797977493</v>
      </c>
      <c r="BL128" s="29">
        <v>15076.721427247816</v>
      </c>
      <c r="BM128" s="29">
        <v>11170.061729901068</v>
      </c>
      <c r="BN128" s="29">
        <v>7563.3392670250705</v>
      </c>
      <c r="BO128" s="29">
        <v>5638.9031946615651</v>
      </c>
      <c r="BP128" s="29">
        <v>6422.9611284124685</v>
      </c>
      <c r="BQ128" s="29">
        <v>3127.9234324403542</v>
      </c>
      <c r="BR128" s="29">
        <v>5064.5348090804264</v>
      </c>
      <c r="BS128" s="29">
        <v>0</v>
      </c>
      <c r="BT128" s="59">
        <f t="shared" si="5"/>
        <v>867421.87533957977</v>
      </c>
      <c r="BU128" s="29">
        <v>33309.176750743361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38.673340456097613</v>
      </c>
      <c r="CE128" s="29">
        <v>0</v>
      </c>
      <c r="CF128" s="29">
        <v>308.19955372281674</v>
      </c>
      <c r="CG128" s="29">
        <v>0</v>
      </c>
      <c r="CH128" s="29">
        <v>0</v>
      </c>
      <c r="CI128" s="29">
        <v>13.489199687810849</v>
      </c>
      <c r="CJ128" s="38">
        <f t="shared" si="7"/>
        <v>901091.41418418998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1433.4153545607192</v>
      </c>
      <c r="D129" s="29">
        <v>10.214709226694076</v>
      </c>
      <c r="E129" s="29">
        <v>10.3443683372363</v>
      </c>
      <c r="F129" s="29">
        <v>239.73661852863268</v>
      </c>
      <c r="G129" s="29">
        <v>12683.461277935956</v>
      </c>
      <c r="H129" s="29">
        <v>227.62806332041492</v>
      </c>
      <c r="I129" s="29">
        <v>716.55035900706434</v>
      </c>
      <c r="J129" s="29">
        <v>91.011782130994931</v>
      </c>
      <c r="K129" s="29">
        <v>940.07868899805817</v>
      </c>
      <c r="L129" s="29">
        <v>5769.5060134568093</v>
      </c>
      <c r="M129" s="29">
        <v>5388.1339725767566</v>
      </c>
      <c r="N129" s="29">
        <v>12757.273536259194</v>
      </c>
      <c r="O129" s="29">
        <v>419.19740688712733</v>
      </c>
      <c r="P129" s="29">
        <v>1137.9722949212967</v>
      </c>
      <c r="Q129" s="29">
        <v>15.475556719218535</v>
      </c>
      <c r="R129" s="29">
        <v>1227.4298923671381</v>
      </c>
      <c r="S129" s="29">
        <v>4340.1390016312262</v>
      </c>
      <c r="T129" s="29">
        <v>981.54323466477854</v>
      </c>
      <c r="U129" s="29">
        <v>5787.4661313408633</v>
      </c>
      <c r="V129" s="29">
        <v>344.81149015291601</v>
      </c>
      <c r="W129" s="29">
        <v>263.83023610618591</v>
      </c>
      <c r="X129" s="29">
        <v>4958.1301693900714</v>
      </c>
      <c r="Y129" s="29">
        <v>2924.8742989989701</v>
      </c>
      <c r="Z129" s="29">
        <v>23077.505118392044</v>
      </c>
      <c r="AA129" s="29">
        <v>1867.2725873644015</v>
      </c>
      <c r="AB129" s="29">
        <v>25331.438383152072</v>
      </c>
      <c r="AC129" s="29">
        <v>4550.3053950834365</v>
      </c>
      <c r="AD129" s="29">
        <v>4637.7265230673793</v>
      </c>
      <c r="AE129" s="29">
        <v>222141.2836687871</v>
      </c>
      <c r="AF129" s="29">
        <v>42699.476384247806</v>
      </c>
      <c r="AG129" s="29">
        <v>6739.0525688075977</v>
      </c>
      <c r="AH129" s="29">
        <v>4549.9768293314119</v>
      </c>
      <c r="AI129" s="29">
        <v>83.668411053513481</v>
      </c>
      <c r="AJ129" s="29">
        <v>25381.276402718449</v>
      </c>
      <c r="AK129" s="29">
        <v>4385.2236632326467</v>
      </c>
      <c r="AL129" s="29">
        <v>5564.5637995707102</v>
      </c>
      <c r="AM129" s="29">
        <v>19088.997415494599</v>
      </c>
      <c r="AN129" s="29">
        <v>10988.224319103905</v>
      </c>
      <c r="AO129" s="29">
        <v>10424.199730113</v>
      </c>
      <c r="AP129" s="29">
        <v>112299.76730513014</v>
      </c>
      <c r="AQ129" s="29">
        <v>15253.365998445925</v>
      </c>
      <c r="AR129" s="29">
        <v>631.80707205627232</v>
      </c>
      <c r="AS129" s="29">
        <v>5255.8559018495143</v>
      </c>
      <c r="AT129" s="29">
        <v>19451.663906547663</v>
      </c>
      <c r="AU129" s="29">
        <v>2323.151438596683</v>
      </c>
      <c r="AV129" s="29">
        <v>68.635702188919254</v>
      </c>
      <c r="AW129" s="29">
        <v>11.804314886513671</v>
      </c>
      <c r="AX129" s="29">
        <v>71024.17819770053</v>
      </c>
      <c r="AY129" s="29">
        <v>70467.532601233252</v>
      </c>
      <c r="AZ129" s="29">
        <v>2009.8273377919793</v>
      </c>
      <c r="BA129" s="29">
        <v>4.3459481235970641</v>
      </c>
      <c r="BB129" s="29">
        <v>9735.1986064011908</v>
      </c>
      <c r="BC129" s="29">
        <v>29775.783806403502</v>
      </c>
      <c r="BD129" s="29">
        <v>69801.412658894318</v>
      </c>
      <c r="BE129" s="29">
        <v>26617.033714799418</v>
      </c>
      <c r="BF129" s="29">
        <v>83.661644235296194</v>
      </c>
      <c r="BG129" s="29">
        <v>45115.133212219058</v>
      </c>
      <c r="BH129" s="29">
        <v>36507.618965755057</v>
      </c>
      <c r="BI129" s="29">
        <v>1700.58521933205</v>
      </c>
      <c r="BJ129" s="29">
        <v>12297.194333108338</v>
      </c>
      <c r="BK129" s="29">
        <v>2129.0033947455286</v>
      </c>
      <c r="BL129" s="29">
        <v>160999.57607897845</v>
      </c>
      <c r="BM129" s="29">
        <v>45179.660795403383</v>
      </c>
      <c r="BN129" s="29">
        <v>6659.407435056155</v>
      </c>
      <c r="BO129" s="29">
        <v>4377.9427921610886</v>
      </c>
      <c r="BP129" s="29">
        <v>11051.316928768543</v>
      </c>
      <c r="BQ129" s="29">
        <v>2429.5550077198236</v>
      </c>
      <c r="BR129" s="29">
        <v>5127.3918451410354</v>
      </c>
      <c r="BS129" s="29">
        <v>0</v>
      </c>
      <c r="BT129" s="59">
        <f t="shared" si="5"/>
        <v>1242567.8278207118</v>
      </c>
      <c r="BU129" s="29">
        <v>8969.042084779474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2.9760718023917514</v>
      </c>
      <c r="CJ129" s="38">
        <f t="shared" si="7"/>
        <v>1251539.8459772938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13099.130673377798</v>
      </c>
      <c r="D131" s="29">
        <v>631.86405887001922</v>
      </c>
      <c r="E131" s="29">
        <v>538.38021769683712</v>
      </c>
      <c r="F131" s="29">
        <v>563.55610888924991</v>
      </c>
      <c r="G131" s="29">
        <v>156476.1802713153</v>
      </c>
      <c r="H131" s="29">
        <v>5923.0927059851019</v>
      </c>
      <c r="I131" s="29">
        <v>5783.4889823494732</v>
      </c>
      <c r="J131" s="29">
        <v>735.10009697782846</v>
      </c>
      <c r="K131" s="29">
        <v>7790.5113381001083</v>
      </c>
      <c r="L131" s="29">
        <v>16851.047584551561</v>
      </c>
      <c r="M131" s="29">
        <v>42199.399545892855</v>
      </c>
      <c r="N131" s="29">
        <v>103223.92160480094</v>
      </c>
      <c r="O131" s="29">
        <v>3382.9146063901235</v>
      </c>
      <c r="P131" s="29">
        <v>5934.2175391928295</v>
      </c>
      <c r="Q131" s="29">
        <v>142.94001417277485</v>
      </c>
      <c r="R131" s="29">
        <v>7642.9764152722746</v>
      </c>
      <c r="S131" s="29">
        <v>26492.10587308578</v>
      </c>
      <c r="T131" s="29">
        <v>7567.6220358351075</v>
      </c>
      <c r="U131" s="29">
        <v>48384.331071050103</v>
      </c>
      <c r="V131" s="29">
        <v>2322.9534828540077</v>
      </c>
      <c r="W131" s="29">
        <v>2624.0784266854594</v>
      </c>
      <c r="X131" s="29">
        <v>27455.712561068773</v>
      </c>
      <c r="Y131" s="29">
        <v>24049.748740815823</v>
      </c>
      <c r="Z131" s="29">
        <v>42699.777939301159</v>
      </c>
      <c r="AA131" s="29">
        <v>18360.121147388836</v>
      </c>
      <c r="AB131" s="29">
        <v>108259.60439355324</v>
      </c>
      <c r="AC131" s="29">
        <v>57960.855616343222</v>
      </c>
      <c r="AD131" s="29">
        <v>55697.097864945477</v>
      </c>
      <c r="AE131" s="29">
        <v>1441707.6689536024</v>
      </c>
      <c r="AF131" s="29">
        <v>320470.75423927064</v>
      </c>
      <c r="AG131" s="29">
        <v>65272.737969129717</v>
      </c>
      <c r="AH131" s="29">
        <v>29038.224798290677</v>
      </c>
      <c r="AI131" s="29">
        <v>920.38780382654397</v>
      </c>
      <c r="AJ131" s="29">
        <v>201541.33586310805</v>
      </c>
      <c r="AK131" s="29">
        <v>52444.845166072599</v>
      </c>
      <c r="AL131" s="29">
        <v>105306.90205793691</v>
      </c>
      <c r="AM131" s="29">
        <v>84664.057655694778</v>
      </c>
      <c r="AN131" s="29">
        <v>241267.54700419019</v>
      </c>
      <c r="AO131" s="29">
        <v>126128.91215006779</v>
      </c>
      <c r="AP131" s="29">
        <v>478648.46218590776</v>
      </c>
      <c r="AQ131" s="29">
        <v>294783.492183864</v>
      </c>
      <c r="AR131" s="29">
        <v>5397.9336812169586</v>
      </c>
      <c r="AS131" s="29">
        <v>33469.851740980128</v>
      </c>
      <c r="AT131" s="29">
        <v>136735.48595896692</v>
      </c>
      <c r="AU131" s="29">
        <v>29536.459570707662</v>
      </c>
      <c r="AV131" s="29">
        <v>130.45536869979983</v>
      </c>
      <c r="AW131" s="29">
        <v>85.2909090529172</v>
      </c>
      <c r="AX131" s="29">
        <v>379905.03003358009</v>
      </c>
      <c r="AY131" s="29">
        <v>374882.91074768675</v>
      </c>
      <c r="AZ131" s="29">
        <v>148189.8621437251</v>
      </c>
      <c r="BA131" s="29">
        <v>5.4518547100310784</v>
      </c>
      <c r="BB131" s="29">
        <v>67483.17442103452</v>
      </c>
      <c r="BC131" s="29">
        <v>184445.2496748156</v>
      </c>
      <c r="BD131" s="29">
        <v>453026.50385990471</v>
      </c>
      <c r="BE131" s="29">
        <v>154787.92913023557</v>
      </c>
      <c r="BF131" s="29">
        <v>2948.6287065350903</v>
      </c>
      <c r="BG131" s="29">
        <v>367667.63823267701</v>
      </c>
      <c r="BH131" s="29">
        <v>262604.8205385427</v>
      </c>
      <c r="BI131" s="29">
        <v>8414.3363775567414</v>
      </c>
      <c r="BJ131" s="29">
        <v>204631.90584367511</v>
      </c>
      <c r="BK131" s="29">
        <v>18396.05292261258</v>
      </c>
      <c r="BL131" s="29">
        <v>95950.808361338088</v>
      </c>
      <c r="BM131" s="29">
        <v>101980.25731819606</v>
      </c>
      <c r="BN131" s="29">
        <v>160597.41900844121</v>
      </c>
      <c r="BO131" s="29">
        <v>133369.0360994768</v>
      </c>
      <c r="BP131" s="29">
        <v>216613.5449719138</v>
      </c>
      <c r="BQ131" s="29">
        <v>9112.556903366929</v>
      </c>
      <c r="BR131" s="29">
        <v>14043.351720107914</v>
      </c>
      <c r="BS131" s="29">
        <v>0</v>
      </c>
      <c r="BT131" s="59">
        <f t="shared" si="5"/>
        <v>7799400.0050474824</v>
      </c>
      <c r="BU131" s="29">
        <v>110492.98720890371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13.255498934640887</v>
      </c>
      <c r="CJ131" s="38">
        <f t="shared" si="7"/>
        <v>7909906.2477553207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180.98457155138868</v>
      </c>
      <c r="D133" s="29">
        <v>0.18750717301617023</v>
      </c>
      <c r="E133" s="29">
        <v>1.8766847563322433</v>
      </c>
      <c r="F133" s="29">
        <v>343.69421426556909</v>
      </c>
      <c r="G133" s="29">
        <v>1862.5956012719528</v>
      </c>
      <c r="H133" s="29">
        <v>62.213642705411985</v>
      </c>
      <c r="I133" s="29">
        <v>181.93870685158635</v>
      </c>
      <c r="J133" s="29">
        <v>81.43680471424436</v>
      </c>
      <c r="K133" s="29">
        <v>286.13817168339551</v>
      </c>
      <c r="L133" s="29">
        <v>146.14052022812899</v>
      </c>
      <c r="M133" s="29">
        <v>2583.2529986292125</v>
      </c>
      <c r="N133" s="29">
        <v>2905.0272274670051</v>
      </c>
      <c r="O133" s="29">
        <v>132.71945598323308</v>
      </c>
      <c r="P133" s="29">
        <v>276.58445703322184</v>
      </c>
      <c r="Q133" s="29">
        <v>106.30330062795346</v>
      </c>
      <c r="R133" s="29">
        <v>593.78331732780191</v>
      </c>
      <c r="S133" s="29">
        <v>824.97656798680237</v>
      </c>
      <c r="T133" s="29">
        <v>285.86513583941093</v>
      </c>
      <c r="U133" s="29">
        <v>1990.8491109540469</v>
      </c>
      <c r="V133" s="29">
        <v>58.388814040374129</v>
      </c>
      <c r="W133" s="29">
        <v>32.603384278272472</v>
      </c>
      <c r="X133" s="29">
        <v>2258.6700852600438</v>
      </c>
      <c r="Y133" s="29">
        <v>109.73531556009638</v>
      </c>
      <c r="Z133" s="29">
        <v>51.70646570103569</v>
      </c>
      <c r="AA133" s="29">
        <v>19.102293251022342</v>
      </c>
      <c r="AB133" s="29">
        <v>493.31469078304326</v>
      </c>
      <c r="AC133" s="29">
        <v>509.16308723485508</v>
      </c>
      <c r="AD133" s="29">
        <v>745.12866364239198</v>
      </c>
      <c r="AE133" s="29">
        <v>6358.8463785254926</v>
      </c>
      <c r="AF133" s="29">
        <v>1223.3052276828796</v>
      </c>
      <c r="AG133" s="29">
        <v>4120.9403399115581</v>
      </c>
      <c r="AH133" s="29">
        <v>447.34523802332814</v>
      </c>
      <c r="AI133" s="29">
        <v>0.56252151904851067</v>
      </c>
      <c r="AJ133" s="29">
        <v>1554.9984307717766</v>
      </c>
      <c r="AK133" s="29">
        <v>387.25200075514203</v>
      </c>
      <c r="AL133" s="29">
        <v>556.7226158095275</v>
      </c>
      <c r="AM133" s="29">
        <v>376.11664788458319</v>
      </c>
      <c r="AN133" s="29">
        <v>1496.7292104589558</v>
      </c>
      <c r="AO133" s="29">
        <v>2371.7085335530596</v>
      </c>
      <c r="AP133" s="29">
        <v>1921.91239083497</v>
      </c>
      <c r="AQ133" s="29">
        <v>894.07927556839377</v>
      </c>
      <c r="AR133" s="29">
        <v>132.06179235718579</v>
      </c>
      <c r="AS133" s="29">
        <v>9.1406724039338041</v>
      </c>
      <c r="AT133" s="29">
        <v>220.49580743039283</v>
      </c>
      <c r="AU133" s="29">
        <v>556.31679398448</v>
      </c>
      <c r="AV133" s="29">
        <v>107.14055787539925</v>
      </c>
      <c r="AW133" s="29">
        <v>89.980004651134692</v>
      </c>
      <c r="AX133" s="29">
        <v>1341.0125660976412</v>
      </c>
      <c r="AY133" s="29">
        <v>715.28301785196697</v>
      </c>
      <c r="AZ133" s="29">
        <v>297.94894322738952</v>
      </c>
      <c r="BA133" s="29">
        <v>0</v>
      </c>
      <c r="BB133" s="29">
        <v>63.717229716906786</v>
      </c>
      <c r="BC133" s="29">
        <v>420.51337349386989</v>
      </c>
      <c r="BD133" s="29">
        <v>1520.0530517552152</v>
      </c>
      <c r="BE133" s="29">
        <v>332.94448912976151</v>
      </c>
      <c r="BF133" s="29">
        <v>2.7422924053614897</v>
      </c>
      <c r="BG133" s="29">
        <v>724.95835621570802</v>
      </c>
      <c r="BH133" s="29">
        <v>4749.7150621742376</v>
      </c>
      <c r="BI133" s="29">
        <v>0</v>
      </c>
      <c r="BJ133" s="29">
        <v>3454.999787530433</v>
      </c>
      <c r="BK133" s="29">
        <v>207.31985984657931</v>
      </c>
      <c r="BL133" s="29">
        <v>54248.622034815337</v>
      </c>
      <c r="BM133" s="29">
        <v>10356.452922582916</v>
      </c>
      <c r="BN133" s="29">
        <v>160.05156867315409</v>
      </c>
      <c r="BO133" s="29">
        <v>85.500257150267686</v>
      </c>
      <c r="BP133" s="29">
        <v>90.408333546751606</v>
      </c>
      <c r="BQ133" s="29">
        <v>52.97504476875342</v>
      </c>
      <c r="BR133" s="29">
        <v>269.35926314561004</v>
      </c>
      <c r="BS133" s="29">
        <v>0</v>
      </c>
      <c r="BT133" s="59">
        <f t="shared" si="5"/>
        <v>119044.61269092996</v>
      </c>
      <c r="BU133" s="29">
        <v>6605.9245821529312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2.3151117709404145</v>
      </c>
      <c r="CJ133" s="38">
        <f t="shared" si="7"/>
        <v>125652.85238485383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308.55253349894639</v>
      </c>
      <c r="D135" s="29">
        <v>18.440429190593598</v>
      </c>
      <c r="E135" s="29">
        <v>9.3500767726953455</v>
      </c>
      <c r="F135" s="29">
        <v>0</v>
      </c>
      <c r="G135" s="29">
        <v>3691.9817034406756</v>
      </c>
      <c r="H135" s="29">
        <v>294.00796963030922</v>
      </c>
      <c r="I135" s="29">
        <v>378.93783364895859</v>
      </c>
      <c r="J135" s="29">
        <v>117.13568401348891</v>
      </c>
      <c r="K135" s="29">
        <v>612.68975296634221</v>
      </c>
      <c r="L135" s="29">
        <v>759.43401342669972</v>
      </c>
      <c r="M135" s="29">
        <v>2253.8879509291728</v>
      </c>
      <c r="N135" s="29">
        <v>19526.076993645445</v>
      </c>
      <c r="O135" s="29">
        <v>627.2343168349795</v>
      </c>
      <c r="P135" s="29">
        <v>875.27107566620316</v>
      </c>
      <c r="Q135" s="29">
        <v>4.6750383863476728</v>
      </c>
      <c r="R135" s="29">
        <v>1551.3335712030362</v>
      </c>
      <c r="S135" s="29">
        <v>7485.5156296070154</v>
      </c>
      <c r="T135" s="29">
        <v>1415.2380092893595</v>
      </c>
      <c r="U135" s="29">
        <v>8117.9444335379376</v>
      </c>
      <c r="V135" s="29">
        <v>306.47473866056964</v>
      </c>
      <c r="W135" s="29">
        <v>142.84839513840112</v>
      </c>
      <c r="X135" s="29">
        <v>1226.9378520614671</v>
      </c>
      <c r="Y135" s="29">
        <v>4248.3112714160488</v>
      </c>
      <c r="Z135" s="29">
        <v>0</v>
      </c>
      <c r="AA135" s="29">
        <v>158.95130513582089</v>
      </c>
      <c r="AB135" s="29">
        <v>0</v>
      </c>
      <c r="AC135" s="29">
        <v>1412.9004900961854</v>
      </c>
      <c r="AD135" s="29">
        <v>322.05819994839521</v>
      </c>
      <c r="AE135" s="29">
        <v>58647.317659312364</v>
      </c>
      <c r="AF135" s="29">
        <v>13386.19324624217</v>
      </c>
      <c r="AG135" s="29">
        <v>1164.6040069101646</v>
      </c>
      <c r="AH135" s="29">
        <v>0</v>
      </c>
      <c r="AI135" s="29">
        <v>11.947320320666275</v>
      </c>
      <c r="AJ135" s="29">
        <v>1908.9740077586332</v>
      </c>
      <c r="AK135" s="29">
        <v>1307.4524020485658</v>
      </c>
      <c r="AL135" s="29">
        <v>1282.2591396332477</v>
      </c>
      <c r="AM135" s="29">
        <v>1026.4306501581113</v>
      </c>
      <c r="AN135" s="29">
        <v>4762.8252182690903</v>
      </c>
      <c r="AO135" s="29">
        <v>1014.7430541922421</v>
      </c>
      <c r="AP135" s="29">
        <v>6738.2886608557792</v>
      </c>
      <c r="AQ135" s="29">
        <v>29330.931111590504</v>
      </c>
      <c r="AR135" s="29">
        <v>22613.420399118491</v>
      </c>
      <c r="AS135" s="29">
        <v>452.69955041133301</v>
      </c>
      <c r="AT135" s="29">
        <v>323.87627043197489</v>
      </c>
      <c r="AU135" s="29">
        <v>0</v>
      </c>
      <c r="AV135" s="29">
        <v>0</v>
      </c>
      <c r="AW135" s="29">
        <v>0</v>
      </c>
      <c r="AX135" s="29">
        <v>4497.9063763760551</v>
      </c>
      <c r="AY135" s="29">
        <v>77356.042108411362</v>
      </c>
      <c r="AZ135" s="29">
        <v>4392.4582883284356</v>
      </c>
      <c r="BA135" s="29">
        <v>0</v>
      </c>
      <c r="BB135" s="29">
        <v>6820.8810056812545</v>
      </c>
      <c r="BC135" s="29">
        <v>4389.861044780464</v>
      </c>
      <c r="BD135" s="29">
        <v>1602.7589934528605</v>
      </c>
      <c r="BE135" s="29">
        <v>1221.4836406107281</v>
      </c>
      <c r="BF135" s="29">
        <v>51.4254222498244</v>
      </c>
      <c r="BG135" s="29">
        <v>2286.6132196336066</v>
      </c>
      <c r="BH135" s="29">
        <v>58400.839246609932</v>
      </c>
      <c r="BI135" s="29">
        <v>3209.6735765824747</v>
      </c>
      <c r="BJ135" s="29">
        <v>73037.605261200108</v>
      </c>
      <c r="BK135" s="29">
        <v>310.63032833732314</v>
      </c>
      <c r="BL135" s="29">
        <v>18751.319243285721</v>
      </c>
      <c r="BM135" s="29">
        <v>31298.602823533278</v>
      </c>
      <c r="BN135" s="29">
        <v>10879.074049385832</v>
      </c>
      <c r="BO135" s="29">
        <v>5026.9648870977344</v>
      </c>
      <c r="BP135" s="29">
        <v>15373.604009149525</v>
      </c>
      <c r="BQ135" s="29">
        <v>434.51884557553649</v>
      </c>
      <c r="BR135" s="29">
        <v>621.78010538424053</v>
      </c>
      <c r="BS135" s="29">
        <v>0</v>
      </c>
      <c r="BT135" s="59">
        <f t="shared" si="5"/>
        <v>519802.19444106467</v>
      </c>
      <c r="BU135" s="29">
        <v>524030.50693716144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1043832.701378226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0.20213501835995068</v>
      </c>
      <c r="D136" s="29">
        <v>0</v>
      </c>
      <c r="E136" s="29">
        <v>4.5699007336542138E-4</v>
      </c>
      <c r="F136" s="29">
        <v>8.8420655104188336E-3</v>
      </c>
      <c r="G136" s="29">
        <v>1.7822959065852468</v>
      </c>
      <c r="H136" s="29">
        <v>4.4965053582349188E-2</v>
      </c>
      <c r="I136" s="29">
        <v>7.1816682438578042E-2</v>
      </c>
      <c r="J136" s="29">
        <v>0.1494357539904928</v>
      </c>
      <c r="K136" s="29">
        <v>1.1868447650821232</v>
      </c>
      <c r="L136" s="29">
        <v>1.8071880173996207E-3</v>
      </c>
      <c r="M136" s="29">
        <v>7.7270097314072057</v>
      </c>
      <c r="N136" s="29">
        <v>12.798207803267225</v>
      </c>
      <c r="O136" s="29">
        <v>0.48008884434643712</v>
      </c>
      <c r="P136" s="29">
        <v>0.39158510013800063</v>
      </c>
      <c r="Q136" s="29">
        <v>5.1376762793506461E-2</v>
      </c>
      <c r="R136" s="29">
        <v>1.5111761594231794</v>
      </c>
      <c r="S136" s="29">
        <v>0.61746975412891181</v>
      </c>
      <c r="T136" s="29">
        <v>0.25006358332715439</v>
      </c>
      <c r="U136" s="29">
        <v>4.6501440360819695</v>
      </c>
      <c r="V136" s="29">
        <v>3.3263338067386121E-2</v>
      </c>
      <c r="W136" s="29">
        <v>2.4712084421836193E-2</v>
      </c>
      <c r="X136" s="29">
        <v>11.833531803577156</v>
      </c>
      <c r="Y136" s="29">
        <v>0.14093989308110835</v>
      </c>
      <c r="Z136" s="29">
        <v>0.13882804501479845</v>
      </c>
      <c r="AA136" s="29">
        <v>0</v>
      </c>
      <c r="AB136" s="29">
        <v>2.002447412383028E-2</v>
      </c>
      <c r="AC136" s="29">
        <v>7.9121599520404082E-2</v>
      </c>
      <c r="AD136" s="29">
        <v>0.30908454371150063</v>
      </c>
      <c r="AE136" s="29">
        <v>7.0080604846230878</v>
      </c>
      <c r="AF136" s="29">
        <v>1.8542510708642386</v>
      </c>
      <c r="AG136" s="29">
        <v>6.9240920206882022E-6</v>
      </c>
      <c r="AH136" s="29">
        <v>0</v>
      </c>
      <c r="AI136" s="29">
        <v>0</v>
      </c>
      <c r="AJ136" s="29">
        <v>6.9240920206882022E-6</v>
      </c>
      <c r="AK136" s="29">
        <v>4.3254802853239196E-2</v>
      </c>
      <c r="AL136" s="29">
        <v>1.1889219926883299</v>
      </c>
      <c r="AM136" s="29">
        <v>1.3159998535440203</v>
      </c>
      <c r="AN136" s="29">
        <v>6.8557166119839064</v>
      </c>
      <c r="AO136" s="29">
        <v>9.2449991973787427</v>
      </c>
      <c r="AP136" s="29">
        <v>1.1874471610879231</v>
      </c>
      <c r="AQ136" s="29">
        <v>1.7225686888147904</v>
      </c>
      <c r="AR136" s="29">
        <v>2.3521140594277821E-2</v>
      </c>
      <c r="AS136" s="29">
        <v>1.1217029073514887E-3</v>
      </c>
      <c r="AT136" s="29">
        <v>5.1155191848844435E-2</v>
      </c>
      <c r="AU136" s="29">
        <v>0.86407129144572214</v>
      </c>
      <c r="AV136" s="29">
        <v>6.868699284522696E-3</v>
      </c>
      <c r="AW136" s="29">
        <v>0</v>
      </c>
      <c r="AX136" s="29">
        <v>2.0765213488203504</v>
      </c>
      <c r="AY136" s="29">
        <v>0.44932510349851951</v>
      </c>
      <c r="AZ136" s="29">
        <v>0.33806879291010145</v>
      </c>
      <c r="BA136" s="29">
        <v>0</v>
      </c>
      <c r="BB136" s="29">
        <v>5.4416439190588584E-2</v>
      </c>
      <c r="BC136" s="29">
        <v>39.753529141733566</v>
      </c>
      <c r="BD136" s="29">
        <v>2.9599662497399581</v>
      </c>
      <c r="BE136" s="29">
        <v>0.11367281870363823</v>
      </c>
      <c r="BF136" s="29">
        <v>0</v>
      </c>
      <c r="BG136" s="29">
        <v>0.71380464641274677</v>
      </c>
      <c r="BH136" s="29">
        <v>24005.617732096758</v>
      </c>
      <c r="BI136" s="29">
        <v>0</v>
      </c>
      <c r="BJ136" s="29">
        <v>520.6759455090687</v>
      </c>
      <c r="BK136" s="29">
        <v>1.0455378951239186E-3</v>
      </c>
      <c r="BL136" s="29">
        <v>174653.06173367854</v>
      </c>
      <c r="BM136" s="29">
        <v>11896.888707814109</v>
      </c>
      <c r="BN136" s="29">
        <v>0.2436795704840799</v>
      </c>
      <c r="BO136" s="29">
        <v>7.8830787655535181E-2</v>
      </c>
      <c r="BP136" s="29">
        <v>2.0135259596161293E-2</v>
      </c>
      <c r="BQ136" s="29">
        <v>5.6362109048401967E-3</v>
      </c>
      <c r="BR136" s="29">
        <v>4.2929370528266859E-3</v>
      </c>
      <c r="BS136" s="29">
        <v>0</v>
      </c>
      <c r="BT136" s="59">
        <f t="shared" si="5"/>
        <v>211198.93024266121</v>
      </c>
      <c r="BU136" s="29">
        <v>183951.78750118165</v>
      </c>
      <c r="BV136" s="29">
        <v>0</v>
      </c>
      <c r="BW136" s="29">
        <v>85979.595346001355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1.1093852117999466E-2</v>
      </c>
      <c r="CJ136" s="38">
        <f t="shared" si="7"/>
        <v>481130.3241836963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24.334029340346902</v>
      </c>
      <c r="D138" s="29">
        <v>0.63298471179112115</v>
      </c>
      <c r="E138" s="29">
        <v>0.67720941172722016</v>
      </c>
      <c r="F138" s="29">
        <v>15.545714955054297</v>
      </c>
      <c r="G138" s="29">
        <v>228.16291172723083</v>
      </c>
      <c r="H138" s="29">
        <v>7.0129331490086351</v>
      </c>
      <c r="I138" s="29">
        <v>11.069754557032063</v>
      </c>
      <c r="J138" s="29">
        <v>15.203920409634094</v>
      </c>
      <c r="K138" s="29">
        <v>114.66369195978291</v>
      </c>
      <c r="L138" s="29">
        <v>3.7185595595054473</v>
      </c>
      <c r="M138" s="29">
        <v>762.37588917958385</v>
      </c>
      <c r="N138" s="29">
        <v>1265.6336521736021</v>
      </c>
      <c r="O138" s="29">
        <v>48.699846491827408</v>
      </c>
      <c r="P138" s="29">
        <v>47.713528743651722</v>
      </c>
      <c r="Q138" s="29">
        <v>4.9642368908862675</v>
      </c>
      <c r="R138" s="29">
        <v>154.4351065723686</v>
      </c>
      <c r="S138" s="29">
        <v>71.099617233788393</v>
      </c>
      <c r="T138" s="29">
        <v>28.304866732170822</v>
      </c>
      <c r="U138" s="29">
        <v>473.44176223534765</v>
      </c>
      <c r="V138" s="29">
        <v>5.6462235452894536</v>
      </c>
      <c r="W138" s="29">
        <v>12.465461626262258</v>
      </c>
      <c r="X138" s="29">
        <v>978.70827638495552</v>
      </c>
      <c r="Y138" s="29">
        <v>23.530069441393039</v>
      </c>
      <c r="Z138" s="29">
        <v>46.877129150364823</v>
      </c>
      <c r="AA138" s="29">
        <v>1.2255009345971775</v>
      </c>
      <c r="AB138" s="29">
        <v>42.132392199907912</v>
      </c>
      <c r="AC138" s="29">
        <v>21.279900961550091</v>
      </c>
      <c r="AD138" s="29">
        <v>49.908907111860636</v>
      </c>
      <c r="AE138" s="29">
        <v>870.06541378909276</v>
      </c>
      <c r="AF138" s="29">
        <v>302.22159651680789</v>
      </c>
      <c r="AG138" s="29">
        <v>19.638763929077193</v>
      </c>
      <c r="AH138" s="29">
        <v>10.545012405689416</v>
      </c>
      <c r="AI138" s="29">
        <v>0.16112338118319444</v>
      </c>
      <c r="AJ138" s="29">
        <v>37.077430191026153</v>
      </c>
      <c r="AK138" s="29">
        <v>8.572696506903382</v>
      </c>
      <c r="AL138" s="29">
        <v>156.10486707869717</v>
      </c>
      <c r="AM138" s="29">
        <v>551.75618943323343</v>
      </c>
      <c r="AN138" s="29">
        <v>26437.214233387938</v>
      </c>
      <c r="AO138" s="29">
        <v>898.00760688887101</v>
      </c>
      <c r="AP138" s="29">
        <v>199.51115175469278</v>
      </c>
      <c r="AQ138" s="29">
        <v>182.00107227763795</v>
      </c>
      <c r="AR138" s="29">
        <v>9.7819614687198921</v>
      </c>
      <c r="AS138" s="29">
        <v>9.7973969633264151</v>
      </c>
      <c r="AT138" s="29">
        <v>7.8509211484564574</v>
      </c>
      <c r="AU138" s="29">
        <v>92.828858986056559</v>
      </c>
      <c r="AV138" s="29">
        <v>2.6813666501678441</v>
      </c>
      <c r="AW138" s="29">
        <v>4.8975002898463224E-2</v>
      </c>
      <c r="AX138" s="29">
        <v>235.8302633136791</v>
      </c>
      <c r="AY138" s="29">
        <v>128.56060540639751</v>
      </c>
      <c r="AZ138" s="29">
        <v>151.31727076798555</v>
      </c>
      <c r="BA138" s="29">
        <v>0.35393671446527819</v>
      </c>
      <c r="BB138" s="29">
        <v>1944.939041570761</v>
      </c>
      <c r="BC138" s="29">
        <v>23.245682669994288</v>
      </c>
      <c r="BD138" s="29">
        <v>345.76009368558357</v>
      </c>
      <c r="BE138" s="29">
        <v>22.389705569260229</v>
      </c>
      <c r="BF138" s="29">
        <v>0.7169239887895088</v>
      </c>
      <c r="BG138" s="29">
        <v>91.506454411896357</v>
      </c>
      <c r="BH138" s="29">
        <v>1105.2393710339895</v>
      </c>
      <c r="BI138" s="29">
        <v>1.122234357604377</v>
      </c>
      <c r="BJ138" s="29">
        <v>24082.437821841158</v>
      </c>
      <c r="BK138" s="29">
        <v>4.2793167382850594</v>
      </c>
      <c r="BL138" s="29">
        <v>1197.0814850106619</v>
      </c>
      <c r="BM138" s="29">
        <v>14990.225685482885</v>
      </c>
      <c r="BN138" s="29">
        <v>1414.5495743286044</v>
      </c>
      <c r="BO138" s="29">
        <v>966.86439854214484</v>
      </c>
      <c r="BP138" s="29">
        <v>1021.1705295129573</v>
      </c>
      <c r="BQ138" s="29">
        <v>4.1557442459567531</v>
      </c>
      <c r="BR138" s="29">
        <v>12.380621707993281</v>
      </c>
      <c r="BS138" s="29">
        <v>0</v>
      </c>
      <c r="BT138" s="59">
        <f t="shared" si="5"/>
        <v>81999.457476052034</v>
      </c>
      <c r="BU138" s="29">
        <v>3781575.1326515572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339002.55064636841</v>
      </c>
      <c r="CH138" s="29">
        <v>1214.1255509180316</v>
      </c>
      <c r="CI138" s="29">
        <v>71537.062966198995</v>
      </c>
      <c r="CJ138" s="38">
        <f t="shared" si="7"/>
        <v>4275328.329291095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23.253506125276957</v>
      </c>
      <c r="D139" s="29">
        <v>0</v>
      </c>
      <c r="E139" s="29">
        <v>5.2571897518866831E-2</v>
      </c>
      <c r="F139" s="29">
        <v>1.0171865625998928</v>
      </c>
      <c r="G139" s="29">
        <v>205.03438304308963</v>
      </c>
      <c r="H139" s="29">
        <v>5.1727560982957748</v>
      </c>
      <c r="I139" s="29">
        <v>8.2617533494801023</v>
      </c>
      <c r="J139" s="29">
        <v>17.191010488669455</v>
      </c>
      <c r="K139" s="29">
        <v>136.53399711990795</v>
      </c>
      <c r="L139" s="29">
        <v>0.20789795837006425</v>
      </c>
      <c r="M139" s="29">
        <v>888.91113265385798</v>
      </c>
      <c r="N139" s="29">
        <v>1472.2990897890177</v>
      </c>
      <c r="O139" s="29">
        <v>55.229167975274997</v>
      </c>
      <c r="P139" s="29">
        <v>45.047743822454464</v>
      </c>
      <c r="Q139" s="29">
        <v>5.9103557513635128</v>
      </c>
      <c r="R139" s="29">
        <v>173.84491002416917</v>
      </c>
      <c r="S139" s="29">
        <v>71.033395530908891</v>
      </c>
      <c r="T139" s="29">
        <v>28.767183013543566</v>
      </c>
      <c r="U139" s="29">
        <v>534.95012246664021</v>
      </c>
      <c r="V139" s="29">
        <v>3.8265969042520638</v>
      </c>
      <c r="W139" s="29">
        <v>2.8428651855278138</v>
      </c>
      <c r="X139" s="29">
        <v>1163.58734903141</v>
      </c>
      <c r="Y139" s="29">
        <v>16.213651121159611</v>
      </c>
      <c r="Z139" s="29">
        <v>15.970705231110299</v>
      </c>
      <c r="AA139" s="29">
        <v>0</v>
      </c>
      <c r="AB139" s="29">
        <v>2.3036049640085281</v>
      </c>
      <c r="AC139" s="29">
        <v>9.1021071658801702</v>
      </c>
      <c r="AD139" s="29">
        <v>35.556923232495393</v>
      </c>
      <c r="AE139" s="29">
        <v>4838.3765955653143</v>
      </c>
      <c r="AF139" s="29">
        <v>684.0961568214484</v>
      </c>
      <c r="AG139" s="29">
        <v>7.9654390180101248E-4</v>
      </c>
      <c r="AH139" s="29">
        <v>0</v>
      </c>
      <c r="AI139" s="29">
        <v>0</v>
      </c>
      <c r="AJ139" s="29">
        <v>7.9654390180101248E-4</v>
      </c>
      <c r="AK139" s="29">
        <v>4.9760097545509252</v>
      </c>
      <c r="AL139" s="29">
        <v>136.77296029044822</v>
      </c>
      <c r="AM139" s="29">
        <v>729.00472654155055</v>
      </c>
      <c r="AN139" s="29">
        <v>5588.7415613563517</v>
      </c>
      <c r="AO139" s="29">
        <v>1063.5398418773993</v>
      </c>
      <c r="AP139" s="29">
        <v>7959.8743550745858</v>
      </c>
      <c r="AQ139" s="29">
        <v>327.77358518437848</v>
      </c>
      <c r="AR139" s="29">
        <v>2.7058596344180392</v>
      </c>
      <c r="AS139" s="29">
        <v>0.12904011209176403</v>
      </c>
      <c r="AT139" s="29">
        <v>5.8848663465058806</v>
      </c>
      <c r="AU139" s="29">
        <v>99.402306593551955</v>
      </c>
      <c r="AV139" s="29">
        <v>0.79017155058660438</v>
      </c>
      <c r="AW139" s="29">
        <v>0</v>
      </c>
      <c r="AX139" s="29">
        <v>6953.2381074855039</v>
      </c>
      <c r="AY139" s="29">
        <v>2917.12217037764</v>
      </c>
      <c r="AZ139" s="29">
        <v>38.891256005434435</v>
      </c>
      <c r="BA139" s="29">
        <v>0</v>
      </c>
      <c r="BB139" s="29">
        <v>6454.0678825378282</v>
      </c>
      <c r="BC139" s="29">
        <v>7.4580405525628803</v>
      </c>
      <c r="BD139" s="29">
        <v>3203.1035522893408</v>
      </c>
      <c r="BE139" s="29">
        <v>13.076861235867224</v>
      </c>
      <c r="BF139" s="29">
        <v>0</v>
      </c>
      <c r="BG139" s="29">
        <v>3810.8014721903223</v>
      </c>
      <c r="BH139" s="29">
        <v>11.573782893168712</v>
      </c>
      <c r="BI139" s="29">
        <v>327.56482977960474</v>
      </c>
      <c r="BJ139" s="29">
        <v>11.724976105825926</v>
      </c>
      <c r="BK139" s="29">
        <v>0.12027812917195288</v>
      </c>
      <c r="BL139" s="29">
        <v>4.301337069725468E-2</v>
      </c>
      <c r="BM139" s="29">
        <v>5112.3881937143551</v>
      </c>
      <c r="BN139" s="29">
        <v>3529.3024977966707</v>
      </c>
      <c r="BO139" s="29">
        <v>680.10048517290375</v>
      </c>
      <c r="BP139" s="29">
        <v>916.31743839099261</v>
      </c>
      <c r="BQ139" s="29">
        <v>0.64838673606602415</v>
      </c>
      <c r="BR139" s="29">
        <v>0.49385721911662778</v>
      </c>
      <c r="BS139" s="29">
        <v>0</v>
      </c>
      <c r="BT139" s="59">
        <f t="shared" ref="BT139:BT143" si="8">SUM(C139:BS139)</f>
        <v>60352.228678280342</v>
      </c>
      <c r="BU139" s="29">
        <v>44946.072081880404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1.2762309087851227</v>
      </c>
      <c r="CJ139" s="38">
        <f t="shared" ref="CJ139:CJ143" si="9">SUM(BT139:CI139)</f>
        <v>105299.57699106954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61.310985478854484</v>
      </c>
      <c r="D140" s="29">
        <v>31.240299132527866</v>
      </c>
      <c r="E140" s="29">
        <v>6.6521092939987101</v>
      </c>
      <c r="F140" s="29">
        <v>112.80509904040895</v>
      </c>
      <c r="G140" s="29">
        <v>933.49754696880143</v>
      </c>
      <c r="H140" s="29">
        <v>38.677442688047911</v>
      </c>
      <c r="I140" s="29">
        <v>70.8177431008599</v>
      </c>
      <c r="J140" s="29">
        <v>15.426314767445795</v>
      </c>
      <c r="K140" s="29">
        <v>49.883496233613059</v>
      </c>
      <c r="L140" s="29">
        <v>100.5703212560399</v>
      </c>
      <c r="M140" s="29">
        <v>209.60479124218324</v>
      </c>
      <c r="N140" s="29">
        <v>318.24528037147837</v>
      </c>
      <c r="O140" s="29">
        <v>105.33098282849683</v>
      </c>
      <c r="P140" s="29">
        <v>179.79578875853397</v>
      </c>
      <c r="Q140" s="29">
        <v>23.365486752977297</v>
      </c>
      <c r="R140" s="29">
        <v>148.9867112917828</v>
      </c>
      <c r="S140" s="29">
        <v>236.13618755011595</v>
      </c>
      <c r="T140" s="29">
        <v>125.34063865836562</v>
      </c>
      <c r="U140" s="29">
        <v>390.81123245351205</v>
      </c>
      <c r="V140" s="29">
        <v>23.224551752146759</v>
      </c>
      <c r="W140" s="29">
        <v>25.006428583347091</v>
      </c>
      <c r="X140" s="29">
        <v>216.55145143572818</v>
      </c>
      <c r="Y140" s="29">
        <v>173.88625254600467</v>
      </c>
      <c r="Z140" s="29">
        <v>295.79369946054021</v>
      </c>
      <c r="AA140" s="29">
        <v>73.744507399027015</v>
      </c>
      <c r="AB140" s="29">
        <v>942.30116578677166</v>
      </c>
      <c r="AC140" s="29">
        <v>175.88166866604797</v>
      </c>
      <c r="AD140" s="29">
        <v>385.43546535239284</v>
      </c>
      <c r="AE140" s="29">
        <v>3001.5171893767238</v>
      </c>
      <c r="AF140" s="29">
        <v>1889.6677210618934</v>
      </c>
      <c r="AG140" s="29">
        <v>476.88197882838796</v>
      </c>
      <c r="AH140" s="29">
        <v>570.18542953796486</v>
      </c>
      <c r="AI140" s="29">
        <v>24.038687081841637</v>
      </c>
      <c r="AJ140" s="29">
        <v>1346.6015598720787</v>
      </c>
      <c r="AK140" s="29">
        <v>555.23008479332873</v>
      </c>
      <c r="AL140" s="29">
        <v>729.18895778097749</v>
      </c>
      <c r="AM140" s="29">
        <v>558.32639565203738</v>
      </c>
      <c r="AN140" s="29">
        <v>261.13980842341073</v>
      </c>
      <c r="AO140" s="29">
        <v>896.16620429439286</v>
      </c>
      <c r="AP140" s="29">
        <v>3679.770498180741</v>
      </c>
      <c r="AQ140" s="29">
        <v>1651.7060458024353</v>
      </c>
      <c r="AR140" s="29">
        <v>74.386683308076329</v>
      </c>
      <c r="AS140" s="29">
        <v>322.39882177592636</v>
      </c>
      <c r="AT140" s="29">
        <v>927.2691710489446</v>
      </c>
      <c r="AU140" s="29">
        <v>123.11811375820821</v>
      </c>
      <c r="AV140" s="29">
        <v>35.531596448730873</v>
      </c>
      <c r="AW140" s="29">
        <v>7.0370037752419758</v>
      </c>
      <c r="AX140" s="29">
        <v>3304.4779773729065</v>
      </c>
      <c r="AY140" s="29">
        <v>1279.9014410155899</v>
      </c>
      <c r="AZ140" s="29">
        <v>1479.4371153713289</v>
      </c>
      <c r="BA140" s="29">
        <v>0</v>
      </c>
      <c r="BB140" s="29">
        <v>231.60388858656438</v>
      </c>
      <c r="BC140" s="29">
        <v>991.70057780105208</v>
      </c>
      <c r="BD140" s="29">
        <v>1477.3256639605547</v>
      </c>
      <c r="BE140" s="29">
        <v>753.98596810221352</v>
      </c>
      <c r="BF140" s="29">
        <v>6.8665166328175671</v>
      </c>
      <c r="BG140" s="29">
        <v>1487.0505815209094</v>
      </c>
      <c r="BH140" s="29">
        <v>152.25966135170728</v>
      </c>
      <c r="BI140" s="29">
        <v>17.689510743277449</v>
      </c>
      <c r="BJ140" s="29">
        <v>0.52269849188876627</v>
      </c>
      <c r="BK140" s="29">
        <v>103.42226604264918</v>
      </c>
      <c r="BL140" s="29">
        <v>419.11285103247457</v>
      </c>
      <c r="BM140" s="29">
        <v>0.16010881667683852</v>
      </c>
      <c r="BN140" s="29">
        <v>234.86162648003591</v>
      </c>
      <c r="BO140" s="29">
        <v>115.48020975049992</v>
      </c>
      <c r="BP140" s="29">
        <v>283.72772532087481</v>
      </c>
      <c r="BQ140" s="29">
        <v>128.26233349060598</v>
      </c>
      <c r="BR140" s="29">
        <v>187.27701428265547</v>
      </c>
      <c r="BS140" s="29">
        <v>0</v>
      </c>
      <c r="BT140" s="59">
        <f t="shared" si="8"/>
        <v>35255.611335818692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7.5516045996206885E-2</v>
      </c>
      <c r="CJ140" s="38">
        <f t="shared" si="9"/>
        <v>35255.686851864688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21180.307138474578</v>
      </c>
      <c r="D141" s="29">
        <v>79.986625570191208</v>
      </c>
      <c r="E141" s="29">
        <v>548.51324723622679</v>
      </c>
      <c r="F141" s="29">
        <v>4793.5589525685618</v>
      </c>
      <c r="G141" s="29">
        <v>18662.561971600862</v>
      </c>
      <c r="H141" s="29">
        <v>1127.882035120065</v>
      </c>
      <c r="I141" s="29">
        <v>2506.4419043493604</v>
      </c>
      <c r="J141" s="29">
        <v>715.13795915162871</v>
      </c>
      <c r="K141" s="29">
        <v>566.25708295580705</v>
      </c>
      <c r="L141" s="29">
        <v>1143.7082097491148</v>
      </c>
      <c r="M141" s="29">
        <v>6074.5156841897451</v>
      </c>
      <c r="N141" s="29">
        <v>22286.735791563227</v>
      </c>
      <c r="O141" s="29">
        <v>3843.0535887031524</v>
      </c>
      <c r="P141" s="29">
        <v>6681.330546878321</v>
      </c>
      <c r="Q141" s="29">
        <v>4472.666586330849</v>
      </c>
      <c r="R141" s="29">
        <v>6103.7962797567561</v>
      </c>
      <c r="S141" s="29">
        <v>2776.8386367915296</v>
      </c>
      <c r="T141" s="29">
        <v>1772.2237526341353</v>
      </c>
      <c r="U141" s="29">
        <v>14228.552994652246</v>
      </c>
      <c r="V141" s="29">
        <v>525.90029489378071</v>
      </c>
      <c r="W141" s="29">
        <v>261.58781364840752</v>
      </c>
      <c r="X141" s="29">
        <v>4911.4134359542295</v>
      </c>
      <c r="Y141" s="29">
        <v>1404.0980144822049</v>
      </c>
      <c r="Z141" s="29">
        <v>5601.7913556831882</v>
      </c>
      <c r="AA141" s="29">
        <v>480.83403007667897</v>
      </c>
      <c r="AB141" s="29">
        <v>7791.9536783772983</v>
      </c>
      <c r="AC141" s="29">
        <v>6721.3107595242418</v>
      </c>
      <c r="AD141" s="29">
        <v>1170.4443939216367</v>
      </c>
      <c r="AE141" s="29">
        <v>10215.068876729942</v>
      </c>
      <c r="AF141" s="29">
        <v>5748.5472010235908</v>
      </c>
      <c r="AG141" s="29">
        <v>7081.970288468905</v>
      </c>
      <c r="AH141" s="29">
        <v>557.1803247431933</v>
      </c>
      <c r="AI141" s="29">
        <v>300.83057110684854</v>
      </c>
      <c r="AJ141" s="29">
        <v>132.05854607773591</v>
      </c>
      <c r="AK141" s="29">
        <v>944.20751911245816</v>
      </c>
      <c r="AL141" s="29">
        <v>4510.0207620296005</v>
      </c>
      <c r="AM141" s="29">
        <v>3116.4021344543303</v>
      </c>
      <c r="AN141" s="29">
        <v>691.17287178770937</v>
      </c>
      <c r="AO141" s="29">
        <v>4690.1396321184602</v>
      </c>
      <c r="AP141" s="29">
        <v>11428.760731888249</v>
      </c>
      <c r="AQ141" s="29">
        <v>1644.1994794304478</v>
      </c>
      <c r="AR141" s="29">
        <v>702.02713401775009</v>
      </c>
      <c r="AS141" s="29">
        <v>1338.3563053875068</v>
      </c>
      <c r="AT141" s="29">
        <v>480.13496762530031</v>
      </c>
      <c r="AU141" s="29">
        <v>21.317863431092398</v>
      </c>
      <c r="AV141" s="29">
        <v>2.4215397175027991</v>
      </c>
      <c r="AW141" s="29">
        <v>0.98976738855731572</v>
      </c>
      <c r="AX141" s="29">
        <v>2434.6979044602917</v>
      </c>
      <c r="AY141" s="29">
        <v>3307.7496004290701</v>
      </c>
      <c r="AZ141" s="29">
        <v>2314.4488592184466</v>
      </c>
      <c r="BA141" s="29">
        <v>58.446603080231995</v>
      </c>
      <c r="BB141" s="29">
        <v>265.95163948468928</v>
      </c>
      <c r="BC141" s="29">
        <v>612.07007609320704</v>
      </c>
      <c r="BD141" s="29">
        <v>258.92649681032805</v>
      </c>
      <c r="BE141" s="29">
        <v>1.4847265530676959</v>
      </c>
      <c r="BF141" s="29">
        <v>340.3457759161156</v>
      </c>
      <c r="BG141" s="29">
        <v>729.06871489735295</v>
      </c>
      <c r="BH141" s="29">
        <v>2312.9661324990598</v>
      </c>
      <c r="BI141" s="29">
        <v>92.316778631032349</v>
      </c>
      <c r="BJ141" s="29">
        <v>2961.4727113182948</v>
      </c>
      <c r="BK141" s="29">
        <v>295.26630091451426</v>
      </c>
      <c r="BL141" s="29">
        <v>4041.4516033500263</v>
      </c>
      <c r="BM141" s="29">
        <v>3817.5045224048522</v>
      </c>
      <c r="BN141" s="29">
        <v>1319.0030495508624</v>
      </c>
      <c r="BO141" s="29">
        <v>1768.3096401509206</v>
      </c>
      <c r="BP141" s="29">
        <v>2805.9180269413264</v>
      </c>
      <c r="BQ141" s="29">
        <v>451.10558307492232</v>
      </c>
      <c r="BR141" s="29">
        <v>844.52057498465138</v>
      </c>
      <c r="BS141" s="29">
        <v>0</v>
      </c>
      <c r="BT141" s="59">
        <f t="shared" si="8"/>
        <v>233072.23460214044</v>
      </c>
      <c r="BU141" s="29">
        <v>16411.552310177118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3062.6997340575012</v>
      </c>
      <c r="CE141" s="29">
        <v>0</v>
      </c>
      <c r="CF141" s="29">
        <v>0</v>
      </c>
      <c r="CG141" s="29">
        <v>0</v>
      </c>
      <c r="CH141" s="29">
        <v>0</v>
      </c>
      <c r="CI141" s="29">
        <v>0.14490127897983512</v>
      </c>
      <c r="CJ141" s="38">
        <f t="shared" si="9"/>
        <v>252546.63154765405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0.79080893147840359</v>
      </c>
      <c r="D142" s="29">
        <v>0</v>
      </c>
      <c r="E142" s="29">
        <v>1.7878734449208592E-3</v>
      </c>
      <c r="F142" s="29">
        <v>3.4592642260059647E-2</v>
      </c>
      <c r="G142" s="29">
        <v>6.9728418801492991</v>
      </c>
      <c r="H142" s="29">
        <v>0.17591591138357665</v>
      </c>
      <c r="I142" s="29">
        <v>0.28096702076847196</v>
      </c>
      <c r="J142" s="29">
        <v>0.58463461648912096</v>
      </c>
      <c r="K142" s="29">
        <v>4.643269870409009</v>
      </c>
      <c r="L142" s="29">
        <v>7.070226804914306E-3</v>
      </c>
      <c r="M142" s="29">
        <v>30.230231054452755</v>
      </c>
      <c r="N142" s="29">
        <v>50.070181405764757</v>
      </c>
      <c r="O142" s="29">
        <v>1.8782423208641315</v>
      </c>
      <c r="P142" s="29">
        <v>1.5319908303644585</v>
      </c>
      <c r="Q142" s="29">
        <v>0.2010003175956481</v>
      </c>
      <c r="R142" s="29">
        <v>5.9121453254626148</v>
      </c>
      <c r="S142" s="29">
        <v>2.4157150029955674</v>
      </c>
      <c r="T142" s="29">
        <v>0.97831893126237612</v>
      </c>
      <c r="U142" s="29">
        <v>18.19266877274174</v>
      </c>
      <c r="V142" s="29">
        <v>0.13013551559696676</v>
      </c>
      <c r="W142" s="29">
        <v>9.6680610983674947E-2</v>
      </c>
      <c r="X142" s="29">
        <v>39.5714634692904</v>
      </c>
      <c r="Y142" s="29">
        <v>0.5513964238085467</v>
      </c>
      <c r="Z142" s="29">
        <v>0.54313428137368525</v>
      </c>
      <c r="AA142" s="29">
        <v>0</v>
      </c>
      <c r="AB142" s="29">
        <v>7.8341363677441281E-2</v>
      </c>
      <c r="AC142" s="29">
        <v>0.30954590689561601</v>
      </c>
      <c r="AD142" s="29">
        <v>1.2092254955730639</v>
      </c>
      <c r="AE142" s="29">
        <v>27.417499790718399</v>
      </c>
      <c r="AF142" s="29">
        <v>7.2543506807495648</v>
      </c>
      <c r="AG142" s="29">
        <v>2.7088991589709986E-5</v>
      </c>
      <c r="AH142" s="29">
        <v>0</v>
      </c>
      <c r="AI142" s="29">
        <v>0</v>
      </c>
      <c r="AJ142" s="29">
        <v>2.7088991589709986E-5</v>
      </c>
      <c r="AK142" s="29">
        <v>0.16922493046091827</v>
      </c>
      <c r="AL142" s="29">
        <v>4.6513965678859224</v>
      </c>
      <c r="AM142" s="29">
        <v>5.1485608305318697</v>
      </c>
      <c r="AN142" s="29">
        <v>26.821487797761598</v>
      </c>
      <c r="AO142" s="29">
        <v>36.169031947639645</v>
      </c>
      <c r="AP142" s="29">
        <v>4.6456266126773134</v>
      </c>
      <c r="AQ142" s="29">
        <v>6.7391722386964608</v>
      </c>
      <c r="AR142" s="29">
        <v>9.2021304430244824E-2</v>
      </c>
      <c r="AS142" s="29">
        <v>4.3884166375330177E-3</v>
      </c>
      <c r="AT142" s="29">
        <v>0.20013346986477737</v>
      </c>
      <c r="AU142" s="29">
        <v>3.3804894384630888</v>
      </c>
      <c r="AV142" s="29">
        <v>2.6872279656992303E-2</v>
      </c>
      <c r="AW142" s="29">
        <v>0</v>
      </c>
      <c r="AX142" s="29">
        <v>8.123934399770846</v>
      </c>
      <c r="AY142" s="29">
        <v>1.7578859312310502</v>
      </c>
      <c r="AZ142" s="29">
        <v>1.3226200143675899</v>
      </c>
      <c r="BA142" s="29">
        <v>0</v>
      </c>
      <c r="BB142" s="29">
        <v>0.21289238490353077</v>
      </c>
      <c r="BC142" s="29">
        <v>0.25363422825445459</v>
      </c>
      <c r="BD142" s="29">
        <v>11.580218836701942</v>
      </c>
      <c r="BE142" s="29">
        <v>0.44471997492826887</v>
      </c>
      <c r="BF142" s="29">
        <v>0</v>
      </c>
      <c r="BG142" s="29">
        <v>2.7926041429832025</v>
      </c>
      <c r="BH142" s="29">
        <v>0.39360304779848609</v>
      </c>
      <c r="BI142" s="29">
        <v>0</v>
      </c>
      <c r="BJ142" s="29">
        <v>0.30041691672988374</v>
      </c>
      <c r="BK142" s="29">
        <v>4.0904377300462081E-3</v>
      </c>
      <c r="BL142" s="29">
        <v>1.4628055458443393E-3</v>
      </c>
      <c r="BM142" s="29">
        <v>9.2021304430244824E-2</v>
      </c>
      <c r="BN142" s="29">
        <v>0.95334288101666353</v>
      </c>
      <c r="BO142" s="29">
        <v>0.30840816924884817</v>
      </c>
      <c r="BP142" s="29">
        <v>7.8774787542876645E-2</v>
      </c>
      <c r="BQ142" s="29">
        <v>2.2050439154023927E-2</v>
      </c>
      <c r="BR142" s="29">
        <v>1.6795174785620193E-2</v>
      </c>
      <c r="BS142" s="29">
        <v>0</v>
      </c>
      <c r="BT142" s="59">
        <f t="shared" si="8"/>
        <v>318.77209236317213</v>
      </c>
      <c r="BU142" s="29">
        <v>326136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4.3402263549366334E-2</v>
      </c>
      <c r="CJ142" s="38">
        <f t="shared" si="9"/>
        <v>326454.8154946267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193210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1300991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1494201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199664</v>
      </c>
      <c r="CG145" s="29">
        <v>0</v>
      </c>
      <c r="CH145" s="29">
        <v>0</v>
      </c>
      <c r="CI145" s="29">
        <v>0</v>
      </c>
      <c r="CJ145" s="38">
        <f>SUM(BT145:CI145)</f>
        <v>1693865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1247</v>
      </c>
      <c r="D146" s="29">
        <v>1601</v>
      </c>
      <c r="E146" s="29">
        <v>17</v>
      </c>
      <c r="F146" s="29">
        <v>1756</v>
      </c>
      <c r="G146" s="29">
        <v>14644</v>
      </c>
      <c r="H146" s="29">
        <v>1635</v>
      </c>
      <c r="I146" s="29">
        <v>1423</v>
      </c>
      <c r="J146" s="29">
        <v>128</v>
      </c>
      <c r="K146" s="29">
        <v>897</v>
      </c>
      <c r="L146" s="29">
        <v>14332</v>
      </c>
      <c r="M146" s="29">
        <v>5153</v>
      </c>
      <c r="N146" s="29">
        <v>17587</v>
      </c>
      <c r="O146" s="29">
        <v>1554</v>
      </c>
      <c r="P146" s="29">
        <v>3199</v>
      </c>
      <c r="Q146" s="29">
        <v>23</v>
      </c>
      <c r="R146" s="29">
        <v>8297</v>
      </c>
      <c r="S146" s="29">
        <v>14167</v>
      </c>
      <c r="T146" s="29">
        <v>5952</v>
      </c>
      <c r="U146" s="29">
        <v>47069</v>
      </c>
      <c r="V146" s="29">
        <v>997</v>
      </c>
      <c r="W146" s="29">
        <v>972</v>
      </c>
      <c r="X146" s="29">
        <v>11336</v>
      </c>
      <c r="Y146" s="29">
        <v>15049</v>
      </c>
      <c r="Z146" s="29">
        <v>2159</v>
      </c>
      <c r="AA146" s="29">
        <v>1659</v>
      </c>
      <c r="AB146" s="29">
        <v>11877</v>
      </c>
      <c r="AC146" s="29">
        <v>513</v>
      </c>
      <c r="AD146" s="29">
        <v>27206</v>
      </c>
      <c r="AE146" s="29">
        <v>787002</v>
      </c>
      <c r="AF146" s="29">
        <v>90661</v>
      </c>
      <c r="AG146" s="29">
        <v>2372238</v>
      </c>
      <c r="AH146" s="29">
        <v>2299</v>
      </c>
      <c r="AI146" s="29">
        <v>15601</v>
      </c>
      <c r="AJ146" s="29">
        <v>4505980</v>
      </c>
      <c r="AK146" s="29">
        <v>7519</v>
      </c>
      <c r="AL146" s="29">
        <v>5439</v>
      </c>
      <c r="AM146" s="29">
        <v>17790</v>
      </c>
      <c r="AN146" s="29">
        <v>15567</v>
      </c>
      <c r="AO146" s="29">
        <v>9833</v>
      </c>
      <c r="AP146" s="29">
        <v>95944</v>
      </c>
      <c r="AQ146" s="29">
        <v>43584</v>
      </c>
      <c r="AR146" s="29">
        <v>18584</v>
      </c>
      <c r="AS146" s="29">
        <v>8270</v>
      </c>
      <c r="AT146" s="29">
        <v>13106</v>
      </c>
      <c r="AU146" s="29">
        <v>1200</v>
      </c>
      <c r="AV146" s="29">
        <v>5</v>
      </c>
      <c r="AW146" s="29">
        <v>1</v>
      </c>
      <c r="AX146" s="29">
        <v>66346</v>
      </c>
      <c r="AY146" s="29">
        <v>102616</v>
      </c>
      <c r="AZ146" s="29">
        <v>5865</v>
      </c>
      <c r="BA146" s="29">
        <v>4</v>
      </c>
      <c r="BB146" s="29">
        <v>8865</v>
      </c>
      <c r="BC146" s="29">
        <v>21206</v>
      </c>
      <c r="BD146" s="29">
        <v>81850</v>
      </c>
      <c r="BE146" s="29">
        <v>21071</v>
      </c>
      <c r="BF146" s="29">
        <v>1474764</v>
      </c>
      <c r="BG146" s="29">
        <v>32817</v>
      </c>
      <c r="BH146" s="29">
        <v>110711</v>
      </c>
      <c r="BI146" s="29">
        <v>5160</v>
      </c>
      <c r="BJ146" s="29">
        <v>22978</v>
      </c>
      <c r="BK146" s="29">
        <v>3472</v>
      </c>
      <c r="BL146" s="29">
        <v>13627</v>
      </c>
      <c r="BM146" s="29">
        <v>21950</v>
      </c>
      <c r="BN146" s="29">
        <v>24677</v>
      </c>
      <c r="BO146" s="29">
        <v>10345</v>
      </c>
      <c r="BP146" s="29">
        <v>13175</v>
      </c>
      <c r="BQ146" s="29">
        <v>4756</v>
      </c>
      <c r="BR146" s="29">
        <v>2998</v>
      </c>
      <c r="BS146" s="29">
        <v>0</v>
      </c>
      <c r="BT146" s="59">
        <f t="shared" si="10"/>
        <v>10272325</v>
      </c>
      <c r="BU146" s="29">
        <v>-10389283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27707824</v>
      </c>
      <c r="CJ146" s="38">
        <f>SUM(BT146:CI146)</f>
        <v>27590866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179531697</v>
      </c>
      <c r="AI147" s="29">
        <v>2225684</v>
      </c>
      <c r="AJ147" s="29">
        <v>110389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181867770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181867770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1037788.1928179807</v>
      </c>
      <c r="D151" s="29">
        <v>51954.750023802393</v>
      </c>
      <c r="E151" s="29">
        <v>183561.97594758077</v>
      </c>
      <c r="F151" s="29">
        <v>96005.84129512051</v>
      </c>
      <c r="G151" s="29">
        <v>407518.47071875085</v>
      </c>
      <c r="H151" s="29">
        <v>9290.1719737172607</v>
      </c>
      <c r="I151" s="29">
        <v>15737.455226062408</v>
      </c>
      <c r="J151" s="29">
        <v>5202.1951693278497</v>
      </c>
      <c r="K151" s="29">
        <v>4970.2215197164151</v>
      </c>
      <c r="L151" s="29">
        <v>73544.564304325948</v>
      </c>
      <c r="M151" s="29">
        <v>69462.316680346121</v>
      </c>
      <c r="N151" s="29">
        <v>88311.41435477091</v>
      </c>
      <c r="O151" s="29">
        <v>3444.4341692228559</v>
      </c>
      <c r="P151" s="29">
        <v>279514.06033008627</v>
      </c>
      <c r="Q151" s="29">
        <v>20396.658749254686</v>
      </c>
      <c r="R151" s="29">
        <v>145051.15584764871</v>
      </c>
      <c r="S151" s="29">
        <v>13294.892922602763</v>
      </c>
      <c r="T151" s="29">
        <v>17057.837877925092</v>
      </c>
      <c r="U151" s="29">
        <v>131922.20957948279</v>
      </c>
      <c r="V151" s="29">
        <v>9481.4166363187742</v>
      </c>
      <c r="W151" s="29">
        <v>3425.2001829895607</v>
      </c>
      <c r="X151" s="29">
        <v>25047.373526343701</v>
      </c>
      <c r="Y151" s="29">
        <v>70579.141597026886</v>
      </c>
      <c r="Z151" s="29">
        <v>-105724.67754801827</v>
      </c>
      <c r="AA151" s="29">
        <v>-7232.1631789346593</v>
      </c>
      <c r="AB151" s="29">
        <v>256607.02998370651</v>
      </c>
      <c r="AC151" s="29">
        <v>1868706.8080822963</v>
      </c>
      <c r="AD151" s="29">
        <v>459565.2408487639</v>
      </c>
      <c r="AE151" s="29">
        <v>824618.25397805369</v>
      </c>
      <c r="AF151" s="29">
        <v>214049.76344153506</v>
      </c>
      <c r="AG151" s="29">
        <v>1403824.1407201914</v>
      </c>
      <c r="AH151" s="29">
        <v>72768.268465111003</v>
      </c>
      <c r="AI151" s="29">
        <v>-6113.8871812761436</v>
      </c>
      <c r="AJ151" s="29">
        <v>308064.33421850635</v>
      </c>
      <c r="AK151" s="29">
        <v>25544.224595781714</v>
      </c>
      <c r="AL151" s="29">
        <v>1082086.9839810799</v>
      </c>
      <c r="AM151" s="29">
        <v>-130015.55548692573</v>
      </c>
      <c r="AN151" s="29">
        <v>54427.063437256016</v>
      </c>
      <c r="AO151" s="29">
        <v>-187066.65140320841</v>
      </c>
      <c r="AP151" s="29">
        <v>110143.21728079824</v>
      </c>
      <c r="AQ151" s="29">
        <v>144882.67731412826</v>
      </c>
      <c r="AR151" s="29">
        <v>-15392.90166125738</v>
      </c>
      <c r="AS151" s="29">
        <v>16419.969101384046</v>
      </c>
      <c r="AT151" s="29">
        <v>50753.854502928225</v>
      </c>
      <c r="AU151" s="29">
        <v>852567.32807704131</v>
      </c>
      <c r="AV151" s="29">
        <v>1559595.2566642223</v>
      </c>
      <c r="AW151" s="29">
        <v>2770257.2087430544</v>
      </c>
      <c r="AX151" s="29">
        <v>186495.62861931924</v>
      </c>
      <c r="AY151" s="29">
        <v>124714.86354323721</v>
      </c>
      <c r="AZ151" s="29">
        <v>-18385.833890722275</v>
      </c>
      <c r="BA151" s="29">
        <v>8705.3010120793442</v>
      </c>
      <c r="BB151" s="29">
        <v>27112.52427579217</v>
      </c>
      <c r="BC151" s="29">
        <v>73677.347206313221</v>
      </c>
      <c r="BD151" s="29">
        <v>106830.49092180419</v>
      </c>
      <c r="BE151" s="29">
        <v>71863.432811678707</v>
      </c>
      <c r="BF151" s="29">
        <v>355.13831665289388</v>
      </c>
      <c r="BG151" s="29">
        <v>483594.50194806448</v>
      </c>
      <c r="BH151" s="29">
        <v>537514.15221275191</v>
      </c>
      <c r="BI151" s="29">
        <v>10216.621887922713</v>
      </c>
      <c r="BJ151" s="29">
        <v>26329.727818643551</v>
      </c>
      <c r="BK151" s="29">
        <v>8242.6052495198928</v>
      </c>
      <c r="BL151" s="29">
        <v>72375.758487185638</v>
      </c>
      <c r="BM151" s="29">
        <v>-551472.94636100857</v>
      </c>
      <c r="BN151" s="29">
        <v>73126.922647075728</v>
      </c>
      <c r="BO151" s="29">
        <v>68666.85234373073</v>
      </c>
      <c r="BP151" s="29">
        <v>-8886.6284510446458</v>
      </c>
      <c r="BQ151" s="29">
        <v>27279.278992192099</v>
      </c>
      <c r="BR151" s="29">
        <v>56226.521982189464</v>
      </c>
      <c r="BS151" s="29">
        <v>0</v>
      </c>
      <c r="BT151" s="59">
        <f t="shared" ref="BT151:BT152" si="11">SUM(C151:BS151)</f>
        <v>15770479.999999998</v>
      </c>
      <c r="BU151" s="29">
        <v>48744427</v>
      </c>
      <c r="BV151" s="29">
        <v>0</v>
      </c>
      <c r="BW151" s="29">
        <v>65156</v>
      </c>
      <c r="BX151" s="29">
        <v>0</v>
      </c>
      <c r="BY151" s="29">
        <v>0</v>
      </c>
      <c r="BZ151" s="29">
        <v>982575</v>
      </c>
      <c r="CA151" s="29">
        <v>407670</v>
      </c>
      <c r="CB151" s="29">
        <v>0</v>
      </c>
      <c r="CC151" s="29">
        <v>7316499</v>
      </c>
      <c r="CD151" s="29">
        <v>16504</v>
      </c>
      <c r="CE151" s="29">
        <v>0</v>
      </c>
      <c r="CF151" s="29">
        <v>-388384</v>
      </c>
      <c r="CG151" s="29">
        <v>0</v>
      </c>
      <c r="CH151" s="29">
        <v>146168</v>
      </c>
      <c r="CI151" s="29">
        <v>-983574</v>
      </c>
      <c r="CJ151" s="38">
        <f>SUM(BT151:CI151)</f>
        <v>72077521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12769</v>
      </c>
      <c r="D152" s="29">
        <v>1639</v>
      </c>
      <c r="E152" s="29">
        <v>1937</v>
      </c>
      <c r="F152" s="29">
        <v>5542</v>
      </c>
      <c r="G152" s="29">
        <v>40808</v>
      </c>
      <c r="H152" s="29">
        <v>2829</v>
      </c>
      <c r="I152" s="29">
        <v>4852</v>
      </c>
      <c r="J152" s="29">
        <v>1105</v>
      </c>
      <c r="K152" s="29">
        <v>1616</v>
      </c>
      <c r="L152" s="29">
        <v>2074</v>
      </c>
      <c r="M152" s="29">
        <v>13001</v>
      </c>
      <c r="N152" s="29">
        <v>26920</v>
      </c>
      <c r="O152" s="29">
        <v>6215</v>
      </c>
      <c r="P152" s="29">
        <v>15191</v>
      </c>
      <c r="Q152" s="29">
        <v>937</v>
      </c>
      <c r="R152" s="29">
        <v>27197</v>
      </c>
      <c r="S152" s="29">
        <v>14800</v>
      </c>
      <c r="T152" s="29">
        <v>6343</v>
      </c>
      <c r="U152" s="29">
        <v>29619</v>
      </c>
      <c r="V152" s="29">
        <v>8100</v>
      </c>
      <c r="W152" s="29">
        <v>1465</v>
      </c>
      <c r="X152" s="29">
        <v>8793</v>
      </c>
      <c r="Y152" s="29">
        <v>13597</v>
      </c>
      <c r="Z152" s="29">
        <v>12242</v>
      </c>
      <c r="AA152" s="29">
        <v>3595</v>
      </c>
      <c r="AB152" s="29">
        <v>399826</v>
      </c>
      <c r="AC152" s="29">
        <v>205646</v>
      </c>
      <c r="AD152" s="29">
        <v>230712</v>
      </c>
      <c r="AE152" s="29">
        <v>601405</v>
      </c>
      <c r="AF152" s="29">
        <v>126464</v>
      </c>
      <c r="AG152" s="29">
        <v>1981712</v>
      </c>
      <c r="AH152" s="29">
        <v>361847</v>
      </c>
      <c r="AI152" s="29">
        <v>134319</v>
      </c>
      <c r="AJ152" s="29">
        <v>1123172</v>
      </c>
      <c r="AK152" s="29">
        <v>801089</v>
      </c>
      <c r="AL152" s="29">
        <v>62521</v>
      </c>
      <c r="AM152" s="29">
        <v>14018</v>
      </c>
      <c r="AN152" s="29">
        <v>41832</v>
      </c>
      <c r="AO152" s="29">
        <v>20596</v>
      </c>
      <c r="AP152" s="29">
        <v>111547</v>
      </c>
      <c r="AQ152" s="29">
        <v>4464291</v>
      </c>
      <c r="AR152" s="29">
        <v>483115</v>
      </c>
      <c r="AS152" s="29">
        <v>896376</v>
      </c>
      <c r="AT152" s="29">
        <v>85280</v>
      </c>
      <c r="AU152" s="29">
        <v>2519814</v>
      </c>
      <c r="AV152" s="29">
        <v>3825322</v>
      </c>
      <c r="AW152" s="29">
        <v>1841942</v>
      </c>
      <c r="AX152" s="29">
        <v>150714</v>
      </c>
      <c r="AY152" s="29">
        <v>125955</v>
      </c>
      <c r="AZ152" s="29">
        <v>727098</v>
      </c>
      <c r="BA152" s="29">
        <v>29881</v>
      </c>
      <c r="BB152" s="29">
        <v>12500</v>
      </c>
      <c r="BC152" s="29">
        <v>315579</v>
      </c>
      <c r="BD152" s="29">
        <v>120888</v>
      </c>
      <c r="BE152" s="29">
        <v>164631</v>
      </c>
      <c r="BF152" s="29">
        <v>37183</v>
      </c>
      <c r="BG152" s="29">
        <v>170820</v>
      </c>
      <c r="BH152" s="29">
        <v>8814310</v>
      </c>
      <c r="BI152" s="29">
        <v>180909</v>
      </c>
      <c r="BJ152" s="29">
        <v>5301637</v>
      </c>
      <c r="BK152" s="29">
        <v>143506</v>
      </c>
      <c r="BL152" s="29">
        <v>9286929</v>
      </c>
      <c r="BM152" s="29">
        <v>5418631</v>
      </c>
      <c r="BN152" s="29">
        <v>1336665</v>
      </c>
      <c r="BO152" s="29">
        <v>751834</v>
      </c>
      <c r="BP152" s="29">
        <v>1241098</v>
      </c>
      <c r="BQ152" s="29">
        <v>10311</v>
      </c>
      <c r="BR152" s="29">
        <v>14615</v>
      </c>
      <c r="BS152" s="29">
        <v>0</v>
      </c>
      <c r="BT152" s="59">
        <f t="shared" si="11"/>
        <v>54951726</v>
      </c>
      <c r="BU152" s="29">
        <v>126164498</v>
      </c>
      <c r="BV152" s="29">
        <v>0</v>
      </c>
      <c r="BW152" s="29">
        <v>2125499</v>
      </c>
      <c r="BX152" s="29">
        <v>0</v>
      </c>
      <c r="BY152" s="29">
        <v>0</v>
      </c>
      <c r="BZ152" s="29">
        <v>27074285</v>
      </c>
      <c r="CA152" s="29">
        <v>6756526</v>
      </c>
      <c r="CB152" s="29">
        <v>2832166</v>
      </c>
      <c r="CC152" s="29">
        <v>3194934</v>
      </c>
      <c r="CD152" s="29">
        <v>4563233</v>
      </c>
      <c r="CE152" s="29">
        <v>0</v>
      </c>
      <c r="CF152" s="29">
        <v>1799178</v>
      </c>
      <c r="CG152" s="29">
        <v>271060</v>
      </c>
      <c r="CH152" s="29">
        <v>0</v>
      </c>
      <c r="CI152" s="29">
        <v>0</v>
      </c>
      <c r="CJ152" s="38">
        <f>SUM(BT152:CI152)</f>
        <v>229733105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53782886.895286329</v>
      </c>
      <c r="D153" s="62">
        <f t="shared" si="12"/>
        <v>2117424.996527506</v>
      </c>
      <c r="E153" s="62">
        <f t="shared" si="12"/>
        <v>2748883.9955207235</v>
      </c>
      <c r="F153" s="62">
        <f t="shared" si="12"/>
        <v>9888084.9373038672</v>
      </c>
      <c r="G153" s="62">
        <f t="shared" si="12"/>
        <v>128634964.76282117</v>
      </c>
      <c r="H153" s="62">
        <f t="shared" si="12"/>
        <v>7350871.9873656435</v>
      </c>
      <c r="I153" s="62">
        <f t="shared" si="12"/>
        <v>7726630.97716711</v>
      </c>
      <c r="J153" s="62">
        <f t="shared" si="12"/>
        <v>5290917.9945045346</v>
      </c>
      <c r="K153" s="62">
        <f t="shared" si="12"/>
        <v>4295663.9944540123</v>
      </c>
      <c r="L153" s="62">
        <f t="shared" si="12"/>
        <v>28362697.983676016</v>
      </c>
      <c r="M153" s="62">
        <f t="shared" si="12"/>
        <v>27302899.91536326</v>
      </c>
      <c r="N153" s="62">
        <f t="shared" si="12"/>
        <v>53656959.798391029</v>
      </c>
      <c r="O153" s="62">
        <f t="shared" si="12"/>
        <v>13042009.975400005</v>
      </c>
      <c r="P153" s="62">
        <f t="shared" si="12"/>
        <v>14792736.94249351</v>
      </c>
      <c r="Q153" s="62">
        <f t="shared" si="12"/>
        <v>7037171.9806026574</v>
      </c>
      <c r="R153" s="62">
        <f t="shared" si="12"/>
        <v>31404355.947479505</v>
      </c>
      <c r="S153" s="62">
        <f t="shared" si="12"/>
        <v>17359810.95339084</v>
      </c>
      <c r="T153" s="62">
        <f t="shared" si="12"/>
        <v>11941420.979548546</v>
      </c>
      <c r="U153" s="62">
        <f t="shared" si="12"/>
        <v>95510850.857714951</v>
      </c>
      <c r="V153" s="62">
        <f t="shared" si="12"/>
        <v>3346156.9907922056</v>
      </c>
      <c r="W153" s="62">
        <f t="shared" si="12"/>
        <v>4028414.9961892664</v>
      </c>
      <c r="X153" s="62">
        <f t="shared" si="12"/>
        <v>21591310.952161781</v>
      </c>
      <c r="Y153" s="62">
        <f t="shared" si="12"/>
        <v>11688695.963215102</v>
      </c>
      <c r="Z153" s="62">
        <f t="shared" si="12"/>
        <v>34913938.884444922</v>
      </c>
      <c r="AA153" s="62">
        <f t="shared" si="12"/>
        <v>2370534.9944381216</v>
      </c>
      <c r="AB153" s="62">
        <f t="shared" si="12"/>
        <v>25710517.852303833</v>
      </c>
      <c r="AC153" s="62">
        <f t="shared" si="12"/>
        <v>186630643.93206927</v>
      </c>
      <c r="AD153" s="62">
        <f t="shared" si="12"/>
        <v>22452266.927758589</v>
      </c>
      <c r="AE153" s="62">
        <f t="shared" si="12"/>
        <v>157568382.27131486</v>
      </c>
      <c r="AF153" s="62">
        <f t="shared" si="12"/>
        <v>41596213.618970998</v>
      </c>
      <c r="AG153" s="62">
        <f t="shared" si="12"/>
        <v>50462457.899684653</v>
      </c>
      <c r="AH153" s="62">
        <f t="shared" si="12"/>
        <v>196397055.96586496</v>
      </c>
      <c r="AI153" s="62">
        <f t="shared" ref="AI153:BN153" si="13">SUM(AI5:AI152)</f>
        <v>8286578.9963322077</v>
      </c>
      <c r="AJ153" s="62">
        <f t="shared" si="13"/>
        <v>32194566.892886806</v>
      </c>
      <c r="AK153" s="62">
        <f t="shared" si="13"/>
        <v>9680449.9820110872</v>
      </c>
      <c r="AL153" s="62">
        <f t="shared" si="13"/>
        <v>33630305.869662739</v>
      </c>
      <c r="AM153" s="62">
        <f t="shared" si="13"/>
        <v>12408193.936790992</v>
      </c>
      <c r="AN153" s="62">
        <f t="shared" si="13"/>
        <v>14600520.942756567</v>
      </c>
      <c r="AO153" s="62">
        <f t="shared" si="13"/>
        <v>26664411.945137713</v>
      </c>
      <c r="AP153" s="62">
        <f t="shared" si="13"/>
        <v>48854038.687074073</v>
      </c>
      <c r="AQ153" s="62">
        <f t="shared" si="13"/>
        <v>50724222.880156979</v>
      </c>
      <c r="AR153" s="62">
        <f t="shared" si="13"/>
        <v>16295723.936765159</v>
      </c>
      <c r="AS153" s="62">
        <f t="shared" si="13"/>
        <v>11113210.954435946</v>
      </c>
      <c r="AT153" s="62">
        <f t="shared" si="13"/>
        <v>8720343.9723779876</v>
      </c>
      <c r="AU153" s="62">
        <f t="shared" si="13"/>
        <v>28356076.971929017</v>
      </c>
      <c r="AV153" s="62">
        <f t="shared" si="13"/>
        <v>28853235.994645096</v>
      </c>
      <c r="AW153" s="62">
        <f t="shared" si="13"/>
        <v>31790573.99986691</v>
      </c>
      <c r="AX153" s="62">
        <f t="shared" si="13"/>
        <v>29329336.831548687</v>
      </c>
      <c r="AY153" s="62">
        <f t="shared" si="13"/>
        <v>31107151.74776366</v>
      </c>
      <c r="AZ153" s="62">
        <f t="shared" si="13"/>
        <v>21399662.671353981</v>
      </c>
      <c r="BA153" s="62">
        <f t="shared" si="13"/>
        <v>576236.99798098765</v>
      </c>
      <c r="BB153" s="62">
        <f t="shared" si="13"/>
        <v>10965843.950773712</v>
      </c>
      <c r="BC153" s="62">
        <f t="shared" si="13"/>
        <v>11853579.929122563</v>
      </c>
      <c r="BD153" s="62">
        <f t="shared" si="13"/>
        <v>22724482.829930689</v>
      </c>
      <c r="BE153" s="62">
        <f t="shared" si="13"/>
        <v>7341365.9603467919</v>
      </c>
      <c r="BF153" s="62">
        <f t="shared" si="13"/>
        <v>5139311.9964858061</v>
      </c>
      <c r="BG153" s="62">
        <f t="shared" si="13"/>
        <v>26264622.906402797</v>
      </c>
      <c r="BH153" s="62">
        <f t="shared" ref="BH153" si="14">SUM(BH5:BH152)</f>
        <v>64835702.597215034</v>
      </c>
      <c r="BI153" s="62">
        <f t="shared" si="13"/>
        <v>1434519.9956693468</v>
      </c>
      <c r="BJ153" s="62">
        <f t="shared" si="13"/>
        <v>36364636.71131862</v>
      </c>
      <c r="BK153" s="62">
        <f t="shared" si="13"/>
        <v>1807713.981391215</v>
      </c>
      <c r="BL153" s="62">
        <f t="shared" si="13"/>
        <v>55920843.633777261</v>
      </c>
      <c r="BM153" s="62">
        <f t="shared" si="13"/>
        <v>37517918.690111995</v>
      </c>
      <c r="BN153" s="62">
        <f t="shared" si="13"/>
        <v>11463554.938159928</v>
      </c>
      <c r="BO153" s="62">
        <f t="shared" ref="BO153:BS153" si="15">SUM(BO5:BO152)</f>
        <v>6967992.9489790574</v>
      </c>
      <c r="BP153" s="62">
        <f t="shared" si="15"/>
        <v>11057049.649715081</v>
      </c>
      <c r="BQ153" s="62">
        <f t="shared" si="15"/>
        <v>2794650.9868173702</v>
      </c>
      <c r="BR153" s="62">
        <f t="shared" si="15"/>
        <v>4060075.9580862192</v>
      </c>
      <c r="BS153" s="62">
        <f t="shared" si="15"/>
        <v>0</v>
      </c>
      <c r="BT153" s="66">
        <f>SUM(C153:BS153)</f>
        <v>2044102549.0000007</v>
      </c>
      <c r="BU153" s="62">
        <f t="shared" ref="BU153:CA153" si="16">+SUM(BU5:BU152)</f>
        <v>1054699772.0000004</v>
      </c>
      <c r="BV153" s="62">
        <f t="shared" si="16"/>
        <v>33075237</v>
      </c>
      <c r="BW153" s="62">
        <f t="shared" si="16"/>
        <v>31885051</v>
      </c>
      <c r="BX153" s="62">
        <f t="shared" si="16"/>
        <v>347808265</v>
      </c>
      <c r="BY153" s="62">
        <f t="shared" si="16"/>
        <v>169051580</v>
      </c>
      <c r="BZ153" s="62">
        <f t="shared" si="16"/>
        <v>134887266</v>
      </c>
      <c r="CA153" s="62">
        <f t="shared" si="16"/>
        <v>68280482</v>
      </c>
      <c r="CB153" s="62">
        <f t="shared" ref="CB153:CJ153" si="17">+SUM(CB5:CB152)</f>
        <v>51669667</v>
      </c>
      <c r="CC153" s="62">
        <f t="shared" si="17"/>
        <v>34529580</v>
      </c>
      <c r="CD153" s="62">
        <f t="shared" si="17"/>
        <v>79629462.000000015</v>
      </c>
      <c r="CE153" s="62">
        <f t="shared" si="17"/>
        <v>10924.000000000002</v>
      </c>
      <c r="CF153" s="62">
        <f t="shared" si="17"/>
        <v>144053288</v>
      </c>
      <c r="CG153" s="62">
        <f t="shared" si="17"/>
        <v>3437168</v>
      </c>
      <c r="CH153" s="62">
        <f t="shared" si="17"/>
        <v>9316889.9999999963</v>
      </c>
      <c r="CI153" s="62">
        <f t="shared" si="17"/>
        <v>1271641625</v>
      </c>
      <c r="CJ153" s="62">
        <f t="shared" si="17"/>
        <v>5478078805.9999971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25527252.936175652</v>
      </c>
      <c r="D154" s="81">
        <v>1605822.9778725151</v>
      </c>
      <c r="E154" s="81">
        <v>2176227.4924094318</v>
      </c>
      <c r="F154" s="81">
        <v>12019185.821404159</v>
      </c>
      <c r="G154" s="81">
        <v>32298555.760219172</v>
      </c>
      <c r="H154" s="81">
        <v>3275222.6229179958</v>
      </c>
      <c r="I154" s="81">
        <v>4369866.1532742353</v>
      </c>
      <c r="J154" s="81">
        <v>3562344.4111192105</v>
      </c>
      <c r="K154" s="81">
        <v>2221749.3832554771</v>
      </c>
      <c r="L154" s="81">
        <v>1007755.1284710169</v>
      </c>
      <c r="M154" s="81">
        <v>22206437.122231092</v>
      </c>
      <c r="N154" s="81">
        <v>80691572.098759055</v>
      </c>
      <c r="O154" s="81">
        <v>8843769.3991670869</v>
      </c>
      <c r="P154" s="81">
        <v>10662238.94210544</v>
      </c>
      <c r="Q154" s="81">
        <v>2911136.219344032</v>
      </c>
      <c r="R154" s="81">
        <v>18929527.75779812</v>
      </c>
      <c r="S154" s="81">
        <v>17144064.5542407</v>
      </c>
      <c r="T154" s="81">
        <v>7038660.755138211</v>
      </c>
      <c r="U154" s="81">
        <v>42038420.804652721</v>
      </c>
      <c r="V154" s="81">
        <v>2010872.1643478256</v>
      </c>
      <c r="W154" s="81">
        <v>1879316.2734388229</v>
      </c>
      <c r="X154" s="81">
        <v>19872042.905406386</v>
      </c>
      <c r="Y154" s="81">
        <v>6107627.397526579</v>
      </c>
      <c r="Z154" s="81">
        <v>21144290.728977494</v>
      </c>
      <c r="AA154" s="81">
        <v>3177085.9919096734</v>
      </c>
      <c r="AB154" s="81">
        <v>12432992.185232103</v>
      </c>
      <c r="AC154" s="81">
        <v>110896197.67845635</v>
      </c>
      <c r="AD154" s="81">
        <v>25165559.758746505</v>
      </c>
      <c r="AE154" s="81">
        <v>178309067.9110508</v>
      </c>
      <c r="AF154" s="81">
        <v>75631825.035118774</v>
      </c>
      <c r="AG154" s="81">
        <v>23787772.377402171</v>
      </c>
      <c r="AH154" s="81">
        <v>33006503.896669358</v>
      </c>
      <c r="AI154" s="81">
        <v>2370450.6297206804</v>
      </c>
      <c r="AJ154" s="81">
        <v>22832538.364241164</v>
      </c>
      <c r="AK154" s="81">
        <v>6391859.3069870714</v>
      </c>
      <c r="AL154" s="81">
        <v>21913181.026379682</v>
      </c>
      <c r="AM154" s="81">
        <v>15713743.885475874</v>
      </c>
      <c r="AN154" s="81">
        <v>11621263.8067316</v>
      </c>
      <c r="AO154" s="81">
        <v>20767446.638464659</v>
      </c>
      <c r="AP154" s="81">
        <v>51791923.378717318</v>
      </c>
      <c r="AQ154" s="81">
        <v>83279754.395999968</v>
      </c>
      <c r="AR154" s="81">
        <v>18761654.62267904</v>
      </c>
      <c r="AS154" s="81">
        <v>12019345.972146099</v>
      </c>
      <c r="AT154" s="81">
        <v>10531398.864592774</v>
      </c>
      <c r="AU154" s="81">
        <v>46669481.686760515</v>
      </c>
      <c r="AV154" s="81">
        <v>67932733.760778934</v>
      </c>
      <c r="AW154" s="81">
        <v>98906362.000133082</v>
      </c>
      <c r="AX154" s="81">
        <v>50692137.757923611</v>
      </c>
      <c r="AY154" s="81">
        <v>35124648.856509954</v>
      </c>
      <c r="AZ154" s="81">
        <v>23387871.943332754</v>
      </c>
      <c r="BA154" s="81">
        <v>2446381.7763950471</v>
      </c>
      <c r="BB154" s="81">
        <v>7218589.3645969033</v>
      </c>
      <c r="BC154" s="81">
        <v>11534596.666478064</v>
      </c>
      <c r="BD154" s="81">
        <v>10096290.236826934</v>
      </c>
      <c r="BE154" s="81">
        <v>19440881.178597044</v>
      </c>
      <c r="BF154" s="81">
        <v>481486.97601676174</v>
      </c>
      <c r="BG154" s="81">
        <v>27158687.15116661</v>
      </c>
      <c r="BH154" s="81">
        <v>96634292.250812858</v>
      </c>
      <c r="BI154" s="81">
        <v>3149805.0171496216</v>
      </c>
      <c r="BJ154" s="81">
        <v>117796251.37337999</v>
      </c>
      <c r="BK154" s="81">
        <v>3104337.298310129</v>
      </c>
      <c r="BL154" s="81">
        <v>87899478.938182324</v>
      </c>
      <c r="BM154" s="81">
        <v>99250523.342406973</v>
      </c>
      <c r="BN154" s="81">
        <v>16700765.811133578</v>
      </c>
      <c r="BO154" s="81">
        <v>7387256.0503150988</v>
      </c>
      <c r="BP154" s="81">
        <v>17645879.581579968</v>
      </c>
      <c r="BQ154" s="81">
        <v>2324614.9750698782</v>
      </c>
      <c r="BR154" s="81">
        <v>9804777.0008680373</v>
      </c>
      <c r="BS154" s="81">
        <v>4812804</v>
      </c>
      <c r="BT154" s="67">
        <f>SUM(C154:BS154)</f>
        <v>1957546460.5316982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79310139.831461981</v>
      </c>
      <c r="D157" s="7">
        <f t="shared" ref="D157:BO157" si="18">+SUM(D153:D156)</f>
        <v>3723247.9744000211</v>
      </c>
      <c r="E157" s="7">
        <f t="shared" si="18"/>
        <v>4925111.4879301554</v>
      </c>
      <c r="F157" s="7">
        <f t="shared" si="18"/>
        <v>21907270.758708026</v>
      </c>
      <c r="G157" s="7">
        <f t="shared" si="18"/>
        <v>160933520.52304035</v>
      </c>
      <c r="H157" s="7">
        <f t="shared" si="18"/>
        <v>10626094.610283639</v>
      </c>
      <c r="I157" s="7">
        <f t="shared" si="18"/>
        <v>12096497.130441345</v>
      </c>
      <c r="J157" s="7">
        <f t="shared" si="18"/>
        <v>8853262.4056237452</v>
      </c>
      <c r="K157" s="7">
        <f t="shared" si="18"/>
        <v>6517413.3777094893</v>
      </c>
      <c r="L157" s="7">
        <f t="shared" si="18"/>
        <v>29370453.112147033</v>
      </c>
      <c r="M157" s="7">
        <f t="shared" si="18"/>
        <v>49509337.037594348</v>
      </c>
      <c r="N157" s="7">
        <f t="shared" si="18"/>
        <v>134348531.8971501</v>
      </c>
      <c r="O157" s="7">
        <f t="shared" si="18"/>
        <v>21885779.374567091</v>
      </c>
      <c r="P157" s="7">
        <f t="shared" si="18"/>
        <v>25454975.884598948</v>
      </c>
      <c r="Q157" s="7">
        <f t="shared" si="18"/>
        <v>9948308.1999466904</v>
      </c>
      <c r="R157" s="7">
        <f t="shared" si="18"/>
        <v>50333883.705277622</v>
      </c>
      <c r="S157" s="7">
        <f t="shared" si="18"/>
        <v>34503875.50763154</v>
      </c>
      <c r="T157" s="7">
        <f t="shared" si="18"/>
        <v>18980081.734686755</v>
      </c>
      <c r="U157" s="7">
        <f t="shared" si="18"/>
        <v>137549271.66236767</v>
      </c>
      <c r="V157" s="7">
        <f t="shared" si="18"/>
        <v>5357029.1551400311</v>
      </c>
      <c r="W157" s="7">
        <f t="shared" si="18"/>
        <v>5907731.2696280889</v>
      </c>
      <c r="X157" s="7">
        <f t="shared" si="18"/>
        <v>41463353.857568167</v>
      </c>
      <c r="Y157" s="7">
        <f t="shared" si="18"/>
        <v>17796323.360741682</v>
      </c>
      <c r="Z157" s="7">
        <f t="shared" si="18"/>
        <v>56058229.613422416</v>
      </c>
      <c r="AA157" s="7">
        <f t="shared" si="18"/>
        <v>5547620.9863477945</v>
      </c>
      <c r="AB157" s="7">
        <f t="shared" si="18"/>
        <v>38143510.037535936</v>
      </c>
      <c r="AC157" s="7">
        <f t="shared" si="18"/>
        <v>297526841.61052561</v>
      </c>
      <c r="AD157" s="7">
        <f t="shared" si="18"/>
        <v>47617826.686505094</v>
      </c>
      <c r="AE157" s="7">
        <f t="shared" si="18"/>
        <v>335877450.18236566</v>
      </c>
      <c r="AF157" s="7">
        <f t="shared" si="18"/>
        <v>117228038.65408978</v>
      </c>
      <c r="AG157" s="7">
        <f t="shared" si="18"/>
        <v>74250230.277086824</v>
      </c>
      <c r="AH157" s="7">
        <f t="shared" si="18"/>
        <v>229403559.86253431</v>
      </c>
      <c r="AI157" s="7">
        <f t="shared" si="18"/>
        <v>10657029.626052888</v>
      </c>
      <c r="AJ157" s="7">
        <f t="shared" si="18"/>
        <v>55027105.25712797</v>
      </c>
      <c r="AK157" s="7">
        <f t="shared" si="18"/>
        <v>16072309.288998159</v>
      </c>
      <c r="AL157" s="7">
        <f t="shared" si="18"/>
        <v>55543486.896042421</v>
      </c>
      <c r="AM157" s="7">
        <f t="shared" si="18"/>
        <v>28121937.822266866</v>
      </c>
      <c r="AN157" s="7">
        <f t="shared" si="18"/>
        <v>26221784.749488167</v>
      </c>
      <c r="AO157" s="7">
        <f t="shared" si="18"/>
        <v>47431858.583602369</v>
      </c>
      <c r="AP157" s="7">
        <f t="shared" si="18"/>
        <v>100645962.0657914</v>
      </c>
      <c r="AQ157" s="7">
        <f t="shared" si="18"/>
        <v>134003977.27615695</v>
      </c>
      <c r="AR157" s="7">
        <f t="shared" si="18"/>
        <v>35057378.559444197</v>
      </c>
      <c r="AS157" s="7">
        <f t="shared" si="18"/>
        <v>23132556.926582046</v>
      </c>
      <c r="AT157" s="7">
        <f t="shared" si="18"/>
        <v>19251742.836970761</v>
      </c>
      <c r="AU157" s="7">
        <f t="shared" si="18"/>
        <v>75025558.658689529</v>
      </c>
      <c r="AV157" s="7">
        <f t="shared" si="18"/>
        <v>96785969.755424023</v>
      </c>
      <c r="AW157" s="7">
        <f t="shared" si="18"/>
        <v>130696936</v>
      </c>
      <c r="AX157" s="7">
        <f t="shared" si="18"/>
        <v>80021474.589472294</v>
      </c>
      <c r="AY157" s="7">
        <f t="shared" si="18"/>
        <v>66231800.604273617</v>
      </c>
      <c r="AZ157" s="7">
        <f t="shared" si="18"/>
        <v>44787534.614686735</v>
      </c>
      <c r="BA157" s="7">
        <f t="shared" si="18"/>
        <v>3022618.7743760347</v>
      </c>
      <c r="BB157" s="7">
        <f t="shared" si="18"/>
        <v>18184433.315370616</v>
      </c>
      <c r="BC157" s="7">
        <f t="shared" si="18"/>
        <v>23388176.595600627</v>
      </c>
      <c r="BD157" s="7">
        <f t="shared" si="18"/>
        <v>32820773.066757623</v>
      </c>
      <c r="BE157" s="7">
        <f t="shared" si="18"/>
        <v>26782247.138943836</v>
      </c>
      <c r="BF157" s="7">
        <f t="shared" si="18"/>
        <v>5620798.9725025678</v>
      </c>
      <c r="BG157" s="7">
        <f t="shared" si="18"/>
        <v>53423310.057569407</v>
      </c>
      <c r="BH157" s="7">
        <f t="shared" ref="BH157" si="19">+SUM(BH153:BH156)</f>
        <v>161469994.84802788</v>
      </c>
      <c r="BI157" s="7">
        <f t="shared" si="18"/>
        <v>4584325.0128189679</v>
      </c>
      <c r="BJ157" s="7">
        <f t="shared" si="18"/>
        <v>154160888.08469862</v>
      </c>
      <c r="BK157" s="7">
        <f t="shared" si="18"/>
        <v>4912051.2797013437</v>
      </c>
      <c r="BL157" s="7">
        <f t="shared" si="18"/>
        <v>143820322.57195958</v>
      </c>
      <c r="BM157" s="7">
        <f t="shared" si="18"/>
        <v>136768442.03251898</v>
      </c>
      <c r="BN157" s="7">
        <f t="shared" si="18"/>
        <v>28164320.749293506</v>
      </c>
      <c r="BO157" s="7">
        <f t="shared" si="18"/>
        <v>14355248.999294156</v>
      </c>
      <c r="BP157" s="7">
        <f t="shared" ref="BP157:BS157" si="20">+SUM(BP153:BP156)</f>
        <v>28702929.231295049</v>
      </c>
      <c r="BQ157" s="7">
        <f t="shared" si="20"/>
        <v>5119265.9618872479</v>
      </c>
      <c r="BR157" s="7">
        <f t="shared" si="20"/>
        <v>13864852.958954256</v>
      </c>
      <c r="BS157" s="7">
        <f t="shared" si="20"/>
        <v>4812804</v>
      </c>
      <c r="BT157" s="80">
        <f>SUM(C157:BS157)</f>
        <v>4001649009.5316987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2020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2845520.2922926764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37549.983028133516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0</v>
      </c>
      <c r="AE5" s="29">
        <v>112060.76279920849</v>
      </c>
      <c r="AF5" s="29">
        <v>812953.71309573366</v>
      </c>
      <c r="AG5" s="29">
        <v>972862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59931.581211995464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6378.9971168166103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106134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73163.908173760705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6636.9970002056498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70149.01801979974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1425.3598993967976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1588.1960697985294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19050.991389320152</v>
      </c>
      <c r="Y8" s="29">
        <v>0</v>
      </c>
      <c r="Z8" s="29">
        <v>0</v>
      </c>
      <c r="AA8" s="29">
        <v>2246.9839943014863</v>
      </c>
      <c r="AB8" s="29">
        <v>0</v>
      </c>
      <c r="AC8" s="29">
        <v>0</v>
      </c>
      <c r="AD8" s="29">
        <v>0</v>
      </c>
      <c r="AE8" s="29">
        <v>0</v>
      </c>
      <c r="AF8" s="29">
        <v>240406.65012764352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25380589.588241592</v>
      </c>
      <c r="D9" s="29">
        <v>3355478.991268008</v>
      </c>
      <c r="E9" s="29">
        <v>929562.63956798473</v>
      </c>
      <c r="F9" s="29">
        <v>81158.91058440115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1.4585162455117822</v>
      </c>
      <c r="O9" s="29">
        <v>0</v>
      </c>
      <c r="P9" s="29">
        <v>0</v>
      </c>
      <c r="Q9" s="29">
        <v>469.72601733590824</v>
      </c>
      <c r="R9" s="29">
        <v>35.3940482853031</v>
      </c>
      <c r="S9" s="29">
        <v>17779.604241935456</v>
      </c>
      <c r="T9" s="29">
        <v>4315.1488907026978</v>
      </c>
      <c r="U9" s="29">
        <v>0</v>
      </c>
      <c r="V9" s="29">
        <v>0</v>
      </c>
      <c r="W9" s="29">
        <v>0</v>
      </c>
      <c r="X9" s="29">
        <v>207329.92689870051</v>
      </c>
      <c r="Y9" s="29">
        <v>0</v>
      </c>
      <c r="Z9" s="29">
        <v>0</v>
      </c>
      <c r="AA9" s="29">
        <v>19401.861796812391</v>
      </c>
      <c r="AB9" s="29">
        <v>0</v>
      </c>
      <c r="AC9" s="29">
        <v>0</v>
      </c>
      <c r="AD9" s="29">
        <v>0</v>
      </c>
      <c r="AE9" s="29">
        <v>2.3350065027892204</v>
      </c>
      <c r="AF9" s="29">
        <v>922056.88829874923</v>
      </c>
      <c r="AG9" s="29">
        <v>0</v>
      </c>
      <c r="AH9" s="29">
        <v>0</v>
      </c>
      <c r="AI9" s="29">
        <v>0</v>
      </c>
      <c r="AJ9" s="29">
        <v>9.1380648131063655E-2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3264.2238822347472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1250314.935934895</v>
      </c>
      <c r="H10" s="29">
        <v>157111.0555814192</v>
      </c>
      <c r="I10" s="29">
        <v>0</v>
      </c>
      <c r="J10" s="29">
        <v>0</v>
      </c>
      <c r="K10" s="29">
        <v>180.36249018257692</v>
      </c>
      <c r="L10" s="29">
        <v>0</v>
      </c>
      <c r="M10" s="29">
        <v>0</v>
      </c>
      <c r="N10" s="29">
        <v>184724.38429849283</v>
      </c>
      <c r="O10" s="29">
        <v>189407.07128494151</v>
      </c>
      <c r="P10" s="29">
        <v>0</v>
      </c>
      <c r="Q10" s="29">
        <v>2.4374938284947661E-2</v>
      </c>
      <c r="R10" s="29">
        <v>6.6374685510563118</v>
      </c>
      <c r="S10" s="29">
        <v>5812.4061530754143</v>
      </c>
      <c r="T10" s="29">
        <v>2526.4905973625864</v>
      </c>
      <c r="U10" s="29">
        <v>0</v>
      </c>
      <c r="V10" s="29">
        <v>0</v>
      </c>
      <c r="W10" s="29">
        <v>0</v>
      </c>
      <c r="X10" s="29">
        <v>27845.094064307075</v>
      </c>
      <c r="Y10" s="29">
        <v>0</v>
      </c>
      <c r="Z10" s="29">
        <v>0</v>
      </c>
      <c r="AA10" s="29">
        <v>1935.5166364377505</v>
      </c>
      <c r="AB10" s="29">
        <v>0</v>
      </c>
      <c r="AC10" s="29">
        <v>0</v>
      </c>
      <c r="AD10" s="29">
        <v>0</v>
      </c>
      <c r="AE10" s="29">
        <v>46778.027998022837</v>
      </c>
      <c r="AF10" s="29">
        <v>15339.049694623251</v>
      </c>
      <c r="AG10" s="29">
        <v>5.621714007848679E-3</v>
      </c>
      <c r="AH10" s="29">
        <v>0</v>
      </c>
      <c r="AI10" s="29">
        <v>0</v>
      </c>
      <c r="AJ10" s="29">
        <v>1495.6197848846982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2676.3527892585616</v>
      </c>
      <c r="AR10" s="29">
        <v>3885.1267626426579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81.86158778048727</v>
      </c>
      <c r="I11" s="29">
        <v>0</v>
      </c>
      <c r="J11" s="29">
        <v>0</v>
      </c>
      <c r="K11" s="29">
        <v>127644.9069350777</v>
      </c>
      <c r="L11" s="29">
        <v>0</v>
      </c>
      <c r="M11" s="29">
        <v>36025.32889127724</v>
      </c>
      <c r="N11" s="29">
        <v>312786.18614659808</v>
      </c>
      <c r="O11" s="29">
        <v>0</v>
      </c>
      <c r="P11" s="29">
        <v>0</v>
      </c>
      <c r="Q11" s="29">
        <v>3257.9191579393105</v>
      </c>
      <c r="R11" s="29">
        <v>19811.93409389817</v>
      </c>
      <c r="S11" s="29">
        <v>149.44184899662599</v>
      </c>
      <c r="T11" s="29">
        <v>0</v>
      </c>
      <c r="U11" s="29">
        <v>0</v>
      </c>
      <c r="V11" s="29">
        <v>0</v>
      </c>
      <c r="W11" s="29">
        <v>0</v>
      </c>
      <c r="X11" s="29">
        <v>22779.423346037649</v>
      </c>
      <c r="Y11" s="29">
        <v>0</v>
      </c>
      <c r="Z11" s="29">
        <v>0</v>
      </c>
      <c r="AA11" s="29">
        <v>1840.9868862968565</v>
      </c>
      <c r="AB11" s="29">
        <v>0</v>
      </c>
      <c r="AC11" s="29">
        <v>0</v>
      </c>
      <c r="AD11" s="29">
        <v>0</v>
      </c>
      <c r="AE11" s="29">
        <v>3761.3092255085853</v>
      </c>
      <c r="AF11" s="29">
        <v>0</v>
      </c>
      <c r="AG11" s="29">
        <v>0</v>
      </c>
      <c r="AH11" s="29">
        <v>0</v>
      </c>
      <c r="AI11" s="29">
        <v>0</v>
      </c>
      <c r="AJ11" s="29">
        <v>407.71443461458824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8.717962609386075E-8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0.4790544686701978</v>
      </c>
      <c r="L12" s="29">
        <v>0</v>
      </c>
      <c r="M12" s="29">
        <v>0</v>
      </c>
      <c r="N12" s="29">
        <v>164.21365677819716</v>
      </c>
      <c r="O12" s="29">
        <v>0</v>
      </c>
      <c r="P12" s="29">
        <v>0</v>
      </c>
      <c r="Q12" s="29">
        <v>34.850873517731053</v>
      </c>
      <c r="R12" s="29">
        <v>464.3592176359225</v>
      </c>
      <c r="S12" s="29">
        <v>25001.323020416468</v>
      </c>
      <c r="T12" s="29">
        <v>0</v>
      </c>
      <c r="U12" s="29">
        <v>0</v>
      </c>
      <c r="V12" s="29">
        <v>0</v>
      </c>
      <c r="W12" s="29">
        <v>0</v>
      </c>
      <c r="X12" s="29">
        <v>22474.259361996727</v>
      </c>
      <c r="Y12" s="29">
        <v>0</v>
      </c>
      <c r="Z12" s="29">
        <v>0</v>
      </c>
      <c r="AA12" s="29">
        <v>2071.9852408512147</v>
      </c>
      <c r="AB12" s="29">
        <v>0</v>
      </c>
      <c r="AC12" s="29">
        <v>0</v>
      </c>
      <c r="AD12" s="29">
        <v>5.1504484209577255</v>
      </c>
      <c r="AE12" s="29">
        <v>12628.542799201519</v>
      </c>
      <c r="AF12" s="29">
        <v>0</v>
      </c>
      <c r="AG12" s="29">
        <v>0</v>
      </c>
      <c r="AH12" s="29">
        <v>0</v>
      </c>
      <c r="AI12" s="29">
        <v>0</v>
      </c>
      <c r="AJ12" s="29">
        <v>4598.6038924282384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165244.10397606494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841.00997053460799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4700.2319615835313</v>
      </c>
      <c r="O13" s="29">
        <v>0</v>
      </c>
      <c r="P13" s="29">
        <v>60.80473478038045</v>
      </c>
      <c r="Q13" s="29">
        <v>0</v>
      </c>
      <c r="R13" s="29">
        <v>2306.5386230411959</v>
      </c>
      <c r="S13" s="29">
        <v>562.64221626473045</v>
      </c>
      <c r="T13" s="29">
        <v>0</v>
      </c>
      <c r="U13" s="29">
        <v>0</v>
      </c>
      <c r="V13" s="29">
        <v>0</v>
      </c>
      <c r="W13" s="29">
        <v>0</v>
      </c>
      <c r="X13" s="29">
        <v>25775.113672387695</v>
      </c>
      <c r="Y13" s="29">
        <v>0</v>
      </c>
      <c r="Z13" s="29">
        <v>0</v>
      </c>
      <c r="AA13" s="29">
        <v>5422.3584990420204</v>
      </c>
      <c r="AB13" s="29">
        <v>0</v>
      </c>
      <c r="AC13" s="29">
        <v>0</v>
      </c>
      <c r="AD13" s="29">
        <v>0</v>
      </c>
      <c r="AE13" s="29">
        <v>2573.3352188914487</v>
      </c>
      <c r="AF13" s="29">
        <v>0</v>
      </c>
      <c r="AG13" s="29">
        <v>0</v>
      </c>
      <c r="AH13" s="29">
        <v>0</v>
      </c>
      <c r="AI13" s="29">
        <v>0</v>
      </c>
      <c r="AJ13" s="29">
        <v>13692.268027044667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283560.14736331074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6124255.1742475564</v>
      </c>
      <c r="Y14" s="29">
        <v>0</v>
      </c>
      <c r="Z14" s="29">
        <v>0</v>
      </c>
      <c r="AA14" s="29">
        <v>437.99688006410815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140777.2999930401</v>
      </c>
      <c r="D15" s="29">
        <v>28897.667562978244</v>
      </c>
      <c r="E15" s="29">
        <v>103.06121615156792</v>
      </c>
      <c r="F15" s="29">
        <v>0</v>
      </c>
      <c r="G15" s="29">
        <v>126.89278554386406</v>
      </c>
      <c r="H15" s="29">
        <v>0</v>
      </c>
      <c r="I15" s="29">
        <v>0</v>
      </c>
      <c r="J15" s="29">
        <v>0</v>
      </c>
      <c r="K15" s="29">
        <v>249243.72244517709</v>
      </c>
      <c r="L15" s="29">
        <v>0</v>
      </c>
      <c r="M15" s="29">
        <v>0</v>
      </c>
      <c r="N15" s="29">
        <v>170.37996173943972</v>
      </c>
      <c r="O15" s="29">
        <v>7.3658645354020935</v>
      </c>
      <c r="P15" s="29">
        <v>589.72788200934031</v>
      </c>
      <c r="Q15" s="29">
        <v>1137.5777341447024</v>
      </c>
      <c r="R15" s="29">
        <v>933.88808369905689</v>
      </c>
      <c r="S15" s="29">
        <v>119706.74335889673</v>
      </c>
      <c r="T15" s="29">
        <v>31170.148498922208</v>
      </c>
      <c r="U15" s="29">
        <v>0</v>
      </c>
      <c r="V15" s="29">
        <v>0</v>
      </c>
      <c r="W15" s="29">
        <v>0</v>
      </c>
      <c r="X15" s="29">
        <v>81255.559883092341</v>
      </c>
      <c r="Y15" s="29">
        <v>0</v>
      </c>
      <c r="Z15" s="29">
        <v>0</v>
      </c>
      <c r="AA15" s="29">
        <v>13235.905718101681</v>
      </c>
      <c r="AB15" s="29">
        <v>0</v>
      </c>
      <c r="AC15" s="29">
        <v>0</v>
      </c>
      <c r="AD15" s="29">
        <v>0.22249281046010266</v>
      </c>
      <c r="AE15" s="29">
        <v>3399.1529965865579</v>
      </c>
      <c r="AF15" s="29">
        <v>14187.987795326691</v>
      </c>
      <c r="AG15" s="29">
        <v>0</v>
      </c>
      <c r="AH15" s="29">
        <v>0</v>
      </c>
      <c r="AI15" s="29">
        <v>0</v>
      </c>
      <c r="AJ15" s="29">
        <v>363.15876994056333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654424.33372244518</v>
      </c>
      <c r="AR15" s="29">
        <v>343.22559319758511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6578.0394629066122</v>
      </c>
      <c r="D16" s="29">
        <v>0</v>
      </c>
      <c r="E16" s="29">
        <v>0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201.14244869198092</v>
      </c>
      <c r="T16" s="29">
        <v>632310.26490503992</v>
      </c>
      <c r="U16" s="29">
        <v>0</v>
      </c>
      <c r="V16" s="29">
        <v>0</v>
      </c>
      <c r="W16" s="29">
        <v>0</v>
      </c>
      <c r="X16" s="29">
        <v>69599.968542159593</v>
      </c>
      <c r="Y16" s="29">
        <v>0</v>
      </c>
      <c r="Z16" s="29">
        <v>0</v>
      </c>
      <c r="AA16" s="29">
        <v>69391.505710978527</v>
      </c>
      <c r="AB16" s="29">
        <v>0</v>
      </c>
      <c r="AC16" s="29">
        <v>0</v>
      </c>
      <c r="AD16" s="29">
        <v>0</v>
      </c>
      <c r="AE16" s="29">
        <v>0</v>
      </c>
      <c r="AF16" s="29">
        <v>38900.191246386086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1911.6832010442677</v>
      </c>
      <c r="AR16" s="29">
        <v>0</v>
      </c>
      <c r="AS16" s="29">
        <v>0</v>
      </c>
      <c r="AT16" s="29">
        <v>3004.3476774378159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1302.7359254176467</v>
      </c>
      <c r="H17" s="29">
        <v>0</v>
      </c>
      <c r="I17" s="29">
        <v>0</v>
      </c>
      <c r="J17" s="29">
        <v>0</v>
      </c>
      <c r="K17" s="29">
        <v>132232.68248776448</v>
      </c>
      <c r="L17" s="29">
        <v>0</v>
      </c>
      <c r="M17" s="29">
        <v>0</v>
      </c>
      <c r="N17" s="29">
        <v>53280.000958065735</v>
      </c>
      <c r="O17" s="29">
        <v>18004.090841542456</v>
      </c>
      <c r="P17" s="29">
        <v>0.17906778004648019</v>
      </c>
      <c r="Q17" s="29">
        <v>105829.44956569497</v>
      </c>
      <c r="R17" s="29">
        <v>83736.454987133475</v>
      </c>
      <c r="S17" s="29">
        <v>22736.42124000506</v>
      </c>
      <c r="T17" s="29">
        <v>4311.3545432972651</v>
      </c>
      <c r="U17" s="29">
        <v>0</v>
      </c>
      <c r="V17" s="29">
        <v>0</v>
      </c>
      <c r="W17" s="29">
        <v>0</v>
      </c>
      <c r="X17" s="29">
        <v>66730.355680526962</v>
      </c>
      <c r="Y17" s="29">
        <v>0</v>
      </c>
      <c r="Z17" s="29">
        <v>0</v>
      </c>
      <c r="AA17" s="29">
        <v>8929.9037343210421</v>
      </c>
      <c r="AB17" s="29">
        <v>0</v>
      </c>
      <c r="AC17" s="29">
        <v>0</v>
      </c>
      <c r="AD17" s="29">
        <v>51.038552751258131</v>
      </c>
      <c r="AE17" s="29">
        <v>5045.1005463732445</v>
      </c>
      <c r="AF17" s="29">
        <v>0</v>
      </c>
      <c r="AG17" s="29">
        <v>0</v>
      </c>
      <c r="AH17" s="29">
        <v>0</v>
      </c>
      <c r="AI17" s="29">
        <v>0</v>
      </c>
      <c r="AJ17" s="29">
        <v>20823.825804398421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858.0638802226182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1240799.4673385099</v>
      </c>
      <c r="L18" s="29">
        <v>0</v>
      </c>
      <c r="M18" s="29">
        <v>0</v>
      </c>
      <c r="N18" s="29">
        <v>25298.706052320686</v>
      </c>
      <c r="O18" s="29">
        <v>0</v>
      </c>
      <c r="P18" s="29">
        <v>0</v>
      </c>
      <c r="Q18" s="29">
        <v>58108.685124859774</v>
      </c>
      <c r="R18" s="29">
        <v>6297.9911088795443</v>
      </c>
      <c r="S18" s="29">
        <v>38.608511193844379</v>
      </c>
      <c r="T18" s="29">
        <v>0</v>
      </c>
      <c r="U18" s="29">
        <v>0</v>
      </c>
      <c r="V18" s="29">
        <v>0</v>
      </c>
      <c r="W18" s="29">
        <v>0</v>
      </c>
      <c r="X18" s="29">
        <v>63893.961908862701</v>
      </c>
      <c r="Y18" s="29">
        <v>0</v>
      </c>
      <c r="Z18" s="29">
        <v>0</v>
      </c>
      <c r="AA18" s="29">
        <v>10385.818778488179</v>
      </c>
      <c r="AB18" s="29">
        <v>0</v>
      </c>
      <c r="AC18" s="29">
        <v>0</v>
      </c>
      <c r="AD18" s="29">
        <v>0</v>
      </c>
      <c r="AE18" s="29">
        <v>9.7763844079411797</v>
      </c>
      <c r="AF18" s="29">
        <v>9481.9340543808376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0.31676754990087513</v>
      </c>
      <c r="AR18" s="29">
        <v>13161.624048996548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15316.269047621887</v>
      </c>
      <c r="L19" s="29">
        <v>0</v>
      </c>
      <c r="M19" s="29">
        <v>0</v>
      </c>
      <c r="N19" s="29">
        <v>6731.7635037842547</v>
      </c>
      <c r="O19" s="29">
        <v>0</v>
      </c>
      <c r="P19" s="29">
        <v>15.066460122160535</v>
      </c>
      <c r="Q19" s="29">
        <v>5.8515307539076415</v>
      </c>
      <c r="R19" s="29">
        <v>1440.9681472842774</v>
      </c>
      <c r="S19" s="29">
        <v>1134.2169602648655</v>
      </c>
      <c r="T19" s="29">
        <v>0</v>
      </c>
      <c r="U19" s="29">
        <v>0</v>
      </c>
      <c r="V19" s="29">
        <v>0</v>
      </c>
      <c r="W19" s="29">
        <v>0</v>
      </c>
      <c r="X19" s="29">
        <v>20527.858539720175</v>
      </c>
      <c r="Y19" s="29">
        <v>0</v>
      </c>
      <c r="Z19" s="29">
        <v>0</v>
      </c>
      <c r="AA19" s="29">
        <v>1304.9907043005962</v>
      </c>
      <c r="AB19" s="29">
        <v>0</v>
      </c>
      <c r="AC19" s="29">
        <v>0</v>
      </c>
      <c r="AD19" s="29">
        <v>96.978895470376173</v>
      </c>
      <c r="AE19" s="29">
        <v>1358.9397762916103</v>
      </c>
      <c r="AF19" s="29">
        <v>0</v>
      </c>
      <c r="AG19" s="29">
        <v>0</v>
      </c>
      <c r="AH19" s="29">
        <v>0</v>
      </c>
      <c r="AI19" s="29">
        <v>0</v>
      </c>
      <c r="AJ19" s="29">
        <v>47.546071103221891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151.57379221925575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5555.7713642551271</v>
      </c>
      <c r="H20" s="29">
        <v>0</v>
      </c>
      <c r="I20" s="29">
        <v>0</v>
      </c>
      <c r="J20" s="29">
        <v>0</v>
      </c>
      <c r="K20" s="29">
        <v>49667.128119974783</v>
      </c>
      <c r="L20" s="29">
        <v>0</v>
      </c>
      <c r="M20" s="29">
        <v>0</v>
      </c>
      <c r="N20" s="29">
        <v>62230.596117174828</v>
      </c>
      <c r="O20" s="29">
        <v>515.28616221524499</v>
      </c>
      <c r="P20" s="29">
        <v>646.45149832984066</v>
      </c>
      <c r="Q20" s="29">
        <v>49273.031465029489</v>
      </c>
      <c r="R20" s="29">
        <v>62863.304185874367</v>
      </c>
      <c r="S20" s="29">
        <v>13886.579624692564</v>
      </c>
      <c r="T20" s="29">
        <v>59.14091670703624</v>
      </c>
      <c r="U20" s="29">
        <v>0</v>
      </c>
      <c r="V20" s="29">
        <v>0</v>
      </c>
      <c r="W20" s="29">
        <v>0</v>
      </c>
      <c r="X20" s="29">
        <v>128745.16096707182</v>
      </c>
      <c r="Y20" s="29">
        <v>0</v>
      </c>
      <c r="Z20" s="29">
        <v>0</v>
      </c>
      <c r="AA20" s="29">
        <v>19973.792870278583</v>
      </c>
      <c r="AB20" s="29">
        <v>0</v>
      </c>
      <c r="AC20" s="29">
        <v>0</v>
      </c>
      <c r="AD20" s="29">
        <v>7524.5463193266078</v>
      </c>
      <c r="AE20" s="29">
        <v>6902.7917812377282</v>
      </c>
      <c r="AF20" s="29">
        <v>0</v>
      </c>
      <c r="AG20" s="29">
        <v>0.29607693774669708</v>
      </c>
      <c r="AH20" s="29">
        <v>0</v>
      </c>
      <c r="AI20" s="29">
        <v>0</v>
      </c>
      <c r="AJ20" s="29">
        <v>264.73414271659448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4.0759305706220618E-8</v>
      </c>
      <c r="AR20" s="29">
        <v>-16012.313110935564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81.217399259309218</v>
      </c>
      <c r="L21" s="29">
        <v>0</v>
      </c>
      <c r="M21" s="29">
        <v>0</v>
      </c>
      <c r="N21" s="29">
        <v>1511.0867787287802</v>
      </c>
      <c r="O21" s="29">
        <v>233.50143960365162</v>
      </c>
      <c r="P21" s="29">
        <v>0</v>
      </c>
      <c r="Q21" s="29">
        <v>0</v>
      </c>
      <c r="R21" s="29">
        <v>644.7469430138874</v>
      </c>
      <c r="S21" s="29">
        <v>2828.8347438139895</v>
      </c>
      <c r="T21" s="29">
        <v>202739.90611284776</v>
      </c>
      <c r="U21" s="29">
        <v>0</v>
      </c>
      <c r="V21" s="29">
        <v>0</v>
      </c>
      <c r="W21" s="29">
        <v>0</v>
      </c>
      <c r="X21" s="29">
        <v>73796.507777724793</v>
      </c>
      <c r="Y21" s="29">
        <v>0</v>
      </c>
      <c r="Z21" s="29">
        <v>0</v>
      </c>
      <c r="AA21" s="29">
        <v>247447.00915648902</v>
      </c>
      <c r="AB21" s="29">
        <v>0</v>
      </c>
      <c r="AC21" s="29">
        <v>0</v>
      </c>
      <c r="AD21" s="29">
        <v>95348.946513208095</v>
      </c>
      <c r="AE21" s="29">
        <v>836.92622839388025</v>
      </c>
      <c r="AF21" s="29">
        <v>11.300726270964761</v>
      </c>
      <c r="AG21" s="29">
        <v>1177.4923597046065</v>
      </c>
      <c r="AH21" s="29">
        <v>1039.9020764619111</v>
      </c>
      <c r="AI21" s="29">
        <v>0</v>
      </c>
      <c r="AJ21" s="29">
        <v>109.11291180281016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172.63302262611862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758.26891589754314</v>
      </c>
      <c r="H22" s="29">
        <v>0</v>
      </c>
      <c r="I22" s="29">
        <v>0</v>
      </c>
      <c r="J22" s="29">
        <v>0</v>
      </c>
      <c r="K22" s="29">
        <v>6081.5506398158705</v>
      </c>
      <c r="L22" s="29">
        <v>0</v>
      </c>
      <c r="M22" s="29">
        <v>0</v>
      </c>
      <c r="N22" s="29">
        <v>126835.03005996726</v>
      </c>
      <c r="O22" s="29">
        <v>0</v>
      </c>
      <c r="P22" s="29">
        <v>143680.07919275874</v>
      </c>
      <c r="Q22" s="29">
        <v>0</v>
      </c>
      <c r="R22" s="29">
        <v>20264.788359022034</v>
      </c>
      <c r="S22" s="29">
        <v>271.92263530695931</v>
      </c>
      <c r="T22" s="29">
        <v>21.241851256203695</v>
      </c>
      <c r="U22" s="29">
        <v>0</v>
      </c>
      <c r="V22" s="29">
        <v>0</v>
      </c>
      <c r="W22" s="29">
        <v>0</v>
      </c>
      <c r="X22" s="29">
        <v>56589.648526323152</v>
      </c>
      <c r="Y22" s="29">
        <v>0</v>
      </c>
      <c r="Z22" s="29">
        <v>0</v>
      </c>
      <c r="AA22" s="29">
        <v>5577.4234824130608</v>
      </c>
      <c r="AB22" s="29">
        <v>0</v>
      </c>
      <c r="AC22" s="29">
        <v>0</v>
      </c>
      <c r="AD22" s="29">
        <v>48.920167999931309</v>
      </c>
      <c r="AE22" s="29">
        <v>6019.69811249963</v>
      </c>
      <c r="AF22" s="29">
        <v>0</v>
      </c>
      <c r="AG22" s="29">
        <v>0.51157597471422978</v>
      </c>
      <c r="AH22" s="29">
        <v>0</v>
      </c>
      <c r="AI22" s="29">
        <v>0</v>
      </c>
      <c r="AJ22" s="29">
        <v>0.5395711710497445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76.460093134569817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3.56928238532635E-2</v>
      </c>
      <c r="H23" s="29">
        <v>0</v>
      </c>
      <c r="I23" s="29">
        <v>0</v>
      </c>
      <c r="J23" s="29">
        <v>0</v>
      </c>
      <c r="K23" s="29">
        <v>77697.538559553053</v>
      </c>
      <c r="L23" s="29">
        <v>0</v>
      </c>
      <c r="M23" s="29">
        <v>0</v>
      </c>
      <c r="N23" s="29">
        <v>22623.221763066107</v>
      </c>
      <c r="O23" s="29">
        <v>78.765513494378609</v>
      </c>
      <c r="P23" s="29">
        <v>46758.241254818495</v>
      </c>
      <c r="Q23" s="29">
        <v>318.43407586232343</v>
      </c>
      <c r="R23" s="29">
        <v>85716.500628693655</v>
      </c>
      <c r="S23" s="29">
        <v>3773.4217437084271</v>
      </c>
      <c r="T23" s="29">
        <v>198.06955113067178</v>
      </c>
      <c r="U23" s="29">
        <v>0</v>
      </c>
      <c r="V23" s="29">
        <v>0</v>
      </c>
      <c r="W23" s="29">
        <v>0</v>
      </c>
      <c r="X23" s="29">
        <v>253555.69390598818</v>
      </c>
      <c r="Y23" s="29">
        <v>0</v>
      </c>
      <c r="Z23" s="29">
        <v>0</v>
      </c>
      <c r="AA23" s="29">
        <v>51071.336221081874</v>
      </c>
      <c r="AB23" s="29">
        <v>0</v>
      </c>
      <c r="AC23" s="29">
        <v>0</v>
      </c>
      <c r="AD23" s="29">
        <v>11465.797240022275</v>
      </c>
      <c r="AE23" s="29">
        <v>7159.9147311763572</v>
      </c>
      <c r="AF23" s="29">
        <v>0</v>
      </c>
      <c r="AG23" s="29">
        <v>0.36915921984872996</v>
      </c>
      <c r="AH23" s="29">
        <v>0</v>
      </c>
      <c r="AI23" s="29">
        <v>0</v>
      </c>
      <c r="AJ23" s="29">
        <v>98.495226097992074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8326.7533876173002</v>
      </c>
      <c r="AR23" s="29">
        <v>177.97855564678636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0.61259174383435433</v>
      </c>
      <c r="H24" s="29">
        <v>0</v>
      </c>
      <c r="I24" s="29">
        <v>0</v>
      </c>
      <c r="J24" s="29">
        <v>0</v>
      </c>
      <c r="K24" s="29">
        <v>0</v>
      </c>
      <c r="L24" s="29">
        <v>0</v>
      </c>
      <c r="M24" s="29">
        <v>0</v>
      </c>
      <c r="N24" s="29">
        <v>10422.367435785703</v>
      </c>
      <c r="O24" s="29">
        <v>0.45168126104103112</v>
      </c>
      <c r="P24" s="29">
        <v>0</v>
      </c>
      <c r="Q24" s="29">
        <v>0</v>
      </c>
      <c r="R24" s="29">
        <v>0</v>
      </c>
      <c r="S24" s="29">
        <v>0.12280936392134345</v>
      </c>
      <c r="T24" s="29">
        <v>0</v>
      </c>
      <c r="U24" s="29">
        <v>0</v>
      </c>
      <c r="V24" s="29">
        <v>0</v>
      </c>
      <c r="W24" s="29">
        <v>2141.9901145716999</v>
      </c>
      <c r="X24" s="29">
        <v>40325.813658440013</v>
      </c>
      <c r="Y24" s="29">
        <v>0</v>
      </c>
      <c r="Z24" s="29">
        <v>0</v>
      </c>
      <c r="AA24" s="29">
        <v>558.99601816401025</v>
      </c>
      <c r="AB24" s="29">
        <v>0</v>
      </c>
      <c r="AC24" s="29">
        <v>0</v>
      </c>
      <c r="AD24" s="29">
        <v>174588.82399649051</v>
      </c>
      <c r="AE24" s="29">
        <v>0</v>
      </c>
      <c r="AF24" s="29">
        <v>0</v>
      </c>
      <c r="AG24" s="29">
        <v>0</v>
      </c>
      <c r="AH24" s="29">
        <v>1.5302306450189778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712.78939340613886</v>
      </c>
      <c r="H25" s="29">
        <v>0</v>
      </c>
      <c r="I25" s="29">
        <v>0</v>
      </c>
      <c r="J25" s="29">
        <v>0</v>
      </c>
      <c r="K25" s="29">
        <v>136.71678739379428</v>
      </c>
      <c r="L25" s="29">
        <v>0</v>
      </c>
      <c r="M25" s="29">
        <v>0</v>
      </c>
      <c r="N25" s="29">
        <v>189.26811706902521</v>
      </c>
      <c r="O25" s="29">
        <v>0</v>
      </c>
      <c r="P25" s="29">
        <v>0</v>
      </c>
      <c r="Q25" s="29">
        <v>5.5397587011244678E-4</v>
      </c>
      <c r="R25" s="29">
        <v>5481.3695830056995</v>
      </c>
      <c r="S25" s="29">
        <v>0.10045944521451447</v>
      </c>
      <c r="T25" s="29">
        <v>91209.93927757749</v>
      </c>
      <c r="U25" s="29">
        <v>0</v>
      </c>
      <c r="V25" s="29">
        <v>0</v>
      </c>
      <c r="W25" s="29">
        <v>89575.27275092862</v>
      </c>
      <c r="X25" s="29">
        <v>11144.469432444668</v>
      </c>
      <c r="Y25" s="29">
        <v>0</v>
      </c>
      <c r="Z25" s="29">
        <v>0</v>
      </c>
      <c r="AA25" s="29">
        <v>1777.9873350547587</v>
      </c>
      <c r="AB25" s="29">
        <v>0</v>
      </c>
      <c r="AC25" s="29">
        <v>0</v>
      </c>
      <c r="AD25" s="29">
        <v>530169.80986951862</v>
      </c>
      <c r="AE25" s="29">
        <v>1025.4755661156223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0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40.108654636893618</v>
      </c>
      <c r="H26" s="29">
        <v>285.96025980912441</v>
      </c>
      <c r="I26" s="29">
        <v>0</v>
      </c>
      <c r="J26" s="29">
        <v>0</v>
      </c>
      <c r="K26" s="29">
        <v>4972.6616381037547</v>
      </c>
      <c r="L26" s="29">
        <v>0</v>
      </c>
      <c r="M26" s="29">
        <v>576.13290984190792</v>
      </c>
      <c r="N26" s="29">
        <v>1962693.5014004079</v>
      </c>
      <c r="O26" s="29">
        <v>339478.01442725473</v>
      </c>
      <c r="P26" s="29">
        <v>52.294117647058833</v>
      </c>
      <c r="Q26" s="29">
        <v>5361.5544263142292</v>
      </c>
      <c r="R26" s="29">
        <v>2502.9507748028714</v>
      </c>
      <c r="S26" s="29">
        <v>21470.150135775057</v>
      </c>
      <c r="T26" s="29">
        <v>188718.16004678028</v>
      </c>
      <c r="U26" s="29">
        <v>169311.24649950914</v>
      </c>
      <c r="V26" s="29">
        <v>0</v>
      </c>
      <c r="W26" s="29">
        <v>0</v>
      </c>
      <c r="X26" s="29">
        <v>122138.44919133738</v>
      </c>
      <c r="Y26" s="29">
        <v>0</v>
      </c>
      <c r="Z26" s="29">
        <v>0</v>
      </c>
      <c r="AA26" s="29">
        <v>19886.610604415113</v>
      </c>
      <c r="AB26" s="29">
        <v>0</v>
      </c>
      <c r="AC26" s="29">
        <v>0</v>
      </c>
      <c r="AD26" s="29">
        <v>8147.7143181305946</v>
      </c>
      <c r="AE26" s="29">
        <v>1010190.7491294661</v>
      </c>
      <c r="AF26" s="29">
        <v>0</v>
      </c>
      <c r="AG26" s="29">
        <v>2949</v>
      </c>
      <c r="AH26" s="29">
        <v>32326.712390941197</v>
      </c>
      <c r="AI26" s="29">
        <v>0</v>
      </c>
      <c r="AJ26" s="29">
        <v>259.1731996075336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4329.8482462023412</v>
      </c>
      <c r="AR26" s="29">
        <v>31736.048302757696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1.2281787294079125</v>
      </c>
      <c r="L27" s="29">
        <v>0</v>
      </c>
      <c r="M27" s="29">
        <v>0</v>
      </c>
      <c r="N27" s="29">
        <v>6.3465152779187424</v>
      </c>
      <c r="O27" s="29">
        <v>0</v>
      </c>
      <c r="P27" s="29">
        <v>0</v>
      </c>
      <c r="Q27" s="29">
        <v>31.641111978696561</v>
      </c>
      <c r="R27" s="29">
        <v>9.4298013705831458</v>
      </c>
      <c r="S27" s="29">
        <v>7.6064094563182119</v>
      </c>
      <c r="T27" s="29">
        <v>0</v>
      </c>
      <c r="U27" s="29">
        <v>0</v>
      </c>
      <c r="V27" s="29">
        <v>0</v>
      </c>
      <c r="W27" s="29">
        <v>0</v>
      </c>
      <c r="X27" s="29">
        <v>43721.976800463788</v>
      </c>
      <c r="Y27" s="29">
        <v>0</v>
      </c>
      <c r="Z27" s="29">
        <v>0</v>
      </c>
      <c r="AA27" s="29">
        <v>3438.9755035170501</v>
      </c>
      <c r="AB27" s="29">
        <v>0</v>
      </c>
      <c r="AC27" s="29">
        <v>0</v>
      </c>
      <c r="AD27" s="29">
        <v>10634.000317543336</v>
      </c>
      <c r="AE27" s="29">
        <v>2077.4489284936603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23304084.068550892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99062.62676252141</v>
      </c>
      <c r="Y28" s="29">
        <v>0</v>
      </c>
      <c r="Z28" s="29">
        <v>0</v>
      </c>
      <c r="AA28" s="29">
        <v>28908.794077107996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3638548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326.99985220238773</v>
      </c>
      <c r="Y29" s="29">
        <v>0</v>
      </c>
      <c r="Z29" s="29">
        <v>0</v>
      </c>
      <c r="AA29" s="29">
        <v>1890.9865301397911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13950092.826974016</v>
      </c>
      <c r="M30" s="29">
        <v>2286215.0958359572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29489.072923855892</v>
      </c>
      <c r="Y30" s="29">
        <v>0</v>
      </c>
      <c r="Z30" s="29">
        <v>0</v>
      </c>
      <c r="AA30" s="29">
        <v>13721.902256255005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3617787.56047309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695842.68549255689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36188.469743608519</v>
      </c>
      <c r="H32" s="29">
        <v>0</v>
      </c>
      <c r="I32" s="29">
        <v>0</v>
      </c>
      <c r="J32" s="29">
        <v>0</v>
      </c>
      <c r="K32" s="29">
        <v>276713.92152202257</v>
      </c>
      <c r="L32" s="29">
        <v>0</v>
      </c>
      <c r="M32" s="29">
        <v>29506.345131963528</v>
      </c>
      <c r="N32" s="29">
        <v>160285.50566485574</v>
      </c>
      <c r="O32" s="29">
        <v>37654.774299186101</v>
      </c>
      <c r="P32" s="29">
        <v>0</v>
      </c>
      <c r="Q32" s="29">
        <v>119081.98791166964</v>
      </c>
      <c r="R32" s="29">
        <v>294749.986602547</v>
      </c>
      <c r="S32" s="29">
        <v>553331.93862279248</v>
      </c>
      <c r="T32" s="29">
        <v>14875.641055988341</v>
      </c>
      <c r="U32" s="29">
        <v>0</v>
      </c>
      <c r="V32" s="29">
        <v>0</v>
      </c>
      <c r="W32" s="29">
        <v>9964166.6626094766</v>
      </c>
      <c r="X32" s="29">
        <v>13537171.671167828</v>
      </c>
      <c r="Y32" s="29">
        <v>0</v>
      </c>
      <c r="Z32" s="29">
        <v>0</v>
      </c>
      <c r="AA32" s="29">
        <v>68968.43565051473</v>
      </c>
      <c r="AB32" s="29">
        <v>0</v>
      </c>
      <c r="AC32" s="29">
        <v>0</v>
      </c>
      <c r="AD32" s="29">
        <v>594945.1082638551</v>
      </c>
      <c r="AE32" s="29">
        <v>564060.61517942464</v>
      </c>
      <c r="AF32" s="29">
        <v>22669.413927569974</v>
      </c>
      <c r="AG32" s="29">
        <v>0</v>
      </c>
      <c r="AH32" s="29">
        <v>83486.947612604941</v>
      </c>
      <c r="AI32" s="29">
        <v>0</v>
      </c>
      <c r="AJ32" s="29">
        <v>123320.94559821377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38523.568005483045</v>
      </c>
      <c r="AR32" s="29">
        <v>49036.440702037355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11491777</v>
      </c>
      <c r="D33" s="29">
        <v>2361627</v>
      </c>
      <c r="E33" s="29">
        <v>2434830</v>
      </c>
      <c r="F33" s="29">
        <v>2013366</v>
      </c>
      <c r="G33" s="29">
        <v>5626139</v>
      </c>
      <c r="H33" s="29">
        <v>595130</v>
      </c>
      <c r="I33" s="29">
        <v>0</v>
      </c>
      <c r="J33" s="29">
        <v>0</v>
      </c>
      <c r="K33" s="29">
        <v>1519186</v>
      </c>
      <c r="L33" s="29">
        <v>0</v>
      </c>
      <c r="M33" s="29">
        <v>1269771</v>
      </c>
      <c r="N33" s="29">
        <v>2437484</v>
      </c>
      <c r="O33" s="29">
        <v>478653</v>
      </c>
      <c r="P33" s="29">
        <v>1156720</v>
      </c>
      <c r="Q33" s="29">
        <v>932194</v>
      </c>
      <c r="R33" s="29">
        <v>1099025</v>
      </c>
      <c r="S33" s="29">
        <v>1013641</v>
      </c>
      <c r="T33" s="29">
        <v>2810497</v>
      </c>
      <c r="U33" s="29">
        <v>0</v>
      </c>
      <c r="V33" s="29">
        <v>0</v>
      </c>
      <c r="W33" s="29">
        <v>567689</v>
      </c>
      <c r="X33" s="29">
        <v>3186359.5842275997</v>
      </c>
      <c r="Y33" s="29">
        <v>0</v>
      </c>
      <c r="Z33" s="29">
        <v>0</v>
      </c>
      <c r="AA33" s="29">
        <v>4124517.2512367554</v>
      </c>
      <c r="AB33" s="29">
        <v>811551</v>
      </c>
      <c r="AC33" s="29">
        <v>0</v>
      </c>
      <c r="AD33" s="29">
        <v>654913.4464157623</v>
      </c>
      <c r="AE33" s="29">
        <v>1389049</v>
      </c>
      <c r="AF33" s="29">
        <v>1501408</v>
      </c>
      <c r="AG33" s="29">
        <v>1385</v>
      </c>
      <c r="AH33" s="29">
        <v>393191</v>
      </c>
      <c r="AI33" s="29">
        <v>0</v>
      </c>
      <c r="AJ33" s="29">
        <v>299069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3380304</v>
      </c>
      <c r="AR33" s="29">
        <v>1162622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25341912</v>
      </c>
      <c r="D34" s="29">
        <v>3662401</v>
      </c>
      <c r="E34" s="29">
        <v>4715742</v>
      </c>
      <c r="F34" s="29">
        <v>1955408</v>
      </c>
      <c r="G34" s="29">
        <v>12426774.530256392</v>
      </c>
      <c r="H34" s="29">
        <v>3032308</v>
      </c>
      <c r="I34" s="29">
        <v>0</v>
      </c>
      <c r="J34" s="29">
        <v>0</v>
      </c>
      <c r="K34" s="29">
        <v>772351.07847797743</v>
      </c>
      <c r="L34" s="29">
        <v>0</v>
      </c>
      <c r="M34" s="29">
        <v>383583.65486803645</v>
      </c>
      <c r="N34" s="29">
        <v>8230812.4943351448</v>
      </c>
      <c r="O34" s="29">
        <v>3260040.2257008143</v>
      </c>
      <c r="P34" s="29">
        <v>1980698</v>
      </c>
      <c r="Q34" s="29">
        <v>2069023.0120883305</v>
      </c>
      <c r="R34" s="29">
        <v>2913019.0133974529</v>
      </c>
      <c r="S34" s="29">
        <v>1396316.0613772077</v>
      </c>
      <c r="T34" s="29">
        <v>4176604.3589440109</v>
      </c>
      <c r="U34" s="29">
        <v>0</v>
      </c>
      <c r="V34" s="29">
        <v>0</v>
      </c>
      <c r="W34" s="29">
        <v>691727.33739052271</v>
      </c>
      <c r="X34" s="29">
        <v>1073634.0164002196</v>
      </c>
      <c r="Y34" s="29">
        <v>0</v>
      </c>
      <c r="Z34" s="29">
        <v>0</v>
      </c>
      <c r="AA34" s="29">
        <v>3006451.2893463685</v>
      </c>
      <c r="AB34" s="29">
        <v>612492</v>
      </c>
      <c r="AC34" s="29">
        <v>0</v>
      </c>
      <c r="AD34" s="29">
        <v>562907.4453203826</v>
      </c>
      <c r="AE34" s="29">
        <v>3017290.3848205749</v>
      </c>
      <c r="AF34" s="29">
        <v>3873393.58607243</v>
      </c>
      <c r="AG34" s="29">
        <v>2157</v>
      </c>
      <c r="AH34" s="29">
        <v>980934.05238739506</v>
      </c>
      <c r="AI34" s="29">
        <v>0</v>
      </c>
      <c r="AJ34" s="29">
        <v>1543235.0544017861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2930816.4319945173</v>
      </c>
      <c r="AR34" s="29">
        <v>2254088.5592979621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87899.960270917072</v>
      </c>
      <c r="Y35" s="29">
        <v>8357823.3783459738</v>
      </c>
      <c r="Z35" s="29">
        <v>797051.83400961722</v>
      </c>
      <c r="AA35" s="29">
        <v>7903.9436986911214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34967.984195147073</v>
      </c>
      <c r="Y36" s="29">
        <v>1494290.6055411836</v>
      </c>
      <c r="Z36" s="29">
        <v>57529.259637750169</v>
      </c>
      <c r="AA36" s="29">
        <v>15583.888992965893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5534.9974982881222</v>
      </c>
      <c r="Y37" s="29">
        <v>226436.89596468475</v>
      </c>
      <c r="Z37" s="29">
        <v>6415.7274371582607</v>
      </c>
      <c r="AA37" s="29">
        <v>2601.9814655863229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3767094.9372221734</v>
      </c>
      <c r="Y38" s="29">
        <v>1661.9418188440279</v>
      </c>
      <c r="Z38" s="29">
        <v>40342.336796375392</v>
      </c>
      <c r="AA38" s="29">
        <v>22096.842599946573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9835.8252902442237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28341.987189969641</v>
      </c>
      <c r="Y39" s="29">
        <v>0</v>
      </c>
      <c r="Z39" s="29">
        <v>561634.30335848616</v>
      </c>
      <c r="AA39" s="29">
        <v>6374.954589974177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70926.967942381511</v>
      </c>
      <c r="Y40" s="29">
        <v>0</v>
      </c>
      <c r="Z40" s="29">
        <v>0</v>
      </c>
      <c r="AA40" s="29">
        <v>10135.927799839727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31823844</v>
      </c>
      <c r="AN40" s="29">
        <v>4757024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45481.979443024466</v>
      </c>
      <c r="Y41" s="29">
        <v>0</v>
      </c>
      <c r="Z41" s="29">
        <v>0</v>
      </c>
      <c r="AA41" s="29">
        <v>79372.434614905156</v>
      </c>
      <c r="AB41" s="29">
        <v>604807.37035938236</v>
      </c>
      <c r="AC41" s="29">
        <v>11018.813976145786</v>
      </c>
      <c r="AD41" s="29">
        <v>0</v>
      </c>
      <c r="AE41" s="29">
        <v>142114.91745755641</v>
      </c>
      <c r="AF41" s="29">
        <v>0</v>
      </c>
      <c r="AG41" s="29">
        <v>0</v>
      </c>
      <c r="AH41" s="29">
        <v>0</v>
      </c>
      <c r="AI41" s="29">
        <v>0</v>
      </c>
      <c r="AJ41" s="29">
        <v>4198618.8206909066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92406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15054.99319543409</v>
      </c>
      <c r="Y42" s="29">
        <v>0</v>
      </c>
      <c r="Z42" s="29">
        <v>0</v>
      </c>
      <c r="AA42" s="29">
        <v>4600.9672264268529</v>
      </c>
      <c r="AB42" s="29">
        <v>0</v>
      </c>
      <c r="AC42" s="29">
        <v>2895782.7589921979</v>
      </c>
      <c r="AD42" s="29">
        <v>0</v>
      </c>
      <c r="AE42" s="29">
        <v>0</v>
      </c>
      <c r="AF42" s="29">
        <v>0</v>
      </c>
      <c r="AG42" s="29">
        <v>0</v>
      </c>
      <c r="AH42" s="29">
        <v>241411.06784209661</v>
      </c>
      <c r="AI42" s="29">
        <v>701689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115721.94769591655</v>
      </c>
      <c r="Y43" s="29">
        <v>0</v>
      </c>
      <c r="Z43" s="29">
        <v>0</v>
      </c>
      <c r="AA43" s="29">
        <v>66987.522835010226</v>
      </c>
      <c r="AB43" s="29">
        <v>102778.67402750261</v>
      </c>
      <c r="AC43" s="29">
        <v>16352773.472251019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250473.88679064484</v>
      </c>
      <c r="Y44" s="29">
        <v>0</v>
      </c>
      <c r="Z44" s="29">
        <v>0</v>
      </c>
      <c r="AA44" s="29">
        <v>222984.41163921286</v>
      </c>
      <c r="AB44" s="29">
        <v>1120719.7481504849</v>
      </c>
      <c r="AC44" s="29">
        <v>379043.79061929206</v>
      </c>
      <c r="AD44" s="29">
        <v>0</v>
      </c>
      <c r="AE44" s="29">
        <v>62538.779370719385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1235323.0628048799</v>
      </c>
      <c r="Y45" s="29">
        <v>0</v>
      </c>
      <c r="Z45" s="29">
        <v>0</v>
      </c>
      <c r="AA45" s="29">
        <v>68.999508503249913</v>
      </c>
      <c r="AB45" s="29"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40037706.077694885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23896115.728940241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1295610.1117929562</v>
      </c>
      <c r="AP47" s="29">
        <v>1705511.2666264626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65467.970409742877</v>
      </c>
      <c r="Y48" s="29">
        <v>0</v>
      </c>
      <c r="Z48" s="29">
        <v>0</v>
      </c>
      <c r="AA48" s="29">
        <v>13896.901009705276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540005.30487445754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1454040.6657069775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63694.971211104239</v>
      </c>
      <c r="Y49" s="29">
        <v>0</v>
      </c>
      <c r="Z49" s="29">
        <v>0</v>
      </c>
      <c r="AA49" s="29">
        <v>5810.9586074258741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96672799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23091.989562867086</v>
      </c>
      <c r="Y50" s="29">
        <v>0</v>
      </c>
      <c r="Z50" s="29">
        <v>0</v>
      </c>
      <c r="AA50" s="29">
        <v>32559.768070519091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130696936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282176.87246150814</v>
      </c>
      <c r="Y52" s="29">
        <v>0</v>
      </c>
      <c r="Z52" s="29">
        <v>0</v>
      </c>
      <c r="AA52" s="29">
        <v>70892.495019143418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143284.14500879811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544541.93258349772</v>
      </c>
      <c r="Y53" s="29">
        <v>0</v>
      </c>
      <c r="Z53" s="29">
        <v>0</v>
      </c>
      <c r="AA53" s="29">
        <v>38439.726186448221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43853.980178848658</v>
      </c>
      <c r="Y54" s="29">
        <v>0</v>
      </c>
      <c r="Z54" s="29">
        <v>0</v>
      </c>
      <c r="AA54" s="29">
        <v>17239.877197043894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34117.984579330478</v>
      </c>
      <c r="Y56" s="29">
        <v>0</v>
      </c>
      <c r="Z56" s="29">
        <v>0</v>
      </c>
      <c r="AA56" s="29">
        <v>9860.9297587035871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147258.97642046018</v>
      </c>
      <c r="T57" s="29">
        <v>0</v>
      </c>
      <c r="U57" s="29">
        <v>0</v>
      </c>
      <c r="V57" s="29">
        <v>0</v>
      </c>
      <c r="W57" s="29">
        <v>0</v>
      </c>
      <c r="X57" s="29">
        <v>41651.981174109649</v>
      </c>
      <c r="Y57" s="29">
        <v>0</v>
      </c>
      <c r="Z57" s="29">
        <v>0</v>
      </c>
      <c r="AA57" s="29">
        <v>10021.928611877836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1758847</v>
      </c>
      <c r="AH57" s="29">
        <v>0</v>
      </c>
      <c r="AI57" s="29">
        <v>85916.081515810612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311585</v>
      </c>
      <c r="T58" s="29">
        <v>0</v>
      </c>
      <c r="U58" s="29">
        <v>0</v>
      </c>
      <c r="V58" s="29">
        <v>0</v>
      </c>
      <c r="W58" s="29">
        <v>0</v>
      </c>
      <c r="X58" s="29">
        <v>2891938.8469787608</v>
      </c>
      <c r="Y58" s="29">
        <v>0</v>
      </c>
      <c r="Z58" s="29">
        <v>0</v>
      </c>
      <c r="AA58" s="29">
        <v>11580.917506900541</v>
      </c>
      <c r="AB58" s="29">
        <v>0</v>
      </c>
      <c r="AC58" s="29">
        <v>197670.29614932521</v>
      </c>
      <c r="AD58" s="29">
        <v>0</v>
      </c>
      <c r="AE58" s="29">
        <v>0</v>
      </c>
      <c r="AF58" s="29">
        <v>0</v>
      </c>
      <c r="AG58" s="29">
        <v>197031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14548.993424136206</v>
      </c>
      <c r="Y59" s="29">
        <v>0</v>
      </c>
      <c r="Z59" s="29">
        <v>0</v>
      </c>
      <c r="AA59" s="29">
        <v>3978.9716570207452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74840.620638133332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58131.337277087194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7996.996385512216</v>
      </c>
      <c r="Y60" s="29">
        <v>35471</v>
      </c>
      <c r="Z60" s="29">
        <v>0</v>
      </c>
      <c r="AA60" s="29">
        <v>4555.9675469682124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209936</v>
      </c>
      <c r="AJ60" s="29">
        <v>0</v>
      </c>
      <c r="AK60" s="29">
        <v>3958965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60907.420719685389</v>
      </c>
      <c r="L61" s="29">
        <v>1027568.4279630093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959392.21804417518</v>
      </c>
      <c r="T61" s="29">
        <v>0</v>
      </c>
      <c r="U61" s="29">
        <v>0</v>
      </c>
      <c r="V61" s="29">
        <v>0</v>
      </c>
      <c r="W61" s="29">
        <v>0</v>
      </c>
      <c r="X61" s="29">
        <v>203681.90793971482</v>
      </c>
      <c r="Y61" s="29">
        <v>0</v>
      </c>
      <c r="Z61" s="29">
        <v>0</v>
      </c>
      <c r="AA61" s="29">
        <v>18748.866448223664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37350.005694723885</v>
      </c>
      <c r="AH61" s="29">
        <v>0</v>
      </c>
      <c r="AI61" s="29">
        <v>77924.399921788718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31533.540447713887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120953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487858.86470668518</v>
      </c>
      <c r="AN62" s="29">
        <v>0</v>
      </c>
      <c r="AO62" s="29">
        <v>8951</v>
      </c>
      <c r="AP62" s="29">
        <v>0</v>
      </c>
      <c r="AQ62" s="29">
        <v>0</v>
      </c>
      <c r="AR62" s="29">
        <v>0</v>
      </c>
      <c r="AS62" s="29">
        <v>0</v>
      </c>
      <c r="AT62" s="29">
        <v>637870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16855.453274217612</v>
      </c>
      <c r="U63" s="29">
        <v>258380.62214362944</v>
      </c>
      <c r="V63" s="29">
        <v>0</v>
      </c>
      <c r="W63" s="29">
        <v>0</v>
      </c>
      <c r="X63" s="29">
        <v>3955.9982119652777</v>
      </c>
      <c r="Y63" s="29">
        <v>0</v>
      </c>
      <c r="Z63" s="29">
        <v>0</v>
      </c>
      <c r="AA63" s="29">
        <v>1219.9913097676072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5659682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1587651.9954205339</v>
      </c>
      <c r="Y65" s="29">
        <v>0</v>
      </c>
      <c r="Z65" s="29">
        <v>0</v>
      </c>
      <c r="AA65" s="29">
        <v>1804.9871427299433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229140.48156223664</v>
      </c>
      <c r="AH65" s="29">
        <v>0</v>
      </c>
      <c r="AI65" s="29">
        <v>0</v>
      </c>
      <c r="AJ65" s="29">
        <v>0</v>
      </c>
      <c r="AK65" s="29">
        <v>0</v>
      </c>
      <c r="AL65" s="29">
        <v>1286316.0115006021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10447174.660652783</v>
      </c>
      <c r="V66" s="29">
        <v>4593786.3053465271</v>
      </c>
      <c r="W66" s="29">
        <v>0</v>
      </c>
      <c r="X66" s="29">
        <v>55034.97512525507</v>
      </c>
      <c r="Y66" s="29">
        <v>0</v>
      </c>
      <c r="Z66" s="29">
        <v>0</v>
      </c>
      <c r="AA66" s="29">
        <v>2471.9823915946927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1.9999990960390688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76331.13529331483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16391542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299039.68418337189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9056.9959064129216</v>
      </c>
      <c r="Y68" s="29">
        <v>0</v>
      </c>
      <c r="Z68" s="29">
        <v>0</v>
      </c>
      <c r="AA68" s="29">
        <v>2118.9849060635734</v>
      </c>
      <c r="AB68" s="29">
        <v>0</v>
      </c>
      <c r="AC68" s="29">
        <v>1215633</v>
      </c>
      <c r="AD68" s="29">
        <v>0</v>
      </c>
      <c r="AE68" s="29">
        <v>0</v>
      </c>
      <c r="AF68" s="29">
        <v>0</v>
      </c>
      <c r="AG68" s="29">
        <v>6179400</v>
      </c>
      <c r="AH68" s="29">
        <v>0</v>
      </c>
      <c r="AI68" s="29">
        <v>3919276.1831650706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20737.990626829105</v>
      </c>
      <c r="Y69" s="29">
        <v>0</v>
      </c>
      <c r="Z69" s="29">
        <v>0</v>
      </c>
      <c r="AA69" s="29">
        <v>2211.9842436114318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5437089.9279181194</v>
      </c>
      <c r="AH69" s="29">
        <v>0</v>
      </c>
      <c r="AI69" s="29">
        <v>209573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7643.9965450613217</v>
      </c>
      <c r="Y70" s="29">
        <v>0</v>
      </c>
      <c r="Z70" s="29">
        <v>0</v>
      </c>
      <c r="AA70" s="29">
        <v>2475.9823631021277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4697422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54190</v>
      </c>
      <c r="H71" s="29">
        <v>271551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566013</v>
      </c>
      <c r="O71" s="29">
        <v>0</v>
      </c>
      <c r="P71" s="29">
        <v>365978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900127.99463318393</v>
      </c>
      <c r="Y71" s="29">
        <v>0</v>
      </c>
      <c r="Z71" s="29">
        <v>0</v>
      </c>
      <c r="AA71" s="29">
        <v>4480.9680812038096</v>
      </c>
      <c r="AB71" s="29">
        <v>0</v>
      </c>
      <c r="AC71" s="29">
        <v>636000.73145531246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309859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228959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24335.989000603386</v>
      </c>
      <c r="Y72" s="29">
        <v>0</v>
      </c>
      <c r="Z72" s="29">
        <v>0</v>
      </c>
      <c r="AA72" s="29">
        <v>4126.9706027958318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166924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6784655</v>
      </c>
      <c r="AR72" s="29">
        <v>0</v>
      </c>
      <c r="AS72" s="29">
        <v>0</v>
      </c>
      <c r="AT72" s="29">
        <v>2981440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842985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3356820.3348331051</v>
      </c>
      <c r="D75" s="29">
        <v>74520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15328</v>
      </c>
      <c r="AE75" s="29">
        <v>112352.23720079151</v>
      </c>
      <c r="AF75" s="29">
        <v>1440585.2869042661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49935.518686701304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618046.23343021981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1.9819802002576679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2651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8098.4245751089256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337.70504264912972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38825.333032969604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978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19787798.196613926</v>
      </c>
      <c r="D79" s="29">
        <v>3498545.475609127</v>
      </c>
      <c r="E79" s="29">
        <v>5238870.4756250652</v>
      </c>
      <c r="F79" s="29">
        <v>738041.08941559889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0.96730127277694633</v>
      </c>
      <c r="O79" s="29">
        <v>0</v>
      </c>
      <c r="P79" s="29">
        <v>0</v>
      </c>
      <c r="Q79" s="29">
        <v>1620.6720519989033</v>
      </c>
      <c r="R79" s="29">
        <v>1480.5449405206703</v>
      </c>
      <c r="S79" s="29">
        <v>10607.224056121073</v>
      </c>
      <c r="T79" s="29">
        <v>131143.79565916702</v>
      </c>
      <c r="U79" s="29">
        <v>0</v>
      </c>
      <c r="V79" s="29">
        <v>0</v>
      </c>
      <c r="W79" s="29">
        <v>0</v>
      </c>
      <c r="X79" s="29">
        <v>7.4427817630191209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380.8078506400679</v>
      </c>
      <c r="AF79" s="29">
        <v>1077562.510163038</v>
      </c>
      <c r="AG79" s="29">
        <v>0</v>
      </c>
      <c r="AH79" s="29">
        <v>0</v>
      </c>
      <c r="AI79" s="29">
        <v>0</v>
      </c>
      <c r="AJ79" s="29">
        <v>0.12269034590330305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13197.253213180704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9216721.1504522525</v>
      </c>
      <c r="H80" s="29">
        <v>2951756.9067661148</v>
      </c>
      <c r="I80" s="29">
        <v>0</v>
      </c>
      <c r="J80" s="29">
        <v>0</v>
      </c>
      <c r="K80" s="29">
        <v>8585.8609262210939</v>
      </c>
      <c r="L80" s="29">
        <v>0</v>
      </c>
      <c r="M80" s="29">
        <v>0</v>
      </c>
      <c r="N80" s="29">
        <v>258283.34368217093</v>
      </c>
      <c r="O80" s="29">
        <v>832180.38940757583</v>
      </c>
      <c r="P80" s="29">
        <v>0</v>
      </c>
      <c r="Q80" s="29">
        <v>33382.046957887018</v>
      </c>
      <c r="R80" s="29">
        <v>30.540590725398726</v>
      </c>
      <c r="S80" s="29">
        <v>45375.941774780622</v>
      </c>
      <c r="T80" s="29">
        <v>4490.2922762125017</v>
      </c>
      <c r="U80" s="29">
        <v>0</v>
      </c>
      <c r="V80" s="29">
        <v>0</v>
      </c>
      <c r="W80" s="29">
        <v>0</v>
      </c>
      <c r="X80" s="29">
        <v>0.55516602126490411</v>
      </c>
      <c r="Y80" s="29">
        <v>0</v>
      </c>
      <c r="Z80" s="29">
        <v>0</v>
      </c>
      <c r="AA80" s="29">
        <v>3.9813931524659982</v>
      </c>
      <c r="AB80" s="29">
        <v>0</v>
      </c>
      <c r="AC80" s="29">
        <v>0</v>
      </c>
      <c r="AD80" s="29">
        <v>0</v>
      </c>
      <c r="AE80" s="29">
        <v>122388.35163644874</v>
      </c>
      <c r="AF80" s="29">
        <v>57565.685098848626</v>
      </c>
      <c r="AG80" s="29">
        <v>2.53986832103767E-5</v>
      </c>
      <c r="AH80" s="29">
        <v>0</v>
      </c>
      <c r="AI80" s="29">
        <v>0</v>
      </c>
      <c r="AJ80" s="29">
        <v>1949.111369921098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6861.7977348560617</v>
      </c>
      <c r="AR80" s="29">
        <v>302845.5155472756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215.19570686964553</v>
      </c>
      <c r="H81" s="29">
        <v>206.13646772596493</v>
      </c>
      <c r="I81" s="29">
        <v>0</v>
      </c>
      <c r="J81" s="29">
        <v>0</v>
      </c>
      <c r="K81" s="29">
        <v>318181.17221868213</v>
      </c>
      <c r="L81" s="29">
        <v>0</v>
      </c>
      <c r="M81" s="29">
        <v>927878.6711087228</v>
      </c>
      <c r="N81" s="29">
        <v>369790.25773267297</v>
      </c>
      <c r="O81" s="29">
        <v>403.39628650593966</v>
      </c>
      <c r="P81" s="29">
        <v>0</v>
      </c>
      <c r="Q81" s="29">
        <v>22912.799989347997</v>
      </c>
      <c r="R81" s="29">
        <v>13654.546700659068</v>
      </c>
      <c r="S81" s="29">
        <v>911.14316517033217</v>
      </c>
      <c r="T81" s="29">
        <v>0</v>
      </c>
      <c r="U81" s="29">
        <v>0</v>
      </c>
      <c r="V81" s="29">
        <v>0</v>
      </c>
      <c r="W81" s="29">
        <v>0</v>
      </c>
      <c r="X81" s="29">
        <v>2.4050312895153154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0</v>
      </c>
      <c r="AE81" s="29">
        <v>4047.296569214318</v>
      </c>
      <c r="AF81" s="29">
        <v>0</v>
      </c>
      <c r="AG81" s="29">
        <v>0</v>
      </c>
      <c r="AH81" s="29">
        <v>0</v>
      </c>
      <c r="AI81" s="29">
        <v>0</v>
      </c>
      <c r="AJ81" s="29">
        <v>19191.098668170671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2.4023392125427107E-2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1414</v>
      </c>
      <c r="G82" s="29">
        <v>0</v>
      </c>
      <c r="H82" s="29">
        <v>0</v>
      </c>
      <c r="I82" s="29">
        <v>0</v>
      </c>
      <c r="J82" s="29">
        <v>0</v>
      </c>
      <c r="K82" s="29">
        <v>4571.7367586873088</v>
      </c>
      <c r="L82" s="29">
        <v>0</v>
      </c>
      <c r="M82" s="29">
        <v>0</v>
      </c>
      <c r="N82" s="29">
        <v>288.05639363549466</v>
      </c>
      <c r="O82" s="29">
        <v>0</v>
      </c>
      <c r="P82" s="29">
        <v>0</v>
      </c>
      <c r="Q82" s="29">
        <v>44.759376117563406</v>
      </c>
      <c r="R82" s="29">
        <v>1009.5630118877693</v>
      </c>
      <c r="S82" s="29">
        <v>233991.87912700718</v>
      </c>
      <c r="T82" s="29">
        <v>2096</v>
      </c>
      <c r="U82" s="29">
        <v>0</v>
      </c>
      <c r="V82" s="29">
        <v>0</v>
      </c>
      <c r="W82" s="29">
        <v>0</v>
      </c>
      <c r="X82" s="29">
        <v>5.7606301852009789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233.01030387022936</v>
      </c>
      <c r="AE82" s="29">
        <v>37667.846246909772</v>
      </c>
      <c r="AF82" s="29">
        <v>0</v>
      </c>
      <c r="AG82" s="29">
        <v>0</v>
      </c>
      <c r="AH82" s="29">
        <v>0</v>
      </c>
      <c r="AI82" s="29">
        <v>0</v>
      </c>
      <c r="AJ82" s="29">
        <v>17086.000541630761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818526.18607264454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68112.866000497073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20312.61644277117</v>
      </c>
      <c r="O83" s="29">
        <v>27234.852065352399</v>
      </c>
      <c r="P83" s="29">
        <v>248.80550588811948</v>
      </c>
      <c r="Q83" s="29">
        <v>0</v>
      </c>
      <c r="R83" s="29">
        <v>1854.6960482584295</v>
      </c>
      <c r="S83" s="29">
        <v>9812.9739225270187</v>
      </c>
      <c r="T83" s="29">
        <v>0</v>
      </c>
      <c r="U83" s="29">
        <v>0</v>
      </c>
      <c r="V83" s="29">
        <v>0</v>
      </c>
      <c r="W83" s="29">
        <v>0</v>
      </c>
      <c r="X83" s="29">
        <v>0.31810035007418741</v>
      </c>
      <c r="Y83" s="29">
        <v>0</v>
      </c>
      <c r="Z83" s="29">
        <v>0</v>
      </c>
      <c r="AA83" s="29">
        <v>19166.507751652327</v>
      </c>
      <c r="AB83" s="29">
        <v>0</v>
      </c>
      <c r="AC83" s="29">
        <v>0</v>
      </c>
      <c r="AD83" s="29">
        <v>0</v>
      </c>
      <c r="AE83" s="29">
        <v>333446.57194923976</v>
      </c>
      <c r="AF83" s="29">
        <v>0</v>
      </c>
      <c r="AG83" s="29">
        <v>22.071966897161527</v>
      </c>
      <c r="AH83" s="29">
        <v>0</v>
      </c>
      <c r="AI83" s="29">
        <v>0</v>
      </c>
      <c r="AJ83" s="29">
        <v>3124.8615015178984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539209.8526366892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2503744.824366671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187382.82792790671</v>
      </c>
      <c r="D85" s="29">
        <v>154664.86555988668</v>
      </c>
      <c r="E85" s="29">
        <v>486.8235907981711</v>
      </c>
      <c r="F85" s="29">
        <v>0</v>
      </c>
      <c r="G85" s="29">
        <v>19547.818573005658</v>
      </c>
      <c r="H85" s="29">
        <v>0</v>
      </c>
      <c r="I85" s="29">
        <v>0</v>
      </c>
      <c r="J85" s="29">
        <v>0</v>
      </c>
      <c r="K85" s="29">
        <v>284399.40466021618</v>
      </c>
      <c r="L85" s="29">
        <v>0</v>
      </c>
      <c r="M85" s="29">
        <v>27623</v>
      </c>
      <c r="N85" s="29">
        <v>1602.4131530609056</v>
      </c>
      <c r="O85" s="29">
        <v>2860.040212897838</v>
      </c>
      <c r="P85" s="29">
        <v>30504.675879961273</v>
      </c>
      <c r="Q85" s="29">
        <v>59639.385298030167</v>
      </c>
      <c r="R85" s="29">
        <v>49397.250931194372</v>
      </c>
      <c r="S85" s="29">
        <v>153600.01670475467</v>
      </c>
      <c r="T85" s="29">
        <v>161539.13919372958</v>
      </c>
      <c r="U85" s="29">
        <v>0</v>
      </c>
      <c r="V85" s="29">
        <v>0</v>
      </c>
      <c r="W85" s="29">
        <v>0</v>
      </c>
      <c r="X85" s="29">
        <v>30042.449184023884</v>
      </c>
      <c r="Y85" s="29">
        <v>0</v>
      </c>
      <c r="Z85" s="29">
        <v>0</v>
      </c>
      <c r="AA85" s="29">
        <v>66</v>
      </c>
      <c r="AB85" s="29">
        <v>0</v>
      </c>
      <c r="AC85" s="29">
        <v>0</v>
      </c>
      <c r="AD85" s="29">
        <v>0.13547256662546803</v>
      </c>
      <c r="AE85" s="29">
        <v>66985.724332102327</v>
      </c>
      <c r="AF85" s="29">
        <v>37700.294056760526</v>
      </c>
      <c r="AG85" s="29">
        <v>0</v>
      </c>
      <c r="AH85" s="29">
        <v>0</v>
      </c>
      <c r="AI85" s="29">
        <v>0</v>
      </c>
      <c r="AJ85" s="29">
        <v>42763.477535112281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1945855.8292515229</v>
      </c>
      <c r="AR85" s="29">
        <v>93433.193285136105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15997.494556362584</v>
      </c>
      <c r="D86" s="29">
        <v>0</v>
      </c>
      <c r="E86" s="29">
        <v>0</v>
      </c>
      <c r="F86" s="29">
        <v>1255318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254.58348756970898</v>
      </c>
      <c r="T86" s="29">
        <v>2941658.1338272444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234443.54995431023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4786.7177915531629</v>
      </c>
      <c r="AR86" s="29">
        <v>0</v>
      </c>
      <c r="AS86" s="29">
        <v>0</v>
      </c>
      <c r="AT86" s="29">
        <v>491.10993209928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10305.640902501624</v>
      </c>
      <c r="H87" s="29">
        <v>0</v>
      </c>
      <c r="I87" s="29">
        <v>0</v>
      </c>
      <c r="J87" s="29">
        <v>0</v>
      </c>
      <c r="K87" s="29">
        <v>142926.81824204972</v>
      </c>
      <c r="L87" s="29">
        <v>0</v>
      </c>
      <c r="M87" s="29">
        <v>0</v>
      </c>
      <c r="N87" s="29">
        <v>125885.61981204778</v>
      </c>
      <c r="O87" s="29">
        <v>39388.530995048131</v>
      </c>
      <c r="P87" s="29">
        <v>0.97422176687548345</v>
      </c>
      <c r="Q87" s="29">
        <v>201022.96094678462</v>
      </c>
      <c r="R87" s="29">
        <v>177611.41688927388</v>
      </c>
      <c r="S87" s="29">
        <v>66767.400621763285</v>
      </c>
      <c r="T87" s="29">
        <v>12510.781517029633</v>
      </c>
      <c r="U87" s="29">
        <v>0</v>
      </c>
      <c r="V87" s="29">
        <v>0</v>
      </c>
      <c r="W87" s="29">
        <v>0</v>
      </c>
      <c r="X87" s="29">
        <v>58770.213597158523</v>
      </c>
      <c r="Y87" s="29">
        <v>0</v>
      </c>
      <c r="Z87" s="29">
        <v>0</v>
      </c>
      <c r="AA87" s="29">
        <v>126.46606590011585</v>
      </c>
      <c r="AB87" s="29">
        <v>0</v>
      </c>
      <c r="AC87" s="29">
        <v>0</v>
      </c>
      <c r="AD87" s="29">
        <v>66.573205645855893</v>
      </c>
      <c r="AE87" s="29">
        <v>16535.844393124175</v>
      </c>
      <c r="AF87" s="29">
        <v>0</v>
      </c>
      <c r="AG87" s="29">
        <v>27.68383749766857</v>
      </c>
      <c r="AH87" s="29">
        <v>0</v>
      </c>
      <c r="AI87" s="29">
        <v>0</v>
      </c>
      <c r="AJ87" s="29">
        <v>22840.015601863834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28395</v>
      </c>
      <c r="AR87" s="29">
        <v>233538.8801304845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403826.77750788012</v>
      </c>
      <c r="L88" s="29">
        <v>0</v>
      </c>
      <c r="M88" s="29">
        <v>0</v>
      </c>
      <c r="N88" s="29">
        <v>66272.441946262305</v>
      </c>
      <c r="O88" s="29">
        <v>0</v>
      </c>
      <c r="P88" s="29">
        <v>0</v>
      </c>
      <c r="Q88" s="29">
        <v>357010.12806994759</v>
      </c>
      <c r="R88" s="29">
        <v>16724.126071781957</v>
      </c>
      <c r="S88" s="29">
        <v>3610.3349925562202</v>
      </c>
      <c r="T88" s="29">
        <v>0</v>
      </c>
      <c r="U88" s="29">
        <v>0</v>
      </c>
      <c r="V88" s="29">
        <v>0</v>
      </c>
      <c r="W88" s="29">
        <v>0</v>
      </c>
      <c r="X88" s="29">
        <v>5.0531354973568368</v>
      </c>
      <c r="Y88" s="29">
        <v>0</v>
      </c>
      <c r="Z88" s="29">
        <v>0</v>
      </c>
      <c r="AA88" s="29">
        <v>38500.74925815106</v>
      </c>
      <c r="AB88" s="29">
        <v>0</v>
      </c>
      <c r="AC88" s="29">
        <v>0</v>
      </c>
      <c r="AD88" s="29">
        <v>0</v>
      </c>
      <c r="AE88" s="29">
        <v>6863.6859106740267</v>
      </c>
      <c r="AF88" s="29">
        <v>1898.5185692328303</v>
      </c>
      <c r="AG88" s="29">
        <v>0</v>
      </c>
      <c r="AH88" s="29">
        <v>0</v>
      </c>
      <c r="AI88" s="29">
        <v>0</v>
      </c>
      <c r="AJ88" s="29">
        <v>0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1.7888662529160264</v>
      </c>
      <c r="AR88" s="29">
        <v>13040.375951003454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43272.458634724586</v>
      </c>
      <c r="L89" s="29">
        <v>0</v>
      </c>
      <c r="M89" s="29">
        <v>0</v>
      </c>
      <c r="N89" s="29">
        <v>7092.128200780051</v>
      </c>
      <c r="O89" s="29">
        <v>0</v>
      </c>
      <c r="P89" s="29">
        <v>62.389701805199074</v>
      </c>
      <c r="Q89" s="29">
        <v>160.19946427096798</v>
      </c>
      <c r="R89" s="29">
        <v>7687.1395932708547</v>
      </c>
      <c r="S89" s="29">
        <v>3847.8161655638778</v>
      </c>
      <c r="T89" s="29">
        <v>0</v>
      </c>
      <c r="U89" s="29">
        <v>0</v>
      </c>
      <c r="V89" s="29">
        <v>0</v>
      </c>
      <c r="W89" s="29">
        <v>0</v>
      </c>
      <c r="X89" s="29">
        <v>6644.2196835742006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24.143855881048424</v>
      </c>
      <c r="AE89" s="29">
        <v>379.80428629224139</v>
      </c>
      <c r="AF89" s="29">
        <v>0</v>
      </c>
      <c r="AG89" s="29">
        <v>0</v>
      </c>
      <c r="AH89" s="29">
        <v>0</v>
      </c>
      <c r="AI89" s="29">
        <v>0</v>
      </c>
      <c r="AJ89" s="29">
        <v>186.39028586404925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37.735795782532598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20416.684213515149</v>
      </c>
      <c r="H90" s="29">
        <v>0</v>
      </c>
      <c r="I90" s="29">
        <v>0</v>
      </c>
      <c r="J90" s="29">
        <v>0</v>
      </c>
      <c r="K90" s="29">
        <v>110864.01519093622</v>
      </c>
      <c r="L90" s="29">
        <v>0</v>
      </c>
      <c r="M90" s="29">
        <v>0</v>
      </c>
      <c r="N90" s="29">
        <v>63464.697707810701</v>
      </c>
      <c r="O90" s="29">
        <v>1126.2033827640598</v>
      </c>
      <c r="P90" s="29">
        <v>13567.329464885277</v>
      </c>
      <c r="Q90" s="29">
        <v>396661.69779415056</v>
      </c>
      <c r="R90" s="29">
        <v>171068.50603334617</v>
      </c>
      <c r="S90" s="29">
        <v>95335.930457678813</v>
      </c>
      <c r="T90" s="29">
        <v>62.773852061050945</v>
      </c>
      <c r="U90" s="29">
        <v>0</v>
      </c>
      <c r="V90" s="29">
        <v>0</v>
      </c>
      <c r="W90" s="29">
        <v>0</v>
      </c>
      <c r="X90" s="29">
        <v>12879.069941019625</v>
      </c>
      <c r="Y90" s="29">
        <v>0</v>
      </c>
      <c r="Z90" s="29">
        <v>0</v>
      </c>
      <c r="AA90" s="29">
        <v>36323.65465371406</v>
      </c>
      <c r="AB90" s="29">
        <v>0</v>
      </c>
      <c r="AC90" s="29">
        <v>0</v>
      </c>
      <c r="AD90" s="29">
        <v>11132.410287425104</v>
      </c>
      <c r="AE90" s="29">
        <v>6769.4573577109886</v>
      </c>
      <c r="AF90" s="29">
        <v>0</v>
      </c>
      <c r="AG90" s="29">
        <v>9.4726731756188354</v>
      </c>
      <c r="AH90" s="29">
        <v>0</v>
      </c>
      <c r="AI90" s="29">
        <v>0</v>
      </c>
      <c r="AJ90" s="29">
        <v>7075.3893720961823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627.01123171579889</v>
      </c>
      <c r="AR90" s="29">
        <v>-77754.801720676158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1058.3859572270153</v>
      </c>
      <c r="L91" s="29">
        <v>0</v>
      </c>
      <c r="M91" s="29">
        <v>0</v>
      </c>
      <c r="N91" s="29">
        <v>10578.3866902359</v>
      </c>
      <c r="O91" s="29">
        <v>788.71125030452538</v>
      </c>
      <c r="P91" s="29">
        <v>0</v>
      </c>
      <c r="Q91" s="29">
        <v>0</v>
      </c>
      <c r="R91" s="29">
        <v>106798.45024717937</v>
      </c>
      <c r="S91" s="29">
        <v>4245.4821109833583</v>
      </c>
      <c r="T91" s="29">
        <v>465693.41729839589</v>
      </c>
      <c r="U91" s="29">
        <v>0</v>
      </c>
      <c r="V91" s="29">
        <v>0</v>
      </c>
      <c r="W91" s="29">
        <v>0</v>
      </c>
      <c r="X91" s="29">
        <v>109.41778853678474</v>
      </c>
      <c r="Y91" s="29">
        <v>0</v>
      </c>
      <c r="Z91" s="29">
        <v>0</v>
      </c>
      <c r="AA91" s="29">
        <v>10521926.531369913</v>
      </c>
      <c r="AB91" s="29">
        <v>0</v>
      </c>
      <c r="AC91" s="29">
        <v>0</v>
      </c>
      <c r="AD91" s="29">
        <v>470428.8664294632</v>
      </c>
      <c r="AE91" s="29">
        <v>3110.7191598068121</v>
      </c>
      <c r="AF91" s="29">
        <v>68.107181459501092</v>
      </c>
      <c r="AG91" s="29">
        <v>1841.1525816349101</v>
      </c>
      <c r="AH91" s="29">
        <v>2.9577588054749997</v>
      </c>
      <c r="AI91" s="29">
        <v>0</v>
      </c>
      <c r="AJ91" s="29">
        <v>901.27853938780481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0</v>
      </c>
      <c r="AR91" s="29">
        <v>64431.461134681602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618.94676560242658</v>
      </c>
      <c r="H92" s="29">
        <v>0</v>
      </c>
      <c r="I92" s="29">
        <v>0</v>
      </c>
      <c r="J92" s="29">
        <v>0</v>
      </c>
      <c r="K92" s="29">
        <v>62726.138728021295</v>
      </c>
      <c r="L92" s="29">
        <v>0</v>
      </c>
      <c r="M92" s="29">
        <v>0</v>
      </c>
      <c r="N92" s="29">
        <v>731679.47093059926</v>
      </c>
      <c r="O92" s="29">
        <v>0</v>
      </c>
      <c r="P92" s="29">
        <v>4301472.631224663</v>
      </c>
      <c r="Q92" s="29">
        <v>0</v>
      </c>
      <c r="R92" s="29">
        <v>162143.57152725634</v>
      </c>
      <c r="S92" s="29">
        <v>353.89808299186785</v>
      </c>
      <c r="T92" s="29">
        <v>224.68512290123397</v>
      </c>
      <c r="U92" s="29">
        <v>0</v>
      </c>
      <c r="V92" s="29">
        <v>0</v>
      </c>
      <c r="W92" s="29">
        <v>0</v>
      </c>
      <c r="X92" s="29">
        <v>60068.652390993229</v>
      </c>
      <c r="Y92" s="29">
        <v>0</v>
      </c>
      <c r="Z92" s="29">
        <v>0</v>
      </c>
      <c r="AA92" s="29">
        <v>448.42072680549023</v>
      </c>
      <c r="AB92" s="29">
        <v>0</v>
      </c>
      <c r="AC92" s="29">
        <v>0</v>
      </c>
      <c r="AD92" s="29">
        <v>12.179160013508422</v>
      </c>
      <c r="AE92" s="29">
        <v>7967.252677825295</v>
      </c>
      <c r="AF92" s="29">
        <v>0</v>
      </c>
      <c r="AG92" s="29">
        <v>62.504780867975484</v>
      </c>
      <c r="AH92" s="29">
        <v>0</v>
      </c>
      <c r="AI92" s="29">
        <v>0</v>
      </c>
      <c r="AJ92" s="29">
        <v>0.18798657613249736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195718</v>
      </c>
      <c r="AR92" s="29">
        <v>19.035496953628414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388.91722918697604</v>
      </c>
      <c r="H93" s="29">
        <v>0</v>
      </c>
      <c r="I93" s="29">
        <v>0</v>
      </c>
      <c r="J93" s="29">
        <v>0</v>
      </c>
      <c r="K93" s="29">
        <v>196393.22775911822</v>
      </c>
      <c r="L93" s="29">
        <v>0</v>
      </c>
      <c r="M93" s="29">
        <v>0</v>
      </c>
      <c r="N93" s="29">
        <v>46302.731202774812</v>
      </c>
      <c r="O93" s="29">
        <v>859.72348887930229</v>
      </c>
      <c r="P93" s="29">
        <v>475296.64391043055</v>
      </c>
      <c r="Q93" s="29">
        <v>12060.241557124054</v>
      </c>
      <c r="R93" s="29">
        <v>620115.98134865088</v>
      </c>
      <c r="S93" s="29">
        <v>13928.1328809242</v>
      </c>
      <c r="T93" s="29">
        <v>15199.749765263739</v>
      </c>
      <c r="U93" s="29">
        <v>0</v>
      </c>
      <c r="V93" s="29">
        <v>0</v>
      </c>
      <c r="W93" s="29">
        <v>0</v>
      </c>
      <c r="X93" s="29">
        <v>18862.996367475189</v>
      </c>
      <c r="Y93" s="29">
        <v>0</v>
      </c>
      <c r="Z93" s="29">
        <v>0</v>
      </c>
      <c r="AA93" s="29">
        <v>64059.441004356624</v>
      </c>
      <c r="AB93" s="29">
        <v>0</v>
      </c>
      <c r="AC93" s="29">
        <v>0</v>
      </c>
      <c r="AD93" s="29">
        <v>65586.895940483635</v>
      </c>
      <c r="AE93" s="29">
        <v>10409.629833919989</v>
      </c>
      <c r="AF93" s="29">
        <v>0</v>
      </c>
      <c r="AG93" s="29">
        <v>1057.4741915238212</v>
      </c>
      <c r="AH93" s="29">
        <v>0</v>
      </c>
      <c r="AI93" s="29">
        <v>0</v>
      </c>
      <c r="AJ93" s="29">
        <v>28025.945294888566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53470.080256991772</v>
      </c>
      <c r="AR93" s="29">
        <v>7168.310208428833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22.339899565551509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52056.20325276006</v>
      </c>
      <c r="O94" s="29">
        <v>16.471841334555723</v>
      </c>
      <c r="P94" s="29">
        <v>0</v>
      </c>
      <c r="Q94" s="29">
        <v>0</v>
      </c>
      <c r="R94" s="29">
        <v>0</v>
      </c>
      <c r="S94" s="29">
        <v>8.247052407755491E-2</v>
      </c>
      <c r="T94" s="29">
        <v>0</v>
      </c>
      <c r="U94" s="29">
        <v>0</v>
      </c>
      <c r="V94" s="29">
        <v>0</v>
      </c>
      <c r="W94" s="29">
        <v>21698057.00988543</v>
      </c>
      <c r="X94" s="29">
        <v>60065.814224692753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1430506.8745999066</v>
      </c>
      <c r="AE94" s="29">
        <v>0</v>
      </c>
      <c r="AF94" s="29">
        <v>0</v>
      </c>
      <c r="AG94" s="29">
        <v>0</v>
      </c>
      <c r="AH94" s="29">
        <v>4.3523840053398986E-3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219.85161077687957</v>
      </c>
      <c r="H95" s="29">
        <v>0</v>
      </c>
      <c r="I95" s="29">
        <v>0</v>
      </c>
      <c r="J95" s="29">
        <v>0</v>
      </c>
      <c r="K95" s="29">
        <v>1596.7464623145518</v>
      </c>
      <c r="L95" s="29">
        <v>0</v>
      </c>
      <c r="M95" s="29">
        <v>0</v>
      </c>
      <c r="N95" s="29">
        <v>46039.851092982652</v>
      </c>
      <c r="O95" s="29">
        <v>31.375266728239755</v>
      </c>
      <c r="P95" s="29">
        <v>0</v>
      </c>
      <c r="Q95" s="29">
        <v>1.0672247049071321E-3</v>
      </c>
      <c r="R95" s="29">
        <v>29671.771132062859</v>
      </c>
      <c r="S95" s="29">
        <v>11.179421800958202</v>
      </c>
      <c r="T95" s="29">
        <v>57368.214319445273</v>
      </c>
      <c r="U95" s="29">
        <v>0</v>
      </c>
      <c r="V95" s="29">
        <v>0</v>
      </c>
      <c r="W95" s="29">
        <v>1112595.7272490715</v>
      </c>
      <c r="X95" s="29">
        <v>82551.832268120648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175696.97671829638</v>
      </c>
      <c r="AE95" s="29">
        <v>817.79497560843186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123691.04230854606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47871.427417071864</v>
      </c>
      <c r="H96" s="29">
        <v>720.07933715039485</v>
      </c>
      <c r="I96" s="29">
        <v>0</v>
      </c>
      <c r="J96" s="29">
        <v>0</v>
      </c>
      <c r="K96" s="29">
        <v>15663.425916445516</v>
      </c>
      <c r="L96" s="29">
        <v>0</v>
      </c>
      <c r="M96" s="29">
        <v>477.76719146133394</v>
      </c>
      <c r="N96" s="29">
        <v>4323060.938436361</v>
      </c>
      <c r="O96" s="29">
        <v>510925.75858776085</v>
      </c>
      <c r="P96" s="29">
        <v>185.70588235294116</v>
      </c>
      <c r="Q96" s="29">
        <v>99507.776786409682</v>
      </c>
      <c r="R96" s="29">
        <v>9285.2299823847188</v>
      </c>
      <c r="S96" s="29">
        <v>160073.81847450428</v>
      </c>
      <c r="T96" s="29">
        <v>400826.15197692579</v>
      </c>
      <c r="U96" s="29">
        <v>0</v>
      </c>
      <c r="V96" s="29">
        <v>0</v>
      </c>
      <c r="W96" s="29">
        <v>0</v>
      </c>
      <c r="X96" s="29">
        <v>300.40730916436598</v>
      </c>
      <c r="Y96" s="29">
        <v>0</v>
      </c>
      <c r="Z96" s="29">
        <v>0</v>
      </c>
      <c r="AA96" s="29">
        <v>6555.6092758927534</v>
      </c>
      <c r="AB96" s="29">
        <v>0</v>
      </c>
      <c r="AC96" s="29">
        <v>0</v>
      </c>
      <c r="AD96" s="29">
        <v>65289.919132581905</v>
      </c>
      <c r="AE96" s="29">
        <v>1216744.0089535394</v>
      </c>
      <c r="AF96" s="29">
        <v>25741</v>
      </c>
      <c r="AG96" s="29">
        <v>0</v>
      </c>
      <c r="AH96" s="29">
        <v>268818.89319076244</v>
      </c>
      <c r="AI96" s="29">
        <v>0</v>
      </c>
      <c r="AJ96" s="29">
        <v>7023.2172442390447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38999.695585344722</v>
      </c>
      <c r="AR96" s="29">
        <v>809664.83092187555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4.9988033962162968</v>
      </c>
      <c r="L97" s="29">
        <v>0</v>
      </c>
      <c r="M97" s="29">
        <v>0</v>
      </c>
      <c r="N97" s="29">
        <v>11.132778716322745</v>
      </c>
      <c r="O97" s="29">
        <v>0</v>
      </c>
      <c r="P97" s="29">
        <v>0</v>
      </c>
      <c r="Q97" s="29">
        <v>28.584628360966548</v>
      </c>
      <c r="R97" s="29">
        <v>2006.4088973561168</v>
      </c>
      <c r="S97" s="29">
        <v>6.8735214748439279</v>
      </c>
      <c r="T97" s="29">
        <v>0</v>
      </c>
      <c r="U97" s="29">
        <v>0</v>
      </c>
      <c r="V97" s="29">
        <v>0</v>
      </c>
      <c r="W97" s="29">
        <v>0</v>
      </c>
      <c r="X97" s="29">
        <v>7204.5954085048488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27566.065762172831</v>
      </c>
      <c r="AE97" s="29">
        <v>1439.6794377743126</v>
      </c>
      <c r="AF97" s="29">
        <v>0</v>
      </c>
      <c r="AG97" s="29">
        <v>4.9651494532367142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849007.03356254834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5597.3824234543599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18194.173025983368</v>
      </c>
      <c r="M100" s="29">
        <v>62997.802050603481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409.88909132900125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4231.4395269102361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1490560.5374708541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80075.621654026298</v>
      </c>
      <c r="Z105" s="29">
        <v>169687.16599038278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7701.3944588162458</v>
      </c>
      <c r="Z106" s="29">
        <v>772.74036224983308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480874.10403531528</v>
      </c>
      <c r="Z107" s="29">
        <v>14943.272562841739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4823.0581811559723</v>
      </c>
      <c r="Z108" s="29">
        <v>5047.6632036246074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28544.174709755775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11277.696641513809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737741.4237035244</v>
      </c>
      <c r="AC111" s="29">
        <v>5052.7379736319681</v>
      </c>
      <c r="AD111" s="29">
        <v>0</v>
      </c>
      <c r="AE111" s="29">
        <v>677092.58083535975</v>
      </c>
      <c r="AF111" s="29">
        <v>0</v>
      </c>
      <c r="AG111" s="29">
        <v>0</v>
      </c>
      <c r="AH111" s="29">
        <v>0</v>
      </c>
      <c r="AI111" s="29">
        <v>0</v>
      </c>
      <c r="AJ111" s="29">
        <v>430336.19946102099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2077759.2410078021</v>
      </c>
      <c r="AD112" s="29">
        <v>0</v>
      </c>
      <c r="AE112" s="29">
        <v>0</v>
      </c>
      <c r="AF112" s="29">
        <v>0</v>
      </c>
      <c r="AG112" s="29">
        <v>0</v>
      </c>
      <c r="AH112" s="29">
        <v>13776.93215790338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125368.98361267458</v>
      </c>
      <c r="AC113" s="29">
        <v>2543138.0333787114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1302082.8001464314</v>
      </c>
      <c r="AC114" s="29">
        <v>216362.33983459632</v>
      </c>
      <c r="AD114" s="29">
        <v>0</v>
      </c>
      <c r="AE114" s="29">
        <v>278502.7223363645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874.11056711237711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870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1422540.9223051141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1259693.2710597594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44700.888207043798</v>
      </c>
      <c r="AP117" s="29">
        <v>171354.73337353728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16367.69512554241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44072.334293022337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23714.397381664774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73782.023579539818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1144.9184841893837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33101.944698953652</v>
      </c>
      <c r="Y128" s="29">
        <v>0</v>
      </c>
      <c r="Z128" s="29">
        <v>0</v>
      </c>
      <c r="AA128" s="29">
        <v>0</v>
      </c>
      <c r="AB128" s="29">
        <v>0</v>
      </c>
      <c r="AC128" s="29">
        <v>207.23205178970991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3590.3793618666714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5378.6627229128017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7257.5792803146078</v>
      </c>
      <c r="L131" s="29">
        <v>43496.572036990765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2858.7819558248452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4284.9943052761146</v>
      </c>
      <c r="AH131" s="29">
        <v>0</v>
      </c>
      <c r="AI131" s="29">
        <v>48837.600078211275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3757.4595522861123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404.54672578238728</v>
      </c>
      <c r="U133" s="29">
        <v>6201.3778563705437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80393.51843776337</v>
      </c>
      <c r="AH135" s="29">
        <v>0</v>
      </c>
      <c r="AI135" s="29">
        <v>0</v>
      </c>
      <c r="AJ135" s="29">
        <v>0</v>
      </c>
      <c r="AK135" s="29">
        <v>0</v>
      </c>
      <c r="AL135" s="29">
        <v>443636.98849939805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30.092847709043632</v>
      </c>
      <c r="V136" s="29">
        <v>183921.6946534726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161130.31581662811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99380</v>
      </c>
      <c r="AF138" s="29">
        <v>0</v>
      </c>
      <c r="AG138" s="29">
        <v>3396259</v>
      </c>
      <c r="AH138" s="29">
        <v>0</v>
      </c>
      <c r="AI138" s="29">
        <v>124805.81683492924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44946.072081880404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16411.552310177118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326136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-27707824</v>
      </c>
      <c r="AV146" s="29">
        <v>17318541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2589606</v>
      </c>
      <c r="D151" s="29">
        <v>356478</v>
      </c>
      <c r="E151" s="29">
        <v>2659759</v>
      </c>
      <c r="F151" s="29">
        <v>7720441</v>
      </c>
      <c r="G151" s="29">
        <v>0</v>
      </c>
      <c r="H151" s="29">
        <v>0</v>
      </c>
      <c r="I151" s="29">
        <v>-72370</v>
      </c>
      <c r="J151" s="29">
        <v>0</v>
      </c>
      <c r="K151" s="29">
        <v>-50394</v>
      </c>
      <c r="L151" s="29">
        <v>1375637</v>
      </c>
      <c r="M151" s="29">
        <v>12816694</v>
      </c>
      <c r="N151" s="29">
        <v>0</v>
      </c>
      <c r="O151" s="29">
        <v>0</v>
      </c>
      <c r="P151" s="29">
        <v>4426</v>
      </c>
      <c r="Q151" s="29">
        <v>11795</v>
      </c>
      <c r="R151" s="29">
        <v>6203</v>
      </c>
      <c r="S151" s="29">
        <v>249806</v>
      </c>
      <c r="T151" s="29">
        <v>2325</v>
      </c>
      <c r="U151" s="29">
        <v>0</v>
      </c>
      <c r="V151" s="29">
        <v>0</v>
      </c>
      <c r="W151" s="29">
        <v>10478004</v>
      </c>
      <c r="X151" s="29">
        <v>9378955</v>
      </c>
      <c r="Y151" s="29">
        <v>-2827583</v>
      </c>
      <c r="Z151" s="29">
        <v>-11789</v>
      </c>
      <c r="AA151" s="29">
        <v>0</v>
      </c>
      <c r="AB151" s="29">
        <v>0</v>
      </c>
      <c r="AC151" s="29">
        <v>0</v>
      </c>
      <c r="AD151" s="29">
        <v>101258</v>
      </c>
      <c r="AE151" s="29">
        <v>0</v>
      </c>
      <c r="AF151" s="29">
        <v>19569</v>
      </c>
      <c r="AG151" s="29">
        <v>3126054</v>
      </c>
      <c r="AH151" s="29">
        <v>0</v>
      </c>
      <c r="AI151" s="29">
        <v>-47632</v>
      </c>
      <c r="AJ151" s="29">
        <v>0</v>
      </c>
      <c r="AK151" s="29">
        <v>0</v>
      </c>
      <c r="AL151" s="29">
        <v>0</v>
      </c>
      <c r="AM151" s="29">
        <v>0</v>
      </c>
      <c r="AN151" s="29">
        <v>0</v>
      </c>
      <c r="AO151" s="29">
        <v>843044</v>
      </c>
      <c r="AP151" s="29">
        <v>0</v>
      </c>
      <c r="AQ151" s="29">
        <v>2142</v>
      </c>
      <c r="AR151" s="29">
        <v>0</v>
      </c>
      <c r="AS151" s="29">
        <v>0</v>
      </c>
      <c r="AT151" s="29">
        <v>11999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22059387</v>
      </c>
      <c r="D152" s="29">
        <v>3204739</v>
      </c>
      <c r="E152" s="29">
        <v>3721448</v>
      </c>
      <c r="F152" s="29">
        <v>2574252</v>
      </c>
      <c r="G152" s="29">
        <v>7003308</v>
      </c>
      <c r="H152" s="29">
        <v>1692705</v>
      </c>
      <c r="I152" s="29">
        <v>0</v>
      </c>
      <c r="J152" s="29">
        <v>0</v>
      </c>
      <c r="K152" s="29">
        <v>1890708</v>
      </c>
      <c r="L152" s="29">
        <v>4877547</v>
      </c>
      <c r="M152" s="29">
        <v>10410383</v>
      </c>
      <c r="N152" s="29">
        <v>4943454</v>
      </c>
      <c r="O152" s="29">
        <v>1386187</v>
      </c>
      <c r="P152" s="29">
        <v>2011489</v>
      </c>
      <c r="Q152" s="29">
        <v>1096382</v>
      </c>
      <c r="R152" s="29">
        <v>1443206</v>
      </c>
      <c r="S152" s="29">
        <v>1387671</v>
      </c>
      <c r="T152" s="29">
        <v>2985737</v>
      </c>
      <c r="U152" s="29">
        <v>166550</v>
      </c>
      <c r="V152" s="29">
        <v>10153</v>
      </c>
      <c r="W152" s="29">
        <v>6391192</v>
      </c>
      <c r="X152" s="29">
        <v>10882142</v>
      </c>
      <c r="Y152" s="29">
        <v>95530</v>
      </c>
      <c r="Z152" s="29">
        <v>346825</v>
      </c>
      <c r="AA152" s="29">
        <v>4616299</v>
      </c>
      <c r="AB152" s="29">
        <v>1295469</v>
      </c>
      <c r="AC152" s="29">
        <v>5443820</v>
      </c>
      <c r="AD152" s="29">
        <v>1181582</v>
      </c>
      <c r="AE152" s="29">
        <v>2270346</v>
      </c>
      <c r="AF152" s="29">
        <v>2524849</v>
      </c>
      <c r="AG152" s="29">
        <v>1874654</v>
      </c>
      <c r="AH152" s="29">
        <v>486623</v>
      </c>
      <c r="AI152" s="29">
        <v>926065</v>
      </c>
      <c r="AJ152" s="29">
        <v>1078118</v>
      </c>
      <c r="AK152" s="29">
        <v>0</v>
      </c>
      <c r="AL152" s="29">
        <v>0</v>
      </c>
      <c r="AM152" s="29">
        <v>6648631</v>
      </c>
      <c r="AN152" s="29">
        <v>1148817</v>
      </c>
      <c r="AO152" s="29">
        <v>8739</v>
      </c>
      <c r="AP152" s="29">
        <v>89031</v>
      </c>
      <c r="AQ152" s="29">
        <v>3921323</v>
      </c>
      <c r="AR152" s="29">
        <v>1324224</v>
      </c>
      <c r="AS152" s="29">
        <v>0</v>
      </c>
      <c r="AT152" s="29">
        <v>744913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113904880</v>
      </c>
      <c r="D156" s="7">
        <f t="shared" si="0"/>
        <v>16697352</v>
      </c>
      <c r="E156" s="7">
        <f t="shared" si="0"/>
        <v>19700802</v>
      </c>
      <c r="F156" s="7">
        <f t="shared" si="0"/>
        <v>16339399</v>
      </c>
      <c r="G156" s="7">
        <f t="shared" si="0"/>
        <v>36019653</v>
      </c>
      <c r="H156" s="7">
        <f t="shared" si="0"/>
        <v>8701856</v>
      </c>
      <c r="I156" s="7">
        <f t="shared" si="0"/>
        <v>96600429</v>
      </c>
      <c r="J156" s="7">
        <f t="shared" si="0"/>
        <v>130696936</v>
      </c>
      <c r="K156" s="7">
        <f t="shared" si="0"/>
        <v>11598802</v>
      </c>
      <c r="L156" s="7">
        <f t="shared" si="0"/>
        <v>24931084</v>
      </c>
      <c r="M156" s="7">
        <f t="shared" si="0"/>
        <v>53337460</v>
      </c>
      <c r="N156" s="7">
        <f t="shared" si="0"/>
        <v>25695309.000000007</v>
      </c>
      <c r="O156" s="7">
        <f t="shared" si="0"/>
        <v>7126075.0000000009</v>
      </c>
      <c r="P156" s="7">
        <f t="shared" si="0"/>
        <v>10532453</v>
      </c>
      <c r="Q156" s="7">
        <f t="shared" si="0"/>
        <v>5636356</v>
      </c>
      <c r="R156" s="7">
        <f t="shared" si="0"/>
        <v>7419260</v>
      </c>
      <c r="S156" s="7">
        <f t="shared" si="0"/>
        <v>7976724.0000000009</v>
      </c>
      <c r="T156" s="7">
        <f t="shared" si="0"/>
        <v>15357692</v>
      </c>
      <c r="U156" s="7">
        <f t="shared" si="0"/>
        <v>11047648</v>
      </c>
      <c r="V156" s="7">
        <f t="shared" si="0"/>
        <v>4787861</v>
      </c>
      <c r="W156" s="7">
        <f t="shared" si="0"/>
        <v>50995149</v>
      </c>
      <c r="X156" s="7">
        <f t="shared" si="0"/>
        <v>63269029.999999993</v>
      </c>
      <c r="Y156" s="7">
        <f t="shared" si="0"/>
        <v>7957105</v>
      </c>
      <c r="Z156" s="7">
        <f t="shared" si="0"/>
        <v>1999738</v>
      </c>
      <c r="AA156" s="7">
        <f t="shared" si="0"/>
        <v>23731484.000000007</v>
      </c>
      <c r="AB156" s="7">
        <f t="shared" ref="AB156:AC156" si="1">+SUM(AB5:AB155)</f>
        <v>6713011</v>
      </c>
      <c r="AC156" s="7">
        <f t="shared" si="1"/>
        <v>31990673.999999996</v>
      </c>
      <c r="AD156" s="7">
        <f t="shared" ref="AD156:AV156" si="2">+SUM(AD5:AD155)</f>
        <v>6195559.9999999991</v>
      </c>
      <c r="AE156" s="7">
        <f t="shared" si="2"/>
        <v>11671382</v>
      </c>
      <c r="AF156" s="7">
        <f t="shared" si="2"/>
        <v>12979768</v>
      </c>
      <c r="AG156" s="7">
        <f t="shared" si="2"/>
        <v>24416202</v>
      </c>
      <c r="AH156" s="7">
        <f t="shared" si="2"/>
        <v>2501613</v>
      </c>
      <c r="AI156" s="7">
        <f t="shared" si="2"/>
        <v>6257536</v>
      </c>
      <c r="AJ156" s="7">
        <f t="shared" si="2"/>
        <v>7865026</v>
      </c>
      <c r="AK156" s="7">
        <f t="shared" si="2"/>
        <v>3958965</v>
      </c>
      <c r="AL156" s="7">
        <f t="shared" si="2"/>
        <v>7389635.0000000009</v>
      </c>
      <c r="AM156" s="7">
        <f t="shared" si="2"/>
        <v>39036665</v>
      </c>
      <c r="AN156" s="7">
        <f t="shared" si="2"/>
        <v>5905841</v>
      </c>
      <c r="AO156" s="7">
        <f t="shared" si="2"/>
        <v>27356854</v>
      </c>
      <c r="AP156" s="7">
        <f t="shared" si="2"/>
        <v>43426144</v>
      </c>
      <c r="AQ156" s="7">
        <f t="shared" si="2"/>
        <v>21004380.999999996</v>
      </c>
      <c r="AR156" s="7">
        <f t="shared" si="2"/>
        <v>6708124.9999999991</v>
      </c>
      <c r="AS156" s="7">
        <f t="shared" si="2"/>
        <v>16391542</v>
      </c>
      <c r="AT156" s="7">
        <f t="shared" si="2"/>
        <v>11259594.000000002</v>
      </c>
      <c r="AU156" s="7">
        <f t="shared" si="2"/>
        <v>-27707824</v>
      </c>
      <c r="AV156" s="7">
        <f t="shared" si="2"/>
        <v>17318541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2020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23479.51514316204</v>
      </c>
      <c r="D4" s="29">
        <v>38115.113138745932</v>
      </c>
      <c r="E4" s="29">
        <f>SUM(C4+D4)</f>
        <v>61594.628281907972</v>
      </c>
      <c r="F4" s="29"/>
      <c r="G4" s="29">
        <v>23101.817916905995</v>
      </c>
      <c r="H4" s="29">
        <v>37214.600080442098</v>
      </c>
      <c r="I4" s="29">
        <f>SUM(G4+H4)</f>
        <v>60316.417997348093</v>
      </c>
      <c r="J4" s="29"/>
      <c r="K4" s="29">
        <v>33826279.107333399</v>
      </c>
      <c r="L4" s="29">
        <v>51664149.0879151</v>
      </c>
      <c r="M4" s="29">
        <f>SUM(K4+L4)</f>
        <v>85490428.1952485</v>
      </c>
    </row>
    <row r="5" spans="1:13" x14ac:dyDescent="0.2">
      <c r="A5" s="1" t="s">
        <v>92</v>
      </c>
      <c r="B5" t="s">
        <v>2</v>
      </c>
      <c r="C5" s="29">
        <v>1847.7554482953265</v>
      </c>
      <c r="D5" s="29">
        <v>3017.0065210384128</v>
      </c>
      <c r="E5" s="29">
        <f t="shared" ref="E5:E68" si="0">SUM(C5+D5)</f>
        <v>4864.7619693337392</v>
      </c>
      <c r="F5" s="29"/>
      <c r="G5" s="29">
        <v>1824.4326479070105</v>
      </c>
      <c r="H5" s="29">
        <v>2961.11979897322</v>
      </c>
      <c r="I5" s="29">
        <f t="shared" ref="I5:I68" si="1">SUM(G5+H5)</f>
        <v>4785.5524468802305</v>
      </c>
      <c r="J5" s="29"/>
      <c r="K5" s="29">
        <v>2615948.0876051602</v>
      </c>
      <c r="L5" s="29">
        <v>4150952.7162386202</v>
      </c>
      <c r="M5" s="29">
        <f t="shared" ref="M5:M68" si="2">SUM(K5+L5)</f>
        <v>6766900.8038437804</v>
      </c>
    </row>
    <row r="6" spans="1:13" x14ac:dyDescent="0.2">
      <c r="A6" s="1" t="s">
        <v>93</v>
      </c>
      <c r="B6" s="29" t="s">
        <v>3</v>
      </c>
      <c r="C6" s="29">
        <v>772.47323096138507</v>
      </c>
      <c r="D6" s="29">
        <v>1531.1237812784366</v>
      </c>
      <c r="E6" s="29">
        <f t="shared" si="0"/>
        <v>2303.5970122398217</v>
      </c>
      <c r="F6" s="29"/>
      <c r="G6" s="29">
        <v>744.13920902391374</v>
      </c>
      <c r="H6" s="29">
        <v>1507.2369795531899</v>
      </c>
      <c r="I6" s="29">
        <f t="shared" si="1"/>
        <v>2251.3761885771037</v>
      </c>
      <c r="J6" s="29"/>
      <c r="K6" s="29">
        <v>958980.17680965224</v>
      </c>
      <c r="L6" s="29">
        <v>1991306.0714557101</v>
      </c>
      <c r="M6" s="29">
        <f t="shared" si="2"/>
        <v>2950286.2482653623</v>
      </c>
    </row>
    <row r="7" spans="1:13" x14ac:dyDescent="0.2">
      <c r="A7" s="1" t="s">
        <v>94</v>
      </c>
      <c r="B7" s="1" t="s">
        <v>95</v>
      </c>
      <c r="C7" s="29">
        <v>59.331831302851242</v>
      </c>
      <c r="D7" s="29">
        <v>4258.5588257063246</v>
      </c>
      <c r="E7" s="29">
        <f t="shared" si="0"/>
        <v>4317.8906570091758</v>
      </c>
      <c r="F7" s="29"/>
      <c r="G7" s="29">
        <v>59.315700749460575</v>
      </c>
      <c r="H7" s="29">
        <v>4185.3903449158497</v>
      </c>
      <c r="I7" s="29">
        <f t="shared" si="1"/>
        <v>4244.7060456653107</v>
      </c>
      <c r="J7" s="29"/>
      <c r="K7" s="29">
        <v>105110.56325509446</v>
      </c>
      <c r="L7" s="29">
        <v>6896634.3761633709</v>
      </c>
      <c r="M7" s="29">
        <f t="shared" si="2"/>
        <v>7001744.9394184649</v>
      </c>
    </row>
    <row r="8" spans="1:13" x14ac:dyDescent="0.2">
      <c r="A8" s="1" t="s">
        <v>96</v>
      </c>
      <c r="B8" s="29" t="s">
        <v>97</v>
      </c>
      <c r="C8" s="29">
        <v>616.77278722895653</v>
      </c>
      <c r="D8" s="29">
        <v>49323.142471917039</v>
      </c>
      <c r="E8" s="29">
        <f t="shared" si="0"/>
        <v>49939.915259145993</v>
      </c>
      <c r="F8" s="29"/>
      <c r="G8" s="29">
        <v>613.2066788939519</v>
      </c>
      <c r="H8" s="29">
        <v>47875.316959013508</v>
      </c>
      <c r="I8" s="29">
        <f t="shared" si="1"/>
        <v>48488.523637907463</v>
      </c>
      <c r="J8" s="29"/>
      <c r="K8" s="29">
        <v>1059509.419053941</v>
      </c>
      <c r="L8" s="29">
        <v>69092092.919222549</v>
      </c>
      <c r="M8" s="29">
        <f t="shared" si="2"/>
        <v>70151602.338276491</v>
      </c>
    </row>
    <row r="9" spans="1:13" x14ac:dyDescent="0.2">
      <c r="A9" s="1" t="s">
        <v>98</v>
      </c>
      <c r="B9" s="29" t="s">
        <v>99</v>
      </c>
      <c r="C9" s="29">
        <v>701.50218428564517</v>
      </c>
      <c r="D9" s="29">
        <v>4718.421271122188</v>
      </c>
      <c r="E9" s="29">
        <f t="shared" si="0"/>
        <v>5419.923455407833</v>
      </c>
      <c r="F9" s="29"/>
      <c r="G9" s="29">
        <v>701.45379275048526</v>
      </c>
      <c r="H9" s="29">
        <v>4570.7780202012291</v>
      </c>
      <c r="I9" s="29">
        <f t="shared" si="1"/>
        <v>5272.2318129517143</v>
      </c>
      <c r="J9" s="29"/>
      <c r="K9" s="29">
        <v>1078833.6747805683</v>
      </c>
      <c r="L9" s="29">
        <v>6554556.4117029523</v>
      </c>
      <c r="M9" s="29">
        <f t="shared" si="2"/>
        <v>7633390.0864835205</v>
      </c>
    </row>
    <row r="10" spans="1:13" x14ac:dyDescent="0.2">
      <c r="A10" s="1" t="s">
        <v>100</v>
      </c>
      <c r="B10" s="29" t="s">
        <v>4</v>
      </c>
      <c r="C10" s="29">
        <v>245.0111955554712</v>
      </c>
      <c r="D10" s="29">
        <v>8250.1799552978773</v>
      </c>
      <c r="E10" s="29">
        <f t="shared" si="0"/>
        <v>8495.1911508533485</v>
      </c>
      <c r="F10" s="29"/>
      <c r="G10" s="29">
        <v>243.7403762520471</v>
      </c>
      <c r="H10" s="29">
        <v>8042.4237359437402</v>
      </c>
      <c r="I10" s="29">
        <f t="shared" si="1"/>
        <v>8286.1641121957873</v>
      </c>
      <c r="J10" s="29"/>
      <c r="K10" s="29">
        <v>417943.34412372671</v>
      </c>
      <c r="L10" s="29">
        <v>12193673.748349199</v>
      </c>
      <c r="M10" s="29">
        <f t="shared" si="2"/>
        <v>12611617.092472926</v>
      </c>
    </row>
    <row r="11" spans="1:13" x14ac:dyDescent="0.2">
      <c r="A11" s="1" t="s">
        <v>101</v>
      </c>
      <c r="B11" s="29" t="s">
        <v>5</v>
      </c>
      <c r="C11" s="29">
        <v>18.904820256437233</v>
      </c>
      <c r="D11" s="29">
        <v>4723.2675843235493</v>
      </c>
      <c r="E11" s="29">
        <f t="shared" si="0"/>
        <v>4742.1724045799865</v>
      </c>
      <c r="F11" s="29"/>
      <c r="G11" s="29">
        <v>18.904820281439243</v>
      </c>
      <c r="H11" s="29">
        <v>4601.6816797484598</v>
      </c>
      <c r="I11" s="29">
        <f t="shared" si="1"/>
        <v>4620.5865000298991</v>
      </c>
      <c r="J11" s="29"/>
      <c r="K11" s="29">
        <v>27997.528002984822</v>
      </c>
      <c r="L11" s="29">
        <v>7291325.5731846699</v>
      </c>
      <c r="M11" s="29">
        <f t="shared" si="2"/>
        <v>7319323.1011876548</v>
      </c>
    </row>
    <row r="12" spans="1:13" x14ac:dyDescent="0.2">
      <c r="A12" s="1" t="s">
        <v>102</v>
      </c>
      <c r="B12" s="29" t="s">
        <v>6</v>
      </c>
      <c r="C12" s="29">
        <v>284.772836062446</v>
      </c>
      <c r="D12" s="29">
        <v>4773.4744455074115</v>
      </c>
      <c r="E12" s="29">
        <f t="shared" si="0"/>
        <v>5058.2472815698575</v>
      </c>
      <c r="F12" s="29"/>
      <c r="G12" s="29">
        <v>284.6545453125791</v>
      </c>
      <c r="H12" s="29">
        <v>4650.5884518724697</v>
      </c>
      <c r="I12" s="29">
        <f t="shared" si="1"/>
        <v>4935.2429971850488</v>
      </c>
      <c r="J12" s="29"/>
      <c r="K12" s="29">
        <v>467373.53183719423</v>
      </c>
      <c r="L12" s="29">
        <v>6669409.3592050904</v>
      </c>
      <c r="M12" s="29">
        <f t="shared" si="2"/>
        <v>7136782.8910422847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499.47181803814379</v>
      </c>
      <c r="E13" s="29">
        <f t="shared" si="0"/>
        <v>499.47181803814379</v>
      </c>
      <c r="F13" s="29"/>
      <c r="G13" s="29">
        <v>0</v>
      </c>
      <c r="H13" s="29">
        <v>485.742907773186</v>
      </c>
      <c r="I13" s="29">
        <f t="shared" si="1"/>
        <v>485.742907773186</v>
      </c>
      <c r="J13" s="29"/>
      <c r="K13" s="29">
        <v>0</v>
      </c>
      <c r="L13" s="29">
        <v>813846.15384615795</v>
      </c>
      <c r="M13" s="29">
        <f t="shared" si="2"/>
        <v>813846.15384615795</v>
      </c>
    </row>
    <row r="14" spans="1:13" x14ac:dyDescent="0.2">
      <c r="A14" s="1" t="s">
        <v>104</v>
      </c>
      <c r="B14" s="29" t="s">
        <v>105</v>
      </c>
      <c r="C14" s="29">
        <v>64.439957385336129</v>
      </c>
      <c r="D14" s="29">
        <v>11387.668633363948</v>
      </c>
      <c r="E14" s="29">
        <f t="shared" si="0"/>
        <v>11452.108590749285</v>
      </c>
      <c r="F14" s="29"/>
      <c r="G14" s="29">
        <v>64.383500435968017</v>
      </c>
      <c r="H14" s="29">
        <v>11063.68047035778</v>
      </c>
      <c r="I14" s="29">
        <f t="shared" si="1"/>
        <v>11128.063970793748</v>
      </c>
      <c r="J14" s="29"/>
      <c r="K14" s="29">
        <v>104378.74849606957</v>
      </c>
      <c r="L14" s="29">
        <v>17465002.62408134</v>
      </c>
      <c r="M14" s="29">
        <f t="shared" si="2"/>
        <v>17569381.37257741</v>
      </c>
    </row>
    <row r="15" spans="1:13" x14ac:dyDescent="0.2">
      <c r="A15" s="1" t="s">
        <v>106</v>
      </c>
      <c r="B15" s="29" t="s">
        <v>8</v>
      </c>
      <c r="C15" s="29">
        <v>18.36514346205513</v>
      </c>
      <c r="D15" s="29">
        <v>24148.091132788137</v>
      </c>
      <c r="E15" s="29">
        <f t="shared" si="0"/>
        <v>24166.456276250192</v>
      </c>
      <c r="F15" s="29"/>
      <c r="G15" s="29">
        <v>18.36514346205513</v>
      </c>
      <c r="H15" s="29">
        <v>23233.6638410667</v>
      </c>
      <c r="I15" s="29">
        <f t="shared" si="1"/>
        <v>23252.028984528755</v>
      </c>
      <c r="J15" s="29"/>
      <c r="K15" s="29">
        <v>25691.866419136524</v>
      </c>
      <c r="L15" s="29">
        <v>37099593.851943098</v>
      </c>
      <c r="M15" s="29">
        <f t="shared" si="2"/>
        <v>37125285.718362235</v>
      </c>
    </row>
    <row r="16" spans="1:13" x14ac:dyDescent="0.2">
      <c r="A16" s="1" t="s">
        <v>107</v>
      </c>
      <c r="B16" s="29" t="s">
        <v>9</v>
      </c>
      <c r="C16" s="29">
        <v>62.03967624638608</v>
      </c>
      <c r="D16" s="29">
        <v>12261.787377120296</v>
      </c>
      <c r="E16" s="29">
        <f t="shared" si="0"/>
        <v>12323.827053366682</v>
      </c>
      <c r="F16" s="29"/>
      <c r="G16" s="29">
        <v>62.03967624638608</v>
      </c>
      <c r="H16" s="29">
        <v>11939.797363552299</v>
      </c>
      <c r="I16" s="29">
        <f t="shared" si="1"/>
        <v>12001.837039798686</v>
      </c>
      <c r="J16" s="29"/>
      <c r="K16" s="29">
        <v>105527.16590756923</v>
      </c>
      <c r="L16" s="29">
        <v>18369162.799256202</v>
      </c>
      <c r="M16" s="29">
        <f t="shared" si="2"/>
        <v>18474689.965163771</v>
      </c>
    </row>
    <row r="17" spans="1:13" x14ac:dyDescent="0.2">
      <c r="A17" s="1" t="s">
        <v>108</v>
      </c>
      <c r="B17" s="29" t="s">
        <v>109</v>
      </c>
      <c r="C17" s="29">
        <v>344.67208147169504</v>
      </c>
      <c r="D17" s="29">
        <v>13131.858220631842</v>
      </c>
      <c r="E17" s="29">
        <f t="shared" si="0"/>
        <v>13476.530302103538</v>
      </c>
      <c r="F17" s="29"/>
      <c r="G17" s="29">
        <v>344.60218239866867</v>
      </c>
      <c r="H17" s="29">
        <v>12862.981897929831</v>
      </c>
      <c r="I17" s="29">
        <f t="shared" si="1"/>
        <v>13207.584080328499</v>
      </c>
      <c r="J17" s="29"/>
      <c r="K17" s="29">
        <v>538781.38971138</v>
      </c>
      <c r="L17" s="29">
        <v>21171621.513007041</v>
      </c>
      <c r="M17" s="29">
        <f t="shared" si="2"/>
        <v>21710402.902718421</v>
      </c>
    </row>
    <row r="18" spans="1:13" x14ac:dyDescent="0.2">
      <c r="A18" s="1" t="s">
        <v>110</v>
      </c>
      <c r="B18" s="29" t="s">
        <v>10</v>
      </c>
      <c r="C18" s="29">
        <v>44.070845743238351</v>
      </c>
      <c r="D18" s="29">
        <v>4667.9318993074612</v>
      </c>
      <c r="E18" s="29">
        <f t="shared" si="0"/>
        <v>4712.0027450506996</v>
      </c>
      <c r="F18" s="29"/>
      <c r="G18" s="29">
        <v>44.070845751572051</v>
      </c>
      <c r="H18" s="29">
        <v>4556.2745237374302</v>
      </c>
      <c r="I18" s="29">
        <f t="shared" si="1"/>
        <v>4600.3453694890022</v>
      </c>
      <c r="J18" s="29"/>
      <c r="K18" s="29">
        <v>76846.823990017176</v>
      </c>
      <c r="L18" s="29">
        <v>6883312.3367960798</v>
      </c>
      <c r="M18" s="29">
        <f t="shared" si="2"/>
        <v>6960159.1607860969</v>
      </c>
    </row>
    <row r="19" spans="1:13" x14ac:dyDescent="0.2">
      <c r="A19" s="1" t="s">
        <v>111</v>
      </c>
      <c r="B19" s="29" t="s">
        <v>11</v>
      </c>
      <c r="C19" s="29">
        <v>1021.8594136854153</v>
      </c>
      <c r="D19" s="29">
        <v>32430.454745628143</v>
      </c>
      <c r="E19" s="29">
        <f t="shared" si="0"/>
        <v>33452.314159313559</v>
      </c>
      <c r="F19" s="29"/>
      <c r="G19" s="29">
        <v>987.02193586985231</v>
      </c>
      <c r="H19" s="29">
        <v>31640.756067181501</v>
      </c>
      <c r="I19" s="29">
        <f t="shared" si="1"/>
        <v>32627.778003051353</v>
      </c>
      <c r="J19" s="29"/>
      <c r="K19" s="29">
        <v>1785250.4048216492</v>
      </c>
      <c r="L19" s="29">
        <v>48991856.719261602</v>
      </c>
      <c r="M19" s="29">
        <f t="shared" si="2"/>
        <v>50777107.124083251</v>
      </c>
    </row>
    <row r="20" spans="1:13" x14ac:dyDescent="0.2">
      <c r="A20" s="1" t="s">
        <v>112</v>
      </c>
      <c r="B20" s="29" t="s">
        <v>113</v>
      </c>
      <c r="C20" s="29">
        <v>106.58871101846671</v>
      </c>
      <c r="D20" s="29">
        <v>15779.701620718994</v>
      </c>
      <c r="E20" s="29">
        <f t="shared" si="0"/>
        <v>15886.29033173746</v>
      </c>
      <c r="F20" s="29"/>
      <c r="G20" s="29">
        <v>105.93542331028584</v>
      </c>
      <c r="H20" s="29">
        <v>15418.245591669111</v>
      </c>
      <c r="I20" s="29">
        <f t="shared" si="1"/>
        <v>15524.181014979396</v>
      </c>
      <c r="J20" s="29"/>
      <c r="K20" s="29">
        <v>175038.54992933851</v>
      </c>
      <c r="L20" s="29">
        <v>24097183.436402321</v>
      </c>
      <c r="M20" s="29">
        <f t="shared" si="2"/>
        <v>24272221.98633166</v>
      </c>
    </row>
    <row r="21" spans="1:13" x14ac:dyDescent="0.2">
      <c r="A21" s="1" t="s">
        <v>114</v>
      </c>
      <c r="B21" s="29" t="s">
        <v>115</v>
      </c>
      <c r="C21" s="29">
        <v>81.796615252046877</v>
      </c>
      <c r="D21" s="29">
        <v>9712.8618801074917</v>
      </c>
      <c r="E21" s="29">
        <f t="shared" si="0"/>
        <v>9794.6584953595393</v>
      </c>
      <c r="F21" s="29"/>
      <c r="G21" s="29">
        <v>80.796520483451332</v>
      </c>
      <c r="H21" s="29">
        <v>9488.2156912170703</v>
      </c>
      <c r="I21" s="29">
        <f t="shared" si="1"/>
        <v>9569.0122117005212</v>
      </c>
      <c r="J21" s="29"/>
      <c r="K21" s="29">
        <v>129715.95514998818</v>
      </c>
      <c r="L21" s="29">
        <v>14594772.27686356</v>
      </c>
      <c r="M21" s="29">
        <f t="shared" si="2"/>
        <v>14724488.232013548</v>
      </c>
    </row>
    <row r="22" spans="1:13" x14ac:dyDescent="0.2">
      <c r="A22" s="1" t="s">
        <v>116</v>
      </c>
      <c r="B22" s="29" t="s">
        <v>117</v>
      </c>
      <c r="C22" s="29">
        <v>362.59763475095315</v>
      </c>
      <c r="D22" s="29">
        <v>49202.63242752169</v>
      </c>
      <c r="E22" s="29">
        <f t="shared" si="0"/>
        <v>49565.230062272647</v>
      </c>
      <c r="F22" s="29"/>
      <c r="G22" s="29">
        <v>361.80992578951918</v>
      </c>
      <c r="H22" s="29">
        <v>48051.141007492399</v>
      </c>
      <c r="I22" s="29">
        <f t="shared" si="1"/>
        <v>48412.950933281914</v>
      </c>
      <c r="J22" s="29"/>
      <c r="K22" s="29">
        <v>630670.13589770719</v>
      </c>
      <c r="L22" s="29">
        <v>75162362.528441101</v>
      </c>
      <c r="M22" s="29">
        <f t="shared" si="2"/>
        <v>75793032.664338812</v>
      </c>
    </row>
    <row r="23" spans="1:13" x14ac:dyDescent="0.2">
      <c r="A23" s="1" t="s">
        <v>118</v>
      </c>
      <c r="B23" s="29" t="s">
        <v>12</v>
      </c>
      <c r="C23" s="29">
        <v>32.666522300121414</v>
      </c>
      <c r="D23" s="29">
        <v>3531.4569976153739</v>
      </c>
      <c r="E23" s="29">
        <f t="shared" si="0"/>
        <v>3564.1235199154953</v>
      </c>
      <c r="F23" s="29"/>
      <c r="G23" s="29">
        <v>32.568719208153198</v>
      </c>
      <c r="H23" s="29">
        <v>3442.4669033293198</v>
      </c>
      <c r="I23" s="29">
        <f t="shared" si="1"/>
        <v>3475.035622537473</v>
      </c>
      <c r="J23" s="29"/>
      <c r="K23" s="29">
        <v>53589.589305023663</v>
      </c>
      <c r="L23" s="29">
        <v>5150889.9041905198</v>
      </c>
      <c r="M23" s="29">
        <f t="shared" si="2"/>
        <v>5204479.4934955435</v>
      </c>
    </row>
    <row r="24" spans="1:13" x14ac:dyDescent="0.2">
      <c r="A24" s="1" t="s">
        <v>119</v>
      </c>
      <c r="B24" s="29" t="s">
        <v>13</v>
      </c>
      <c r="C24" s="29">
        <v>52.737367892764723</v>
      </c>
      <c r="D24" s="29">
        <v>2785.5469334882405</v>
      </c>
      <c r="E24" s="29">
        <f t="shared" si="0"/>
        <v>2838.2843013810052</v>
      </c>
      <c r="F24" s="29"/>
      <c r="G24" s="29">
        <v>52.737367909433033</v>
      </c>
      <c r="H24" s="29">
        <v>2713.7112084614901</v>
      </c>
      <c r="I24" s="29">
        <f t="shared" si="1"/>
        <v>2766.4485763709231</v>
      </c>
      <c r="J24" s="29"/>
      <c r="K24" s="29">
        <v>92990.09949407354</v>
      </c>
      <c r="L24" s="29">
        <v>4266489.9124596901</v>
      </c>
      <c r="M24" s="29">
        <f t="shared" si="2"/>
        <v>4359480.0119537637</v>
      </c>
    </row>
    <row r="25" spans="1:13" x14ac:dyDescent="0.2">
      <c r="A25" s="1" t="s">
        <v>120</v>
      </c>
      <c r="B25" s="29" t="s">
        <v>121</v>
      </c>
      <c r="C25" s="29">
        <v>1215.4266930874037</v>
      </c>
      <c r="D25" s="29">
        <v>16347.280364626946</v>
      </c>
      <c r="E25" s="29">
        <f t="shared" si="0"/>
        <v>17562.70705771435</v>
      </c>
      <c r="F25" s="29"/>
      <c r="G25" s="29">
        <v>1214.5520275950598</v>
      </c>
      <c r="H25" s="29">
        <v>15865.100369156451</v>
      </c>
      <c r="I25" s="29">
        <f t="shared" si="1"/>
        <v>17079.65239675151</v>
      </c>
      <c r="J25" s="29"/>
      <c r="K25" s="29">
        <v>1982891.0867128437</v>
      </c>
      <c r="L25" s="29">
        <v>23642531.763827361</v>
      </c>
      <c r="M25" s="29">
        <f t="shared" si="2"/>
        <v>25625422.850540206</v>
      </c>
    </row>
    <row r="26" spans="1:13" x14ac:dyDescent="0.2">
      <c r="A26" s="1" t="s">
        <v>122</v>
      </c>
      <c r="B26" s="29" t="s">
        <v>14</v>
      </c>
      <c r="C26" s="29">
        <v>1568.6780785287192</v>
      </c>
      <c r="D26" s="29">
        <v>10741.872206617067</v>
      </c>
      <c r="E26" s="29">
        <f t="shared" si="0"/>
        <v>12310.550285145786</v>
      </c>
      <c r="F26" s="29"/>
      <c r="G26" s="29">
        <v>1527.1330389444902</v>
      </c>
      <c r="H26" s="29">
        <v>10500.5612795612</v>
      </c>
      <c r="I26" s="29">
        <f t="shared" si="1"/>
        <v>12027.69431850569</v>
      </c>
      <c r="J26" s="29"/>
      <c r="K26" s="29">
        <v>2795472.8734874707</v>
      </c>
      <c r="L26" s="29">
        <v>16476654.401517799</v>
      </c>
      <c r="M26" s="29">
        <f t="shared" si="2"/>
        <v>19272127.27500527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11261.967285616851</v>
      </c>
      <c r="E27" s="29">
        <f t="shared" si="0"/>
        <v>11261.967285616851</v>
      </c>
      <c r="F27" s="29"/>
      <c r="G27" s="29">
        <v>0</v>
      </c>
      <c r="H27" s="29">
        <v>10983.540441012201</v>
      </c>
      <c r="I27" s="29">
        <f t="shared" si="1"/>
        <v>10983.540441012201</v>
      </c>
      <c r="J27" s="29"/>
      <c r="K27" s="29">
        <v>0</v>
      </c>
      <c r="L27" s="29">
        <v>17749740.13380301</v>
      </c>
      <c r="M27" s="29">
        <f t="shared" si="2"/>
        <v>17749740.13380301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886.08795857320331</v>
      </c>
      <c r="E28" s="29">
        <f t="shared" si="0"/>
        <v>886.08795857320331</v>
      </c>
      <c r="F28" s="29"/>
      <c r="G28" s="29">
        <v>0</v>
      </c>
      <c r="H28" s="29">
        <v>873.00542495764398</v>
      </c>
      <c r="I28" s="29">
        <f t="shared" si="1"/>
        <v>873.00542495764398</v>
      </c>
      <c r="J28" s="29"/>
      <c r="K28" s="29">
        <v>0</v>
      </c>
      <c r="L28" s="29">
        <v>951058.09592449397</v>
      </c>
      <c r="M28" s="29">
        <f t="shared" si="2"/>
        <v>951058.09592449397</v>
      </c>
    </row>
    <row r="29" spans="1:13" x14ac:dyDescent="0.2">
      <c r="A29" s="1" t="s">
        <v>126</v>
      </c>
      <c r="B29" s="29" t="s">
        <v>127</v>
      </c>
      <c r="C29" s="29">
        <v>457.09090783405736</v>
      </c>
      <c r="D29" s="29">
        <v>10400.34601703101</v>
      </c>
      <c r="E29" s="29">
        <f t="shared" si="0"/>
        <v>10857.436924865067</v>
      </c>
      <c r="F29" s="29"/>
      <c r="G29" s="29">
        <v>455.98327600952143</v>
      </c>
      <c r="H29" s="29">
        <v>10113.20731630732</v>
      </c>
      <c r="I29" s="29">
        <f t="shared" si="1"/>
        <v>10569.190592316842</v>
      </c>
      <c r="J29" s="29"/>
      <c r="K29" s="29">
        <v>680738.75066472031</v>
      </c>
      <c r="L29" s="29">
        <v>16146921.87307716</v>
      </c>
      <c r="M29" s="29">
        <f t="shared" si="2"/>
        <v>16827660.62374188</v>
      </c>
    </row>
    <row r="30" spans="1:13" x14ac:dyDescent="0.2">
      <c r="A30" s="1" t="s">
        <v>128</v>
      </c>
      <c r="B30" s="29" t="s">
        <v>129</v>
      </c>
      <c r="C30" s="29">
        <v>16990.290359190891</v>
      </c>
      <c r="D30" s="29">
        <v>177395.32782286324</v>
      </c>
      <c r="E30" s="29">
        <f t="shared" si="0"/>
        <v>194385.61818205414</v>
      </c>
      <c r="F30" s="29"/>
      <c r="G30" s="29">
        <v>16311.38477057877</v>
      </c>
      <c r="H30" s="29">
        <v>172890.90544092521</v>
      </c>
      <c r="I30" s="29">
        <f t="shared" si="1"/>
        <v>189202.29021150398</v>
      </c>
      <c r="J30" s="29"/>
      <c r="K30" s="29">
        <v>31595204.621688977</v>
      </c>
      <c r="L30" s="29">
        <v>272990545.18499517</v>
      </c>
      <c r="M30" s="29">
        <f t="shared" si="2"/>
        <v>304585749.80668414</v>
      </c>
    </row>
    <row r="31" spans="1:13" x14ac:dyDescent="0.2">
      <c r="A31" s="1" t="s">
        <v>130</v>
      </c>
      <c r="B31" s="29" t="s">
        <v>131</v>
      </c>
      <c r="C31" s="29">
        <v>4645.3329629033178</v>
      </c>
      <c r="D31" s="29">
        <v>46139.208930613066</v>
      </c>
      <c r="E31" s="29">
        <f t="shared" si="0"/>
        <v>50784.541893516383</v>
      </c>
      <c r="F31" s="29"/>
      <c r="G31" s="29">
        <v>4507.9679822491307</v>
      </c>
      <c r="H31" s="29">
        <v>45079.4852160109</v>
      </c>
      <c r="I31" s="29">
        <f t="shared" si="1"/>
        <v>49587.453198260031</v>
      </c>
      <c r="J31" s="29"/>
      <c r="K31" s="29">
        <v>7527958.3280676715</v>
      </c>
      <c r="L31" s="29">
        <v>65150764.335418701</v>
      </c>
      <c r="M31" s="29">
        <f t="shared" si="2"/>
        <v>72678722.663486376</v>
      </c>
    </row>
    <row r="32" spans="1:13" x14ac:dyDescent="0.2">
      <c r="A32" s="1" t="s">
        <v>132</v>
      </c>
      <c r="B32" s="29" t="s">
        <v>16</v>
      </c>
      <c r="C32" s="29">
        <v>4152.9231979842007</v>
      </c>
      <c r="D32" s="29">
        <v>186861.98888142721</v>
      </c>
      <c r="E32" s="29">
        <f t="shared" si="0"/>
        <v>191014.91207941141</v>
      </c>
      <c r="F32" s="29"/>
      <c r="G32" s="29">
        <v>4074.5504256795684</v>
      </c>
      <c r="H32" s="29">
        <v>181979.86738196999</v>
      </c>
      <c r="I32" s="29">
        <f t="shared" si="1"/>
        <v>186054.41780764956</v>
      </c>
      <c r="J32" s="29"/>
      <c r="K32" s="29">
        <v>6688458.9280825853</v>
      </c>
      <c r="L32" s="29">
        <v>282321363.86712402</v>
      </c>
      <c r="M32" s="29">
        <f t="shared" si="2"/>
        <v>289009822.79520661</v>
      </c>
    </row>
    <row r="33" spans="1:13" x14ac:dyDescent="0.2">
      <c r="A33" s="1" t="s">
        <v>133</v>
      </c>
      <c r="B33" s="29" t="s">
        <v>17</v>
      </c>
      <c r="C33" s="29">
        <v>14108.429412279394</v>
      </c>
      <c r="D33" s="29">
        <v>233318.56586880147</v>
      </c>
      <c r="E33" s="29">
        <f t="shared" si="0"/>
        <v>247426.99528108086</v>
      </c>
      <c r="F33" s="29"/>
      <c r="G33" s="29">
        <v>13850.753445523587</v>
      </c>
      <c r="H33" s="29">
        <v>227324.40535475599</v>
      </c>
      <c r="I33" s="29">
        <f t="shared" si="1"/>
        <v>241175.15880027958</v>
      </c>
      <c r="J33" s="29"/>
      <c r="K33" s="29">
        <v>19805890.697311401</v>
      </c>
      <c r="L33" s="29">
        <v>226557825.17364901</v>
      </c>
      <c r="M33" s="29">
        <f t="shared" si="2"/>
        <v>246363715.87096041</v>
      </c>
    </row>
    <row r="34" spans="1:13" x14ac:dyDescent="0.2">
      <c r="A34" s="1" t="s">
        <v>134</v>
      </c>
      <c r="B34" s="29" t="s">
        <v>135</v>
      </c>
      <c r="C34" s="29">
        <v>4851.0915150574765</v>
      </c>
      <c r="D34" s="29">
        <v>55892.153245086127</v>
      </c>
      <c r="E34" s="29">
        <f t="shared" si="0"/>
        <v>60743.2447601436</v>
      </c>
      <c r="F34" s="29"/>
      <c r="G34" s="29">
        <v>4619.5889028503407</v>
      </c>
      <c r="H34" s="29">
        <v>54363.503900473981</v>
      </c>
      <c r="I34" s="29">
        <f t="shared" si="1"/>
        <v>58983.092803324325</v>
      </c>
      <c r="J34" s="29"/>
      <c r="K34" s="29">
        <v>7817585.01993322</v>
      </c>
      <c r="L34" s="29">
        <v>87266997.175281912</v>
      </c>
      <c r="M34" s="29">
        <f t="shared" si="2"/>
        <v>95084582.195215136</v>
      </c>
    </row>
    <row r="35" spans="1:13" x14ac:dyDescent="0.2">
      <c r="A35" s="1" t="s">
        <v>136</v>
      </c>
      <c r="B35" s="29" t="s">
        <v>18</v>
      </c>
      <c r="C35" s="29">
        <v>40.197265723349119</v>
      </c>
      <c r="D35" s="29">
        <v>19451.364334897931</v>
      </c>
      <c r="E35" s="29">
        <f t="shared" si="0"/>
        <v>19491.56160062128</v>
      </c>
      <c r="F35" s="29"/>
      <c r="G35" s="29">
        <v>39.871966100792633</v>
      </c>
      <c r="H35" s="29">
        <v>19142.223147547138</v>
      </c>
      <c r="I35" s="29">
        <f t="shared" si="1"/>
        <v>19182.095113647931</v>
      </c>
      <c r="J35" s="29"/>
      <c r="K35" s="29">
        <v>66463.066456824541</v>
      </c>
      <c r="L35" s="29">
        <v>27955896.014607184</v>
      </c>
      <c r="M35" s="29">
        <f t="shared" si="2"/>
        <v>28022359.081064008</v>
      </c>
    </row>
    <row r="36" spans="1:13" x14ac:dyDescent="0.2">
      <c r="A36" s="1" t="s">
        <v>137</v>
      </c>
      <c r="B36" s="29" t="s">
        <v>19</v>
      </c>
      <c r="C36" s="29">
        <v>17.33841570103732</v>
      </c>
      <c r="D36" s="29">
        <v>3538.60772357215</v>
      </c>
      <c r="E36" s="29">
        <f t="shared" si="0"/>
        <v>3555.9461392731873</v>
      </c>
      <c r="F36" s="29"/>
      <c r="G36" s="29">
        <v>17.33841570103732</v>
      </c>
      <c r="H36" s="29">
        <v>3428.0261229279699</v>
      </c>
      <c r="I36" s="29">
        <f t="shared" si="1"/>
        <v>3445.3645386290073</v>
      </c>
      <c r="J36" s="29"/>
      <c r="K36" s="29">
        <v>31338.433964524418</v>
      </c>
      <c r="L36" s="29">
        <v>5072815.44785948</v>
      </c>
      <c r="M36" s="29">
        <f t="shared" si="2"/>
        <v>5104153.8818240045</v>
      </c>
    </row>
    <row r="37" spans="1:13" x14ac:dyDescent="0.2">
      <c r="A37" s="1" t="s">
        <v>138</v>
      </c>
      <c r="B37" s="29" t="s">
        <v>20</v>
      </c>
      <c r="C37" s="29">
        <v>359.09743997926489</v>
      </c>
      <c r="D37" s="29">
        <v>29976.337856628372</v>
      </c>
      <c r="E37" s="29">
        <f t="shared" si="0"/>
        <v>30335.435296607637</v>
      </c>
      <c r="F37" s="29"/>
      <c r="G37" s="29">
        <v>357.53026645422869</v>
      </c>
      <c r="H37" s="29">
        <v>29146.328907794719</v>
      </c>
      <c r="I37" s="29">
        <f t="shared" si="1"/>
        <v>29503.859174248948</v>
      </c>
      <c r="J37" s="29"/>
      <c r="K37" s="29">
        <v>639938.59137044847</v>
      </c>
      <c r="L37" s="29">
        <v>45034859.168468207</v>
      </c>
      <c r="M37" s="29">
        <f t="shared" si="2"/>
        <v>45674797.759838656</v>
      </c>
    </row>
    <row r="38" spans="1:13" x14ac:dyDescent="0.2">
      <c r="A38" s="1" t="s">
        <v>139</v>
      </c>
      <c r="B38" s="29" t="s">
        <v>21</v>
      </c>
      <c r="C38" s="29">
        <v>1305.4622952415848</v>
      </c>
      <c r="D38" s="29">
        <v>25670.199645257533</v>
      </c>
      <c r="E38" s="29">
        <f t="shared" si="0"/>
        <v>26975.661940499118</v>
      </c>
      <c r="F38" s="29"/>
      <c r="G38" s="29">
        <v>1274.1617353176298</v>
      </c>
      <c r="H38" s="29">
        <v>25308.6171636865</v>
      </c>
      <c r="I38" s="29">
        <f t="shared" si="1"/>
        <v>26582.77889900413</v>
      </c>
      <c r="J38" s="29"/>
      <c r="K38" s="29">
        <v>1819623.5909773782</v>
      </c>
      <c r="L38" s="29">
        <v>24338133.559841</v>
      </c>
      <c r="M38" s="29">
        <f t="shared" si="2"/>
        <v>26157757.150818378</v>
      </c>
    </row>
    <row r="39" spans="1:13" x14ac:dyDescent="0.2">
      <c r="A39" s="1" t="s">
        <v>140</v>
      </c>
      <c r="B39" s="29" t="s">
        <v>141</v>
      </c>
      <c r="C39" s="29">
        <v>6931.2604742418953</v>
      </c>
      <c r="D39" s="29">
        <v>124721.23377158464</v>
      </c>
      <c r="E39" s="29">
        <f t="shared" si="0"/>
        <v>131652.49424582653</v>
      </c>
      <c r="F39" s="29"/>
      <c r="G39" s="29">
        <v>6769.8899335461283</v>
      </c>
      <c r="H39" s="29">
        <v>122635.18854002689</v>
      </c>
      <c r="I39" s="29">
        <f t="shared" si="1"/>
        <v>129405.07847357303</v>
      </c>
      <c r="J39" s="29"/>
      <c r="K39" s="29">
        <v>7928796.2861171961</v>
      </c>
      <c r="L39" s="29">
        <v>108244341.6166186</v>
      </c>
      <c r="M39" s="29">
        <f t="shared" si="2"/>
        <v>116173137.9027358</v>
      </c>
    </row>
    <row r="40" spans="1:13" x14ac:dyDescent="0.2">
      <c r="A40" s="1" t="s">
        <v>142</v>
      </c>
      <c r="B40" s="29" t="s">
        <v>143</v>
      </c>
      <c r="C40" s="29">
        <v>687.81234829707955</v>
      </c>
      <c r="D40" s="29">
        <v>20056.416249030175</v>
      </c>
      <c r="E40" s="29">
        <f t="shared" si="0"/>
        <v>20744.228597327256</v>
      </c>
      <c r="F40" s="29"/>
      <c r="G40" s="29">
        <v>687.27197472932403</v>
      </c>
      <c r="H40" s="29">
        <v>19591.181185852609</v>
      </c>
      <c r="I40" s="29">
        <f t="shared" si="1"/>
        <v>20278.453160581932</v>
      </c>
      <c r="J40" s="29"/>
      <c r="K40" s="29">
        <v>974359.71872986294</v>
      </c>
      <c r="L40" s="29">
        <v>25819883.430007</v>
      </c>
      <c r="M40" s="29">
        <f t="shared" si="2"/>
        <v>26794243.148736864</v>
      </c>
    </row>
    <row r="41" spans="1:13" x14ac:dyDescent="0.2">
      <c r="A41" s="1" t="s">
        <v>144</v>
      </c>
      <c r="B41" s="29" t="s">
        <v>145</v>
      </c>
      <c r="C41" s="29">
        <v>2497.2893349376982</v>
      </c>
      <c r="D41" s="29">
        <v>14104.962356906237</v>
      </c>
      <c r="E41" s="29">
        <f t="shared" si="0"/>
        <v>16602.251691843936</v>
      </c>
      <c r="F41" s="29"/>
      <c r="G41" s="29">
        <v>2467.7432058944705</v>
      </c>
      <c r="H41" s="29">
        <v>13685.476607969242</v>
      </c>
      <c r="I41" s="29">
        <f t="shared" si="1"/>
        <v>16153.219813863712</v>
      </c>
      <c r="J41" s="29"/>
      <c r="K41" s="29">
        <v>3738830.89630388</v>
      </c>
      <c r="L41" s="29">
        <v>17639441.494104132</v>
      </c>
      <c r="M41" s="29">
        <f t="shared" si="2"/>
        <v>21378272.390408013</v>
      </c>
    </row>
    <row r="42" spans="1:13" x14ac:dyDescent="0.2">
      <c r="A42" s="1" t="s">
        <v>146</v>
      </c>
      <c r="B42" s="29" t="s">
        <v>22</v>
      </c>
      <c r="C42" s="29">
        <v>52.753229018277125</v>
      </c>
      <c r="D42" s="29">
        <v>14062.487144297438</v>
      </c>
      <c r="E42" s="29">
        <f t="shared" si="0"/>
        <v>14115.240373315715</v>
      </c>
      <c r="F42" s="29"/>
      <c r="G42" s="29">
        <v>52.753229026611734</v>
      </c>
      <c r="H42" s="29">
        <v>13653.5053862369</v>
      </c>
      <c r="I42" s="29">
        <f t="shared" si="1"/>
        <v>13706.258615263512</v>
      </c>
      <c r="J42" s="29"/>
      <c r="K42" s="29">
        <v>94864.209356512874</v>
      </c>
      <c r="L42" s="29">
        <v>22261624.9324091</v>
      </c>
      <c r="M42" s="29">
        <f t="shared" si="2"/>
        <v>22356489.141765613</v>
      </c>
    </row>
    <row r="43" spans="1:13" x14ac:dyDescent="0.2">
      <c r="A43" s="1" t="s">
        <v>147</v>
      </c>
      <c r="B43" s="29" t="s">
        <v>148</v>
      </c>
      <c r="C43" s="29">
        <v>5682.0112350688505</v>
      </c>
      <c r="D43" s="29">
        <v>54502.399459488843</v>
      </c>
      <c r="E43" s="29">
        <f t="shared" si="0"/>
        <v>60184.410694557693</v>
      </c>
      <c r="F43" s="29"/>
      <c r="G43" s="29">
        <v>5632.0666587401802</v>
      </c>
      <c r="H43" s="29">
        <v>53364.177309548591</v>
      </c>
      <c r="I43" s="29">
        <f t="shared" si="1"/>
        <v>58996.243968288771</v>
      </c>
      <c r="J43" s="29"/>
      <c r="K43" s="29">
        <v>10482651.615074227</v>
      </c>
      <c r="L43" s="29">
        <v>82435857.392490894</v>
      </c>
      <c r="M43" s="29">
        <f t="shared" si="2"/>
        <v>92918509.007565126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48982.347389225681</v>
      </c>
      <c r="E44" s="29">
        <f t="shared" si="0"/>
        <v>48982.347389225681</v>
      </c>
      <c r="F44" s="29"/>
      <c r="G44" s="29">
        <v>0</v>
      </c>
      <c r="H44" s="29">
        <v>47349.554929950216</v>
      </c>
      <c r="I44" s="29">
        <f t="shared" si="1"/>
        <v>47349.554929950216</v>
      </c>
      <c r="J44" s="29"/>
      <c r="K44" s="29">
        <v>0</v>
      </c>
      <c r="L44" s="29">
        <v>72925272.854525104</v>
      </c>
      <c r="M44" s="29">
        <f t="shared" si="2"/>
        <v>72925272.854525104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18464.420680232495</v>
      </c>
      <c r="E45" s="29">
        <f t="shared" si="0"/>
        <v>18464.420680232495</v>
      </c>
      <c r="F45" s="29"/>
      <c r="G45" s="29">
        <v>0</v>
      </c>
      <c r="H45" s="29">
        <v>17869.874494632699</v>
      </c>
      <c r="I45" s="29">
        <f t="shared" si="1"/>
        <v>17869.874494632699</v>
      </c>
      <c r="J45" s="29"/>
      <c r="K45" s="29">
        <v>0</v>
      </c>
      <c r="L45" s="29">
        <v>27501317.878144599</v>
      </c>
      <c r="M45" s="29">
        <f t="shared" si="2"/>
        <v>27501317.878144599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8559.2357728462321</v>
      </c>
      <c r="E46" s="29">
        <f t="shared" si="0"/>
        <v>8559.2357728462321</v>
      </c>
      <c r="F46" s="29"/>
      <c r="G46" s="29">
        <v>0</v>
      </c>
      <c r="H46" s="29">
        <v>8331.9478293574193</v>
      </c>
      <c r="I46" s="29">
        <f t="shared" si="1"/>
        <v>8331.9478293574193</v>
      </c>
      <c r="J46" s="29"/>
      <c r="K46" s="29">
        <v>0</v>
      </c>
      <c r="L46" s="29">
        <v>12629932.1504396</v>
      </c>
      <c r="M46" s="29">
        <f t="shared" si="2"/>
        <v>12629932.1504396</v>
      </c>
    </row>
    <row r="47" spans="1:13" x14ac:dyDescent="0.2">
      <c r="A47" s="1" t="s">
        <v>153</v>
      </c>
      <c r="B47" s="29" t="s">
        <v>25</v>
      </c>
      <c r="C47" s="29">
        <v>742.07631582099202</v>
      </c>
      <c r="D47" s="29">
        <v>18025.686083095126</v>
      </c>
      <c r="E47" s="29">
        <f t="shared" si="0"/>
        <v>18767.762398916118</v>
      </c>
      <c r="F47" s="29"/>
      <c r="G47" s="29">
        <v>740.14082781435354</v>
      </c>
      <c r="H47" s="29">
        <v>17556.936915676</v>
      </c>
      <c r="I47" s="29">
        <f t="shared" si="1"/>
        <v>18297.077743490354</v>
      </c>
      <c r="J47" s="29"/>
      <c r="K47" s="29">
        <v>1062176.3967996798</v>
      </c>
      <c r="L47" s="29">
        <v>22803947.377108999</v>
      </c>
      <c r="M47" s="29">
        <f t="shared" si="2"/>
        <v>23866123.773908678</v>
      </c>
    </row>
    <row r="48" spans="1:13" x14ac:dyDescent="0.2">
      <c r="A48" s="1" t="s">
        <v>154</v>
      </c>
      <c r="B48" s="29" t="s">
        <v>28</v>
      </c>
      <c r="C48" s="29">
        <v>5011.4269772427278</v>
      </c>
      <c r="D48" s="29">
        <v>8188.6949732105031</v>
      </c>
      <c r="E48" s="29">
        <f t="shared" si="0"/>
        <v>13200.121950453231</v>
      </c>
      <c r="F48" s="29"/>
      <c r="G48" s="29">
        <v>4982.2849158187601</v>
      </c>
      <c r="H48" s="29">
        <v>8051.2631455246519</v>
      </c>
      <c r="I48" s="29">
        <f t="shared" si="1"/>
        <v>13033.548061343412</v>
      </c>
      <c r="J48" s="29"/>
      <c r="K48" s="29">
        <v>6893356.4035390113</v>
      </c>
      <c r="L48" s="29">
        <v>11526148.290980162</v>
      </c>
      <c r="M48" s="29">
        <f t="shared" si="2"/>
        <v>18419504.694519173</v>
      </c>
    </row>
    <row r="49" spans="1:13" x14ac:dyDescent="0.2">
      <c r="A49" s="1" t="s">
        <v>155</v>
      </c>
      <c r="B49" s="29" t="s">
        <v>26</v>
      </c>
      <c r="C49" s="29">
        <v>831.03183220893516</v>
      </c>
      <c r="D49" s="29">
        <v>16246.30016604981</v>
      </c>
      <c r="E49" s="29">
        <f t="shared" si="0"/>
        <v>17077.331998258745</v>
      </c>
      <c r="F49" s="29"/>
      <c r="G49" s="29">
        <v>829.9497406710434</v>
      </c>
      <c r="H49" s="29">
        <v>15836.299581302301</v>
      </c>
      <c r="I49" s="29">
        <f t="shared" si="1"/>
        <v>16666.249321973344</v>
      </c>
      <c r="J49" s="29"/>
      <c r="K49" s="29">
        <v>984046.76743789762</v>
      </c>
      <c r="L49" s="29">
        <v>22499328.3519825</v>
      </c>
      <c r="M49" s="29">
        <f t="shared" si="2"/>
        <v>23483375.119420398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11058.512240273689</v>
      </c>
      <c r="D51" s="29">
        <v>63070.42987692677</v>
      </c>
      <c r="E51" s="29">
        <f t="shared" si="0"/>
        <v>74128.942117200466</v>
      </c>
      <c r="F51" s="29"/>
      <c r="G51" s="29">
        <v>10892.940654604949</v>
      </c>
      <c r="H51" s="29">
        <v>61005.563714965501</v>
      </c>
      <c r="I51" s="29">
        <f t="shared" si="1"/>
        <v>71898.504369570452</v>
      </c>
      <c r="J51" s="29"/>
      <c r="K51" s="29">
        <v>17731650.841975421</v>
      </c>
      <c r="L51" s="29">
        <v>92818862.793401092</v>
      </c>
      <c r="M51" s="29">
        <f t="shared" si="2"/>
        <v>110550513.63537651</v>
      </c>
    </row>
    <row r="52" spans="1:13" x14ac:dyDescent="0.2">
      <c r="A52" s="1" t="s">
        <v>159</v>
      </c>
      <c r="B52" s="29" t="s">
        <v>29</v>
      </c>
      <c r="C52" s="29">
        <v>3393.2702734444683</v>
      </c>
      <c r="D52" s="29">
        <v>45901.304902527903</v>
      </c>
      <c r="E52" s="29">
        <f t="shared" si="0"/>
        <v>49294.575175972372</v>
      </c>
      <c r="F52" s="29"/>
      <c r="G52" s="29">
        <v>3353.0180842703703</v>
      </c>
      <c r="H52" s="29">
        <v>44592.90264185112</v>
      </c>
      <c r="I52" s="29">
        <f t="shared" si="1"/>
        <v>47945.920726121491</v>
      </c>
      <c r="J52" s="29"/>
      <c r="K52" s="29">
        <v>5254419.8061713278</v>
      </c>
      <c r="L52" s="29">
        <v>69868071.110861912</v>
      </c>
      <c r="M52" s="29">
        <f t="shared" si="2"/>
        <v>75122490.91703324</v>
      </c>
    </row>
    <row r="53" spans="1:13" x14ac:dyDescent="0.2">
      <c r="A53" s="1" t="s">
        <v>160</v>
      </c>
      <c r="B53" s="29" t="s">
        <v>30</v>
      </c>
      <c r="C53" s="29">
        <v>182.3059850280988</v>
      </c>
      <c r="D53" s="29">
        <v>12877.827294765746</v>
      </c>
      <c r="E53" s="29">
        <f t="shared" si="0"/>
        <v>13060.133279793845</v>
      </c>
      <c r="F53" s="29"/>
      <c r="G53" s="29">
        <v>182.30598506143542</v>
      </c>
      <c r="H53" s="29">
        <v>12516.187938528499</v>
      </c>
      <c r="I53" s="29">
        <f t="shared" si="1"/>
        <v>12698.493923589935</v>
      </c>
      <c r="J53" s="29"/>
      <c r="K53" s="29">
        <v>294921.8076656796</v>
      </c>
      <c r="L53" s="29">
        <v>19842382.4073488</v>
      </c>
      <c r="M53" s="29">
        <f t="shared" si="2"/>
        <v>20137304.21501448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1434.7540441367405</v>
      </c>
      <c r="E54" s="29">
        <f t="shared" si="0"/>
        <v>1434.7540441367405</v>
      </c>
      <c r="F54" s="29"/>
      <c r="G54" s="29">
        <v>0</v>
      </c>
      <c r="H54" s="29">
        <v>1381.94607530235</v>
      </c>
      <c r="I54" s="29">
        <f t="shared" si="1"/>
        <v>1381.94607530235</v>
      </c>
      <c r="J54" s="29"/>
      <c r="K54" s="29">
        <v>0</v>
      </c>
      <c r="L54" s="29">
        <v>2102899.5414595199</v>
      </c>
      <c r="M54" s="29">
        <f t="shared" si="2"/>
        <v>2102899.5414595199</v>
      </c>
    </row>
    <row r="55" spans="1:13" x14ac:dyDescent="0.2">
      <c r="A55" s="1" t="s">
        <v>162</v>
      </c>
      <c r="B55" s="29" t="s">
        <v>32</v>
      </c>
      <c r="C55" s="29">
        <v>1921.698809093361</v>
      </c>
      <c r="D55" s="29">
        <v>11497.101716365452</v>
      </c>
      <c r="E55" s="29">
        <f t="shared" si="0"/>
        <v>13418.800525458813</v>
      </c>
      <c r="F55" s="29"/>
      <c r="G55" s="29">
        <v>1872.8965437930801</v>
      </c>
      <c r="H55" s="29">
        <v>11112.5457298647</v>
      </c>
      <c r="I55" s="29">
        <f t="shared" si="1"/>
        <v>12985.44227365778</v>
      </c>
      <c r="J55" s="29"/>
      <c r="K55" s="29">
        <v>3043792.2077265903</v>
      </c>
      <c r="L55" s="29">
        <v>15539488.2354411</v>
      </c>
      <c r="M55" s="29">
        <f t="shared" si="2"/>
        <v>18583280.44316769</v>
      </c>
    </row>
    <row r="56" spans="1:13" x14ac:dyDescent="0.2">
      <c r="A56" s="1" t="s">
        <v>163</v>
      </c>
      <c r="B56" s="29" t="s">
        <v>164</v>
      </c>
      <c r="C56" s="29">
        <v>8005.3956849199776</v>
      </c>
      <c r="D56" s="29">
        <v>16948.248578497612</v>
      </c>
      <c r="E56" s="29">
        <f t="shared" si="0"/>
        <v>24953.644263417591</v>
      </c>
      <c r="F56" s="29"/>
      <c r="G56" s="29">
        <v>7814.4716704716266</v>
      </c>
      <c r="H56" s="29">
        <v>16290.1135429469</v>
      </c>
      <c r="I56" s="29">
        <f t="shared" si="1"/>
        <v>24104.585213418526</v>
      </c>
      <c r="J56" s="29"/>
      <c r="K56" s="29">
        <v>12112454.665707789</v>
      </c>
      <c r="L56" s="29">
        <v>23036161.19289726</v>
      </c>
      <c r="M56" s="29">
        <f t="shared" si="2"/>
        <v>35148615.85860505</v>
      </c>
    </row>
    <row r="57" spans="1:13" x14ac:dyDescent="0.2">
      <c r="A57" s="1" t="s">
        <v>165</v>
      </c>
      <c r="B57" s="29" t="s">
        <v>33</v>
      </c>
      <c r="C57" s="29">
        <v>629.11261675261176</v>
      </c>
      <c r="D57" s="29">
        <v>8117.0919149038955</v>
      </c>
      <c r="E57" s="29">
        <f t="shared" si="0"/>
        <v>8746.2045316565072</v>
      </c>
      <c r="F57" s="29"/>
      <c r="G57" s="29">
        <v>625.45635657560251</v>
      </c>
      <c r="H57" s="29">
        <v>7942.0506087704298</v>
      </c>
      <c r="I57" s="29">
        <f t="shared" si="1"/>
        <v>8567.5069653460323</v>
      </c>
      <c r="J57" s="29"/>
      <c r="K57" s="29">
        <v>1130574.6071082391</v>
      </c>
      <c r="L57" s="29">
        <v>11806845.3693332</v>
      </c>
      <c r="M57" s="29">
        <f t="shared" si="2"/>
        <v>12937419.976441439</v>
      </c>
    </row>
    <row r="58" spans="1:13" x14ac:dyDescent="0.2">
      <c r="A58" s="1" t="s">
        <v>166</v>
      </c>
      <c r="B58" s="29" t="s">
        <v>34</v>
      </c>
      <c r="C58" s="29">
        <v>323.78163051705633</v>
      </c>
      <c r="D58" s="29">
        <v>48851.679012617598</v>
      </c>
      <c r="E58" s="29">
        <f t="shared" si="0"/>
        <v>49175.460643134655</v>
      </c>
      <c r="F58" s="29"/>
      <c r="G58" s="29">
        <v>323.37379624923778</v>
      </c>
      <c r="H58" s="29">
        <v>47258.739710534195</v>
      </c>
      <c r="I58" s="29">
        <f t="shared" si="1"/>
        <v>47582.113506783433</v>
      </c>
      <c r="J58" s="29"/>
      <c r="K58" s="29">
        <v>449650.46582890302</v>
      </c>
      <c r="L58" s="29">
        <v>63076210.142420799</v>
      </c>
      <c r="M58" s="29">
        <f t="shared" si="2"/>
        <v>63525860.608249702</v>
      </c>
    </row>
    <row r="59" spans="1:13" x14ac:dyDescent="0.2">
      <c r="A59" s="1" t="s">
        <v>167</v>
      </c>
      <c r="B59" s="29" t="s">
        <v>35</v>
      </c>
      <c r="C59" s="29">
        <v>225.82289655005661</v>
      </c>
      <c r="D59" s="29">
        <v>5079.5006995998847</v>
      </c>
      <c r="E59" s="29">
        <f t="shared" si="0"/>
        <v>5305.3235961499413</v>
      </c>
      <c r="F59" s="29"/>
      <c r="G59" s="29">
        <v>225.68578682540101</v>
      </c>
      <c r="H59" s="29">
        <v>4865.7891340353099</v>
      </c>
      <c r="I59" s="29">
        <f t="shared" si="1"/>
        <v>5091.4749208607109</v>
      </c>
      <c r="J59" s="29"/>
      <c r="K59" s="29">
        <v>326967.88410453964</v>
      </c>
      <c r="L59" s="29">
        <v>6583141.0620917017</v>
      </c>
      <c r="M59" s="29">
        <f t="shared" si="2"/>
        <v>6910108.9461962413</v>
      </c>
    </row>
    <row r="60" spans="1:13" x14ac:dyDescent="0.2">
      <c r="A60" s="1" t="s">
        <v>168</v>
      </c>
      <c r="B60" s="29" t="s">
        <v>169</v>
      </c>
      <c r="C60" s="29">
        <v>10578.785859772168</v>
      </c>
      <c r="D60" s="29">
        <v>74374.196911004969</v>
      </c>
      <c r="E60" s="29">
        <f t="shared" si="0"/>
        <v>84952.982770777133</v>
      </c>
      <c r="F60" s="29"/>
      <c r="G60" s="29">
        <v>10307.90791507934</v>
      </c>
      <c r="H60" s="29">
        <v>71692.977955299648</v>
      </c>
      <c r="I60" s="29">
        <f t="shared" si="1"/>
        <v>82000.885870378988</v>
      </c>
      <c r="J60" s="29"/>
      <c r="K60" s="29">
        <v>15989448.847779289</v>
      </c>
      <c r="L60" s="29">
        <v>98598349.61029835</v>
      </c>
      <c r="M60" s="29">
        <f t="shared" si="2"/>
        <v>114587798.45807764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153937.46466408932</v>
      </c>
      <c r="E61" s="29">
        <f t="shared" ref="E61" si="3">SUM(C61+D61)</f>
        <v>153937.46466408932</v>
      </c>
      <c r="F61" s="29"/>
      <c r="G61" s="29">
        <v>0</v>
      </c>
      <c r="H61" s="29">
        <v>147251.68581440969</v>
      </c>
      <c r="I61" s="29">
        <f t="shared" ref="I61" si="4">SUM(G61+H61)</f>
        <v>147251.68581440969</v>
      </c>
      <c r="J61" s="29"/>
      <c r="K61" s="29">
        <v>0</v>
      </c>
      <c r="L61" s="29">
        <v>224284169.73298791</v>
      </c>
      <c r="M61" s="29">
        <f t="shared" ref="M61" si="5">SUM(K61+L61)</f>
        <v>224284169.73298791</v>
      </c>
    </row>
    <row r="62" spans="1:13" x14ac:dyDescent="0.2">
      <c r="A62" s="1" t="s">
        <v>170</v>
      </c>
      <c r="B62" s="29" t="s">
        <v>36</v>
      </c>
      <c r="C62" s="29">
        <v>61.954211759310056</v>
      </c>
      <c r="D62" s="29">
        <v>7487.2275562284231</v>
      </c>
      <c r="E62" s="29">
        <f t="shared" si="0"/>
        <v>7549.1817679877331</v>
      </c>
      <c r="F62" s="29"/>
      <c r="G62" s="29">
        <v>61.330496753179432</v>
      </c>
      <c r="H62" s="29">
        <v>7194.7072084870197</v>
      </c>
      <c r="I62" s="29">
        <f t="shared" si="1"/>
        <v>7256.0377052401991</v>
      </c>
      <c r="J62" s="29"/>
      <c r="K62" s="29">
        <v>100176.94136390276</v>
      </c>
      <c r="L62" s="29">
        <v>11739745.8400294</v>
      </c>
      <c r="M62" s="29">
        <f t="shared" si="2"/>
        <v>11839922.781393303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215640.54469012114</v>
      </c>
      <c r="E63" s="29">
        <f t="shared" si="0"/>
        <v>215640.54469012114</v>
      </c>
      <c r="F63" s="29"/>
      <c r="G63" s="29">
        <v>0</v>
      </c>
      <c r="H63" s="29">
        <v>206054.2440053238</v>
      </c>
      <c r="I63" s="29">
        <f t="shared" si="1"/>
        <v>206054.2440053238</v>
      </c>
      <c r="J63" s="29"/>
      <c r="K63" s="29">
        <v>0</v>
      </c>
      <c r="L63" s="29">
        <v>291035908.3161701</v>
      </c>
      <c r="M63" s="29">
        <f t="shared" si="2"/>
        <v>291035908.3161701</v>
      </c>
    </row>
    <row r="64" spans="1:13" x14ac:dyDescent="0.2">
      <c r="A64" s="1" t="s">
        <v>173</v>
      </c>
      <c r="B64" s="29" t="s">
        <v>37</v>
      </c>
      <c r="C64" s="29">
        <v>4763.1835605390334</v>
      </c>
      <c r="D64" s="29">
        <v>6381.4731697701991</v>
      </c>
      <c r="E64" s="29">
        <f t="shared" si="0"/>
        <v>11144.656730309232</v>
      </c>
      <c r="F64" s="29"/>
      <c r="G64" s="29">
        <v>4659.39001537268</v>
      </c>
      <c r="H64" s="29">
        <v>6191.0806201072801</v>
      </c>
      <c r="I64" s="29">
        <f t="shared" si="1"/>
        <v>10850.47063547996</v>
      </c>
      <c r="J64" s="29"/>
      <c r="K64" s="29">
        <v>6266619.8615939692</v>
      </c>
      <c r="L64" s="29">
        <v>6706830.3479651399</v>
      </c>
      <c r="M64" s="29">
        <f t="shared" si="2"/>
        <v>12973450.209559109</v>
      </c>
    </row>
    <row r="65" spans="1:13" x14ac:dyDescent="0.2">
      <c r="A65" s="1" t="s">
        <v>176</v>
      </c>
      <c r="B65" s="29" t="s">
        <v>177</v>
      </c>
      <c r="C65" s="29">
        <v>14200.357146079084</v>
      </c>
      <c r="D65" s="29">
        <v>210946.98868800918</v>
      </c>
      <c r="E65" s="29">
        <f t="shared" si="0"/>
        <v>225147.34583408828</v>
      </c>
      <c r="F65" s="29"/>
      <c r="G65" s="29">
        <v>13766.176475243599</v>
      </c>
      <c r="H65" s="29">
        <v>198007.47540229931</v>
      </c>
      <c r="I65" s="29">
        <f t="shared" si="1"/>
        <v>211773.6518775429</v>
      </c>
      <c r="J65" s="29"/>
      <c r="K65" s="29">
        <v>20167518.246590197</v>
      </c>
      <c r="L65" s="29">
        <v>276093172.87920552</v>
      </c>
      <c r="M65" s="29">
        <f t="shared" si="2"/>
        <v>296260691.12579572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300898.85584894801</v>
      </c>
      <c r="E66" s="29">
        <f t="shared" si="0"/>
        <v>300898.85584894801</v>
      </c>
      <c r="F66" s="29"/>
      <c r="G66" s="29">
        <v>0</v>
      </c>
      <c r="H66" s="29">
        <v>283937.42824707727</v>
      </c>
      <c r="I66" s="29">
        <f t="shared" si="1"/>
        <v>283937.42824707727</v>
      </c>
      <c r="J66" s="29"/>
      <c r="K66" s="29">
        <v>0</v>
      </c>
      <c r="L66" s="29">
        <v>369976915.89821857</v>
      </c>
      <c r="M66" s="29">
        <f t="shared" si="2"/>
        <v>369976915.89821857</v>
      </c>
    </row>
    <row r="67" spans="1:13" x14ac:dyDescent="0.2">
      <c r="A67" s="1" t="s">
        <v>180</v>
      </c>
      <c r="B67" s="29" t="s">
        <v>181</v>
      </c>
      <c r="C67" s="29">
        <v>4303.7563675046458</v>
      </c>
      <c r="D67" s="29">
        <v>25982.131502880366</v>
      </c>
      <c r="E67" s="29">
        <f t="shared" si="0"/>
        <v>30285.887870385013</v>
      </c>
      <c r="F67" s="29"/>
      <c r="G67" s="29">
        <v>4225.743928412563</v>
      </c>
      <c r="H67" s="29">
        <v>25258.331292162311</v>
      </c>
      <c r="I67" s="29">
        <f t="shared" si="1"/>
        <v>29484.075220574872</v>
      </c>
      <c r="J67" s="29"/>
      <c r="K67" s="29">
        <v>5873484.4336422645</v>
      </c>
      <c r="L67" s="29">
        <v>28301379.127993636</v>
      </c>
      <c r="M67" s="29">
        <f t="shared" si="2"/>
        <v>34174863.561635897</v>
      </c>
    </row>
    <row r="68" spans="1:13" x14ac:dyDescent="0.2">
      <c r="A68" s="1" t="s">
        <v>182</v>
      </c>
      <c r="B68" s="29" t="s">
        <v>183</v>
      </c>
      <c r="C68" s="29">
        <v>699.92351525710183</v>
      </c>
      <c r="D68" s="29">
        <v>30838.26323584103</v>
      </c>
      <c r="E68" s="29">
        <f t="shared" si="0"/>
        <v>31538.186751098132</v>
      </c>
      <c r="F68" s="29"/>
      <c r="G68" s="29">
        <v>698.63701367609428</v>
      </c>
      <c r="H68" s="29">
        <v>29471.38417274856</v>
      </c>
      <c r="I68" s="29">
        <f t="shared" si="1"/>
        <v>30170.021186424652</v>
      </c>
      <c r="J68" s="29"/>
      <c r="K68" s="29">
        <v>962949.31231856626</v>
      </c>
      <c r="L68" s="29">
        <v>26525871.475581471</v>
      </c>
      <c r="M68" s="29">
        <f t="shared" si="2"/>
        <v>27488820.787900038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38422.230444681736</v>
      </c>
      <c r="E69" s="29">
        <f t="shared" ref="E69:E72" si="6">SUM(C69+D69)</f>
        <v>38422.230444681736</v>
      </c>
      <c r="F69" s="29"/>
      <c r="G69" s="29">
        <v>0</v>
      </c>
      <c r="H69" s="29">
        <v>37501.83304444344</v>
      </c>
      <c r="I69" s="29">
        <f t="shared" ref="I69:I72" si="7">SUM(G69+H69)</f>
        <v>37501.83304444344</v>
      </c>
      <c r="J69" s="29"/>
      <c r="K69" s="29">
        <v>0</v>
      </c>
      <c r="L69" s="29">
        <v>47002331.142476797</v>
      </c>
      <c r="M69" s="29">
        <f t="shared" ref="M69:M72" si="8">SUM(K69+L69)</f>
        <v>47002331.142476797</v>
      </c>
    </row>
    <row r="70" spans="1:13" x14ac:dyDescent="0.2">
      <c r="A70" s="1" t="s">
        <v>185</v>
      </c>
      <c r="B70" s="29" t="s">
        <v>39</v>
      </c>
      <c r="C70" s="29">
        <v>1252.0635885688207</v>
      </c>
      <c r="D70" s="29">
        <v>5006.4098173650173</v>
      </c>
      <c r="E70" s="29">
        <f t="shared" si="6"/>
        <v>6258.473405933838</v>
      </c>
      <c r="F70" s="29"/>
      <c r="G70" s="29">
        <v>1222.49827334358</v>
      </c>
      <c r="H70" s="29">
        <v>4913.8263538881502</v>
      </c>
      <c r="I70" s="29">
        <f t="shared" si="7"/>
        <v>6136.3246272317301</v>
      </c>
      <c r="J70" s="29"/>
      <c r="K70" s="29">
        <v>3312413.6821896108</v>
      </c>
      <c r="L70" s="29">
        <v>6046747.3788661202</v>
      </c>
      <c r="M70" s="29">
        <f t="shared" si="8"/>
        <v>9359161.061055731</v>
      </c>
    </row>
    <row r="71" spans="1:13" x14ac:dyDescent="0.2">
      <c r="A71" s="1" t="s">
        <v>186</v>
      </c>
      <c r="B71" s="29" t="s">
        <v>40</v>
      </c>
      <c r="C71" s="29">
        <v>14400.067844627662</v>
      </c>
      <c r="D71" s="29">
        <v>14032.737706503645</v>
      </c>
      <c r="E71" s="29">
        <f t="shared" si="6"/>
        <v>28432.805551131307</v>
      </c>
      <c r="F71" s="29"/>
      <c r="G71" s="29">
        <v>13886.583674850002</v>
      </c>
      <c r="H71" s="29">
        <v>13249.828733965869</v>
      </c>
      <c r="I71" s="29">
        <f t="shared" si="7"/>
        <v>27136.412408815871</v>
      </c>
      <c r="J71" s="29"/>
      <c r="K71" s="29">
        <v>16467395.278053299</v>
      </c>
      <c r="L71" s="29">
        <v>14899303.618642084</v>
      </c>
      <c r="M71" s="29">
        <f t="shared" si="8"/>
        <v>31366698.896695383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22708.990897814754</v>
      </c>
      <c r="E72" s="29">
        <f t="shared" si="6"/>
        <v>22708.990897814754</v>
      </c>
      <c r="F72" s="29"/>
      <c r="G72" s="29">
        <v>0</v>
      </c>
      <c r="H72" s="29">
        <v>22530.1462676343</v>
      </c>
      <c r="I72" s="29">
        <f t="shared" si="7"/>
        <v>22530.1462676343</v>
      </c>
      <c r="J72" s="29"/>
      <c r="K72" s="29">
        <v>0</v>
      </c>
      <c r="L72" s="29">
        <v>30939326.079019599</v>
      </c>
      <c r="M72" s="29">
        <f t="shared" si="8"/>
        <v>30939326.079019599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178364.88596735333</v>
      </c>
      <c r="D73" s="20">
        <f t="shared" si="9"/>
        <v>2792480.6970424461</v>
      </c>
      <c r="E73" s="20">
        <f>+SUM(E4:E72)</f>
        <v>2970845.5830097985</v>
      </c>
      <c r="F73" s="20"/>
      <c r="G73" s="20">
        <f t="shared" ref="G73:M73" si="10">+SUM(G4:G72)</f>
        <v>174277.33033876994</v>
      </c>
      <c r="H73" s="20">
        <f t="shared" si="10"/>
        <v>2695650.7851322424</v>
      </c>
      <c r="I73" s="20">
        <f t="shared" si="10"/>
        <v>2869928.1154710124</v>
      </c>
      <c r="J73" s="20"/>
      <c r="K73" s="20">
        <f t="shared" si="10"/>
        <v>267371541.33381957</v>
      </c>
      <c r="L73" s="20">
        <f t="shared" si="10"/>
        <v>3715337509.5869017</v>
      </c>
      <c r="M73" s="20">
        <f t="shared" si="10"/>
        <v>3982709050.9207201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2024-07-02T16:48:01Z</dcterms:modified>
</cp:coreProperties>
</file>